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ums" sheetId="2" r:id="rId5"/>
  </sheets>
  <definedNames>
    <definedName hidden="1" localSheetId="0" name="_xlnm._FilterDatabase">Sheet1!$A$1:$AA$854</definedName>
  </definedNames>
  <calcPr/>
  <extLst>
    <ext uri="GoogleSheetsCustomDataVersion2">
      <go:sheetsCustomData xmlns:go="http://customooxmlschemas.google.com/" r:id="rId6" roundtripDataChecksum="KkAUj7Z1sX/R8bcIUkafJS0eb9Cdelfbvn99W6UGpP0="/>
    </ext>
  </extLst>
</workbook>
</file>

<file path=xl/sharedStrings.xml><?xml version="1.0" encoding="utf-8"?>
<sst xmlns="http://schemas.openxmlformats.org/spreadsheetml/2006/main" count="5798" uniqueCount="2832">
  <si>
    <t>author</t>
  </si>
  <si>
    <t>created_utc</t>
  </si>
  <si>
    <t>score</t>
  </si>
  <si>
    <t>selftext</t>
  </si>
  <si>
    <t>subreddit</t>
  </si>
  <si>
    <t>title</t>
  </si>
  <si>
    <t>timestamp</t>
  </si>
  <si>
    <t>label_mental_health</t>
  </si>
  <si>
    <t>disorder</t>
  </si>
  <si>
    <t>diagnoised</t>
  </si>
  <si>
    <t>SeekingHelp_copingMechanisms</t>
  </si>
  <si>
    <t>details</t>
  </si>
  <si>
    <t>label_Gender_Identity</t>
  </si>
  <si>
    <t>matched_gender_word</t>
  </si>
  <si>
    <t>Gender_Identity</t>
  </si>
  <si>
    <t>Details</t>
  </si>
  <si>
    <t>label_racial_identity</t>
  </si>
  <si>
    <t>matched_racial_word</t>
  </si>
  <si>
    <t>race_identity</t>
  </si>
  <si>
    <t>race_identity_specific</t>
  </si>
  <si>
    <t>label_queer_identity</t>
  </si>
  <si>
    <t>matched_queer_word</t>
  </si>
  <si>
    <t>queer_identity</t>
  </si>
  <si>
    <t>extra_comments</t>
  </si>
  <si>
    <t>maybetess</t>
  </si>
  <si>
    <t>I’ve dealt with severe anxiety for most of my life because of personal childhood reasons. I should mention I’m 17(F). My anxiety has gotten a lot better since I’m on medication, and just living a much healthier lifestyle than I was before.
Anyways, one thing I’ve always been super paranoid of is someone putting something into my drink if I’m not watching it. I’m even paranoid about this around family members, and if I leave my drink out in the open for a while without knowing its around me, I usually can’t drink it anymore. Another thing with the whole “having drinks” is that whenever I buy a bottled drink from the store, if it doesn’t make that click when it opens, I’m anxious to drink it. Because if it doesn’t make the click, my anxiety is immediately like “well, what if its already been opened and somethings been put in it?” 
Another big thing I get paranoid/anxious about is my heart beat. When I go into a bit of a panic attack, I always check my pulse in my wrist to see how my heart is beating. But this usually just makes my panic worse because to me, sometimes it doesn’t feel like its beating properly (too fast/too slow). 
Also, I feel like everyone I talk to is secretly judging me, or thinks I’m awkward. I’ve definitely gotten a lot better socially, but I still get anxious about it a lot of the time. 
I apologize for the rant, but who else deals with severe/bad anxiety like this, and is it normal?</t>
  </si>
  <si>
    <t>Anxiety</t>
  </si>
  <si>
    <t>Please give advice on this anxiety/paranoia.</t>
  </si>
  <si>
    <t>Female</t>
  </si>
  <si>
    <t>AnnieWilkesXOXO</t>
  </si>
  <si>
    <t>I’ve been going to the gym about 4 times a week since February, which has been no easy task. As an overweight female I find a gym setting to be extremely intimidating and my anxiety is always heightened during. I’ve come a long way since February...only going in and using the elliptical and leaving, I’m now comfortable with the weight machines and everyone pretty much keeps to themselves... until tonight. I was using an arm machine minding my own business and someone corrected me and I couldn’t of been more embarrassed. I tried to act appreciative and did a few more reps but all I could think of was getting out of there. I ran to the bathroom until I could stop shaking and gain composure to walk home. I’ve never been so embarrassed, I had a full on panic attack when I got home and I don’t think I can ever show my face in the gym again. The thought of going back is nauseating.</t>
  </si>
  <si>
    <t>My worst nightmare came true at the gym</t>
  </si>
  <si>
    <t>C_a_7</t>
  </si>
  <si>
    <t>Me and a few co-workers at a amazon warehouse all had simmilar symptoms(feeling dizzy and nauseous) shoukd i be concerned I was there for 2 hours before seeking help? I felt better after i went to the AMCARE. I felt better after eating, but all 3 of us? All at the same time? With the same symptoms? Coincidence? Age 20, male, 6'6 not on medications weight 235.</t>
  </si>
  <si>
    <t>Possible radiation poisoning?</t>
  </si>
  <si>
    <t>Male</t>
  </si>
  <si>
    <t>Jmt697</t>
  </si>
  <si>
    <t>Hi everyone, I’m making this post because I’m a 22(f)year old college student whose on the very of a breakdown. I started going back to school in 2017 so a little later then others my age. My dad had died and I had no interest in pursuing anything specific. So I just worked and had a decent social life. My first 2 years in school were great. I have a 3.8 gpa and professors really liked me, but I started off at a community college and then transferred to a 4 year so I have no friends from school really. Only some people on Snapchat, usually people I had to work with on projects. Anyways my issue is that I’m going to school for early childhood education. I love children so I always figured this was the right path for me. I’m someone who is highly organized too, so I figured I could be the one to put lesson plans together and come up with activities for the children with no problem. Now by saying this you’re all probably confused, but I have insane anxiety thinking of upcoming fieldwork. I’m worried that I’m going to make an embarrassment out of myself somehow. I worry what the staff will think of me and any judgements they might make. I like to socialize when I’m in a comfortable situation, but when I have to go somewhere new I get nauseous and cannot sleep throughout the night. I’m so stressed right now thinking about field experience that I’ve been having horrid headaches everyday and the first week of school just ended... 
It’s a mystery to me why I get so nervous in new situations. I’ve already broke down and cried twice in the last couple of days thinking of it. I’ve been considering dropping out but this is always going to be a problem for me no matter what I do in life. I’m not afraid of working with the children, but it’s just socializing with those who are experts in the field that worries me. I don’t know how I’m going to collaborate with others when it’s so hard for me to even make simple conversation with others. I’m not completely anti-social I might add on. I’ve been working at the same job for 5 years now, a job in customer service. I get many compliments from customers, my boss, and my coworkers. I’m close to many of my coworkers as well. My job does not make me nervous whatsoever but at the same time I’ve been working there for a long time. I’m considering moving up in that position and just dropping out of school, but in all honesty I feel that I can do better. The pay is not high seeing as its customer service and the whole social stigma that’s a part of working in the service industry gives me even more anxiety! But, I know the job well and I know the people so I feel that it’s always going to be my backup plan. 
Are there any current teachers or education students that have ever felt like this? Starting off in a whole new arena freaks me out. I’ve considered getting a bartending certification and doing something with that seeing as I’m somewhat familiar with the industry. Although I hear the pay isn’t the greatest either. I’ve also told my gp about my horrible anxiety and he told me he won’t prescribe me anything because he doesn’t want me to get addicted.... I want to find a psychiatrist in the hopes that they would prescribe me something but my insurance is horrid and paying out of pocket is so expensive. Even if no one responds to this i at least feel better in discussing my thoughts here on reddit.</t>
  </si>
  <si>
    <t>College social anxiety sufferers (LONG)</t>
  </si>
  <si>
    <t>reiyami19</t>
  </si>
  <si>
    <t>Does anybody have the anxiety of not reading new messages or answer calls from anyone? I always had this feeling of them hating me or being disappointed at me that's why it takes me long hours or even days to muster up the courage to open it. This bad habit of mine was also the reason why I got fired from my first job. I worked as a homebased graphic artist and the only way to communicate with my boss is through Viber. I was fired because I wasn't able to see his messages right away for the important project we were working on because I always think there's a hate containing there but actually it's just a work-related matter but couldn't shake the feeling of me being worried. That's why they thought I was just lazy or not being serious about it during the time we were chasing for the deadline to finish it so they need me to put off. 
It also affects my relationship to others because they've always thought I'm ignoring them but actually not. I've also opened this up to them and yeah they do get me but also they're confused why this should be a great deal since it's just a message. 
My fear started maybe because I can't do confrontations when problem arises. I'm an Filipino and I grew up to a typical Asian parents where they verbally abused their child or what they call it "disciplining" during my childhood. Especially when my mom had learned that I wanted to be an artist someday, she started telling me I'm not good enough or I'm a disappointment as a child. Being an artist in a third-world country is a fool's choice because you can't get money with it. 
Anyways going back, I'm always scared that I'm not good enough for people that's why it's hard for me to resolve things until now (btw I'm 22 yrs old).  I've also been bullied way back in elementary by the whole batch because I got a bad odor. They always giggling and covering their noses in the hallway while passing through the corridors. I always ending up alone waiting in the restrooms or empty parts of the college department. I always experience people back stabbing me that's why I have trust issues when making friends.
Going back, I want to fix my problem because I wouldn't want to get this in my work if I'm lucky to have a new job. I wouldn't even want this in my life anymore.  It's greatly hindering my life for having this kind of anxiety and it sucks. I really envy people who answers phone calls and messages normally because I can't. I need to guilt trip myself on why I need to answer it and I'm tired of it. Of course, some friends, boyfriend and my family are my exceptions. 
I've experienced too much hatred that's why it's hard for me to tell if the people are messaging me for normal stuff or the message that there's a hate in it. I don't know and I'm scared.
P.s. I've greatly considered doing a therapy but my money is just enough as an emergency for me living until I get a new job. So when I got work, I'll do a therapy for my condition.
Do you have any suggestions on how to cope up with my problem for the mean time? Sorry if this sounds silly but I'm hoping to found some people who can share there problems similar to mine and their solutions  :) This is my first Reddit btw and right now I'm having an anxiety what you guys gonna say haha! :) I hope you all can be good to me :( :) Thank you for reading my post and I appreciate in advance. :)</t>
  </si>
  <si>
    <t>Anxiety of reading messages or answering calls?</t>
  </si>
  <si>
    <t>asian</t>
  </si>
  <si>
    <t>Asian</t>
  </si>
  <si>
    <t>Asian-Filipino</t>
  </si>
  <si>
    <t>the05Nib</t>
  </si>
  <si>
    <t>Okidoki so heres the deal. I came out as gay to my mom about 2 years ago (jezus christ that long already). At that time I was in uni but still living at home. She took it BADLY. Like I didnt know how she was going to react and it was probably he worst possible way she could have. She had a tantrum, ignored me for a few weeks, started talking to me again but without daring to look me into my eyes, cried almost every time she saw me etc etc. After abt half a year of this I could really not take it anymore and moved out. However the symptoms of distress that I felt at home did not ease. My baseline stress level is insane (considering I have been pretty relaxed the years prior). Any extra stress from school or anything really pushes me beyond what I can handle. I'm not living at home anymore and still so extremely stressed out I can barely chill while Im doing nothing on vacation. I dont know how to really solve [this. Im](https://this.Im) doing yoga daily, smoking a bunch of weed but nothing really helps once I stop doing the activity that is specifically supposed to calm me down.
Any advice of anything at all would be extremely helpful. 
Thanks friends</t>
  </si>
  <si>
    <t>Non stop horrible anxiety after coming out to my mom</t>
  </si>
  <si>
    <t xml:space="preserve"> gay</t>
  </si>
  <si>
    <t>Gay</t>
  </si>
  <si>
    <t>thewingidingi</t>
  </si>
  <si>
    <t>she randomly picks people to say their answer when we do a problem and I’m in an honors precalc class with no one I know because I’m a senior and everyone is a junior 
I black out trying to do a problem bc I can’t focus and instead am getting tense  to be picked on</t>
  </si>
  <si>
    <t>my teacher is giving me bad anxiety</t>
  </si>
  <si>
    <t xml:space="preserve"> black</t>
  </si>
  <si>
    <t>oranranpea</t>
  </si>
  <si>
    <t>34yrs old male, i moved back home. town where i grew up. i get major anxiety when i go outside, what if someone i know runs into me? i have already ran into 2 people from the old days. i just feel like a loser when they see me, i haven't done anything with my life and im living with my parents. makes me wanna leave. i can't stand this feeling, i get anxiety to shop groceries now</t>
  </si>
  <si>
    <t>running into people from the past</t>
  </si>
  <si>
    <t xml:space="preserve"> male</t>
  </si>
  <si>
    <t>ThatGuyNoOneRemember</t>
  </si>
  <si>
    <t xml:space="preserve">
* Age: 20
* Height: 5'9
* Weight: 145 pounds
* Background: Hispanic
**Medical History:** Diagnosed with anxiety, might have GERD/acid reflux because old doctor gave me pills for something related to that but it never really did much for me, had breathing problems when I was in middle school
**Current Symptoms:** Dizzy like tipsy, can't seem to stand up straight. Also chest pain and difficulty breathing. Numbness as well. Pulse feels infrequent. Vision problems--seeing spots and floating stars and black specs. Migraine--headache?
**My diagnosis:** I might have a ruptured valve in my heart, or even hypertension which might explain the drop or raise of blood pressure. Also, probably kidney or liver failure because I'm peeing frequently. Definitely a heart and gut problem though.
I have a follow up on Friday with my primary doctor. Honestly, I rather not go because it'll be the same thing again where I mention how I'm feeling and my symptoms, only to be ignored and chalked up as more anxiety. Also I bought some white rice and chicken, but don't know if I should eat it because of my blood pressure. I don't want to get a heart attack.
After looking on Google, it seems that I have a rare disease called "snow vision" that has no cure. I guess I'm screwed then.</t>
  </si>
  <si>
    <t>Anxiety causes blood pressure and vision problems?</t>
  </si>
  <si>
    <t xml:space="preserve"> white,  black, hispanic</t>
  </si>
  <si>
    <t>Hispanic</t>
  </si>
  <si>
    <t>shammasss</t>
  </si>
  <si>
    <t>I really don’t know what to do. I’m a 21 year old male that weighs 182lbs. Every time I start a new semester or come close to finishing a semester I just get hit with anxiety. The worst thing about this is my loss of appetite. I literally cannot eat anything without throwing up. Even the smallest things won’t go down. Back in May, I was 185lbs and went down to 178 after not being able to eat for 2 weeks. I’m someone who is actually trying to gain weight and I workout consistently so I am trying to pack the muscle. Thus, I need 3750 calories a day to gain weight. This is impossible to do when I’m dealing with anxiety. Today I only got down 2800, thanks to a 1000 calorie homemade smoothie. I just don’t know what to do and I’m lost. I’ve worked so far to get to my weight that i am now and i don’t want to lose everything i worked for. Is it just best to see a doctor and see what they say. Thank you all.</t>
  </si>
  <si>
    <t>Extreme anxiety once the school semester is about to start or end... huge loss of appetite</t>
  </si>
  <si>
    <t>Myusername989</t>
  </si>
  <si>
    <t>25 Female Don't drink, dont smoke. 105 pounds. I take .5 mg Ativan as needed. 100 mg Zoloft. And Birth control.
I'm just looking for advice I guess. I have had bad anxiety for years. Took 10 mg Lexapro for years and it was perfect. Last year I started taking 50 mg Zoloft. I felt better but also some weird side effects that were a bit annoying.
Recently, I've been feeling more anxious so I called and asked my doc if I could go up to 100 mg. He said ok and called it in. I took 75 mg for a week or so then 100 mg for the past week or so.
I've also, due to increased anxiety, been taking anywhere between .5 mg to 2 mg ativan every day for the past 3 weeks. Today is the first day that I haven't taken it in 3 weeks (so far). Yesterday I only had .5 mg.
I feel insane. Very unstable and all over the place emotionally. I've been anxious, and have been eating less as a result. Today I'm finally eating more and feel less anxious but also very heavy brain fog. Very out of it. Can't focus on anything other than how weird I feel. I Feel stupid, kind of insane and fluctuate between feeling happier and feeling heavy intense depression.
I'm wondering what's going on and what I should do? I'm sick of feeling insane and unstable. Today I'm finally eating more, slept enough, no ativan, and feeling crazier than ever. Could this be due to Zoloft or Ativan withdrawal? Is my zoloft dose too high? Any advice is appreciated. I just want to go back to feeling normal...</t>
  </si>
  <si>
    <t>Feeling Crazy and unstable...need advice</t>
  </si>
  <si>
    <t>female</t>
  </si>
  <si>
    <t>Intensive-Carebear</t>
  </si>
  <si>
    <t>I have wanted to write this all down for a long time now, I've attempted it multiple times but always just deleted it, but this time I'm determined. This isn't a cry for attention, this is simply a bit of a rant as I am on a very long waiting list for therapy and if I keep this in any longer, I think I'd lose it.
I'm a 20 year old male. For as long as I can remember, I have always had this heavy sensation in my stomach, especially in extreme, tense situations whether they're social or not. I'm not sure but I think I had this throughout my entire experience in high school, through college and to my first year of university, which is where I am right now. I managed to suppress it and distract myself for years, hanging out with friends, playing music, building and fixing computers amongst a load of other things, but my situation has changed drastically in the past year, I don't know whether my condition got worse or I fell behind on doing the things I love, or maybe even both? I always told myself that I didn't suffer and this was all normal, I never wanted to self-diagnose myself as I always thought there are people out there who suffer much more than me.
Everything was bearable over the past few years, I was playing music in a band (how I could get up on a stage in front of a couple hundred people confidently but not make a phone call without pacing up and down the room for minutes thinking about what to say, I'll never know). I had a decent, active social life with friends who kept me very much distracted, I was kind of popular around my hometown for a while for being in the local music scene, but that died down within a year or so. I was doing well with education, studying music technology, first at college and then started at university. Then all of a sudden things just got weird, I was in an abusive, controlling relationship which was emotionally tormenting me, making me anxious of my every move just incase she didn't like it. In the end, I had to hide the fact I started smoking from her. It's a nasty habit, I am well aware and as soon as I start to get better I intend to stop, I very much gave into peer pressure and use my problems as an excuse to carry it on, so the way I see it I need to conquer my problems so I can quit.
I failed my first year of university, the fear of failure made me fail, like some sort of paradox. I don't even know why, but the idea of failing made it impossible to concentrate, I'd panic, I'd skip lectures. I suppose one thing that didn't help was I had a car accident on the way to university where I was hit in the back by a van and my car was written off. I couldn't bring myself to go down that road for a very long time, and by the time I plucked up the courage it was far too late.
About a month ago, I finally plucked up the courage after years of struggling to book a doctors appointment, thanks to the support of my (now ex) girlfriend. I was diagnosed with severe anxiety and depression, as well as a condition known as "globus pharyngeus/sensation", which is a mixture of my anxiety with gastroesophageal reflux disease, a stomach/throat condition I've had for years, which causes the sensation of a lump in my throat in stressed out situations which would make me gag and vomit, which as it happened regularly got very embarrassing in public. This diagnosis hit me like bricks and knocked me around for a while. I always thought it would just be a mild thing, but after hearing it was severe, as well as depression along side it, the entire world felt different. 
In the space of a month, I've been put on 50mg of Sertraline, which made me extremely ill as my body adjusted to it. nausea, dissociating, moodswings, loss of appetite and then when I've forced myself to eat I've thrown it up hours later, leg spasms and grinding my teeth in my sleep, just to name a few. I am on a long waiting list for therapy, with my first initial phone call coming in a few hours.
Then less than a week after starting this medication, I almost lost my best friend to an overdose of fake xanax, citalopram and cocodamol. He got placed into a coma in an ICU for a few days, this sent me spiralling a lot as you can imagine. Then the day after I found out he had awoken from the coma, my girlfriend of 8 months, who I was living with at the time, broke up with me randomly, without telling me the full reasoning for weeks. She too suffers from mental illness, especially DID (multiple personality disorder) and it turns out some of her personalities either weren't interested in me or were just gay, yet herself being the host wanted to be with me but for the sake of both of our health she had to call it off. I understand completely now, as much as it hurt and was in the worst timing possible. We're still friends and we talk regularly and she still supports my mental health and I support hers.
Because of all this, I had to move back home with my parents. My mum is an extreme alcoholic and we really do not see eye to eye. She dismissed my mental health issues for years, solely because of my age. But I believe this to truly be denial, as her father, my grandad, was also an alcoholic and took his own life. She blames herself for this as I had just been born when he fell extremely ill and because she was taking care of me at the time and couldn't look after him, she has told herself for almost 19 years that she killed him. 
Thankfully, my dad is an amazing person. He is mentally the strongest person I know. He works a crappy 9-5 job in a call centre and has done since before I was born. He suffers heavily with the skin condition "Psoriasis", as well as ankylosing spondylitis, yet he soldiers on through life. He's been there a lot for me, especially recently with how my life went down the drain. Also his mother also suffers with a plethora of mental health problems and is on too many tablets to count, her brother is Bipolar too so there is a running theme of mental health issues in both sides of my family. The only two people that I know are mentally strong are my dad and his dad.
I have also lost the majority of my "friends" in the past few days. One of them has been really passive aggressive towards me for a very long time, holding onto a grudge from years ago which we had since resolved, or at least I thought. Turns out a day after me and my ex mentioned above broke up, he messaged her trying to get her to have sex with him. Then as if that wasn't enough, I find out he's been telling people he's actively been trying to provoke me to make me worse. He replied to a story I put on Snapchat where I said I was making a private story for mental health so I didn't burden anyone who wasn't interested and if people were interested he messaged me saying "Don't add me", in which I replied "I didn't intend to". He then started getting insultive until I snapped and told him if he says one more thing about me, I will hurt him (please don't r/ Imverybadass me, it was out of pure rage and I regret it immensely). 
5 minutes later, he arrives outside the front of my house with all of my "friends" and a fight ensues. A huge group of people vs. 1 guy. I managed to hold my own until he gave up and ran off up my street. We had a groupchat for this friendship group, and ever since they've all been making comments about my mental health, saying I'm using it as "aesthetic" just because I made a private Snapchat story to rant about it? I've left the group multiple times but they keep re-adding me for me, but I know all they want from me is retaliation, and I'm not giving them the satisfaction. They're kicking me when I'm down, at the lowest point of my life, when I need my "friends" the most. I contacted my ex that night and she let me stay at her house, for the safety of myself and the fact we both had a gut feeling they would come back to damage my car or something. 
I've ended up resorting to taking Xanax (it's not even pharmaceutical here in the UK, so who knows what the hell I'm putting in my body) to get to sleep, as the Sertraline has really knocked my sleep pattern around, and also this weekend, I took half of one on both Saturday and Sunday so I could go out clubbing as it was bank holiday weekend in the UK and I wanted to try and distract myself and socialise without wanting to go home early or being sick or panicking. I haven't been able to do that and enjoy myself for 2 years, but this made it possible again. Luckily the guy I got them off has no more and probably won't have them again, so I'm gonna try kick that habit before it gets nasty.
I had my medical review for my mental health yesterday morning and to get some more Sertraline. When I explained to my doctor everything that had happened and how I had gotten worse, she literally sat in silence for a good minute \*POSSIBLE TRIGGER WARNING\* before telling me she was placing me on suicide watch, contacting the mental health services to have me made a priority and scheduling more frequent appointments with her. I'm not a suicidal person, I've had my ideation in the past few weeks, but I always grasp onto the things in life I love. It's just hard when everything just starts crumbling away beneath your feet. I do often wish I did not exist in general, as it'd be much easier to not be an anxious, nervous, sad wreck almost every day, but then I tell myself I exist for a reason and I'm just yet to find it. 
I have been attempting guided meditation and breathing exercises, but I've only ever had the meditation work once as all the other times I've stopped halfway through due to my heart rate going through the roof and my head going into overdrive. I've always considered there something that I can't explain that is evil in my brain, I describe it to people as a battle between by conscious and subconscious mind. My subconscious mind fills my head with thoughts, events from the past which have been bad and dare I say traumatising, thinking about current situation and what people think. This definitely didn't help with my recent breakup as obviously I had all these thoughts filling my head. "What if she's found someone else?" "What have I done?" "Am I not good enough?". Then there's the thoughts of peril of the future. Hundreds or dare I say thousands of possibilities for every scenario, every move I make, everything I say, do and think. This is the main reason I have to keep myself distracted, if I sit and wallow in my own thoughts by myself, I will spiral out of control. I never usually cry, but I always feel myself on the verge of tears in this moment. My own bedroom is the place where this happens the most and it's horrible, as my room should be a safe place but I can't even be safe from myself.
I think I'm gonna leave this post here, there's probably things I've missed, there always is. But to everyone who's stuck around and read my rant, I thank you and I want you to know it is truly appreciated. Whatever you're going through, you can get better. To leave it on an enlightening note, I was watching Doctor Who the other day and heard this quote that resonated with me, I've since set it as my background on both my phone and my laptop, and I hope whoever is reading this benefits from it the same way I do, because we can all get better.
"We all **change**, when you think about it, we're all different people; all through our lives, and that's okay, that's good, you've gotta keep moving, so long as you remember all the people that you used to be." - The 11th Doctor.</t>
  </si>
  <si>
    <t>Getting things off my chest</t>
  </si>
  <si>
    <t>Anxiety, Depression</t>
  </si>
  <si>
    <t xml:space="preserve"> male,  man</t>
  </si>
  <si>
    <t>Queer flag not him</t>
  </si>
  <si>
    <t>NaivePollution</t>
  </si>
  <si>
    <t>Hello!
I'm having this big problem around my colleagues. Every time there is a gathering (at the coffee machine or after work drink) I start sweating like crazy. My hair gets wet and I can even feel drops falling off the sides of my face (I'm a female and I have long hair). My face starts shining and sweat starts forming droplets above my eyebrows and upper lip.
It's very uncomfortable and it has people stare at me a bit embarrassed. 
I don't understand why it happens to me. 
Just a couple of minutes ago I was at the coffee machine with two colleagues that are nice and fun to be around and for some reason I silently entered panic mode and started sweating. We were having a pleasant conversation, it was nothing triggering. 
I don't know if I subconsciously believe they are judging me despite their friendly attitude or if I'm just super weirdo.
As soon as I go away from them (like pretending to go to the bathroom or go pick up my phone) the sweating stops but the minute I'm back it starts again.
How can I overcome this? This situation is making me feel extremely helpless.</t>
  </si>
  <si>
    <t>Profusely sweating around some people</t>
  </si>
  <si>
    <t>So I’m a 20 year old Hispanic male, 5 feet 9 inches. My weight varies, it used to be 180 last year but now I’m down to 145 (it’s probably less right now).
My vision has been declining for the past couple of months now, maybe longer, and I’m terrified at the moment. I don’t know if I should go to the hospital and have them check it out, but I don’t want to be a bother and waste their time and resources either.
So besides seeing floating white stars in the sky, I also see black strings or black circle/dots. My vision is also really strange it looks kinda staticky if that makes any sense and my breathing and heart beat feel off. I can’t calm down it feels like I’m having a heart attack. What do I do? I’m also seeing like a blue dot in the corner of my eye and these red or blue spots.</t>
  </si>
  <si>
    <t>Anxiety causing my eye problems?</t>
  </si>
  <si>
    <t>CloudHiker78</t>
  </si>
  <si>
    <t>So I’m a 25 year old female and are a part time college student and worker. For the longest I had my heart set on the veterinary medicine route and having a job working with animals but over the last year I left retail and sought out working with children on the spectrum to get me by college and the costs of the vet route. I realized that I really like working with children and helping families learn and respond to their situation. This caused a complete flip in my major and now I am pursuing Psychology and a career that works with children. Currently, I work as a behavioral technician and love the one on one with the families and kids. However, 1-2 times every week, my supervisors come out to watch and evaluate how myself and the child are doing. This causes extreme nerves and anxiety. I know my job is unpredictable and a kiddo can have a real bad day tantruming then an awesome day the next. It’s part of the job, but when I know my supervisors will be there, I stress about how the kid is going to be, what if I mess this up, what if the kiddo tantrums and I can’t de-escalate the situation. I have been told multiple times that I am amazing at my job and really seem to connect with the kids, always being complimented to the point they are actually trying to work me up in positions... but why can’t I get past anxiety that stems from the watchful eyes? Is this something that gets easier, because it’s been a year and I feel like it hasn’t changed.... I keep wondering if I made the right decision swaying off the animal route. The job I have, if worked up would be more than financially stable in the future, but is this anxiety stemming from a choice made wrong? Is it something that will get better? Or am I doomed to suffer from anxiety no matter what career choice I make? If anyone has any suggestions or stories to tell that would relate, I would really appreciate it! My confidence is dwindling and I’m just tired of this constant fear of eyes watching me, making mistakes, or coming off stupid, etc...</t>
  </si>
  <si>
    <t>How did you get past work anxiety? Or anxiety in general?</t>
  </si>
  <si>
    <t>ScottorDotti</t>
  </si>
  <si>
    <t>I’m 20, male So a couple weeks back I had two anxiety attacks, first time in my life, I got over them pretty quickly and thought that was over. Recently though I started feeling like my vision was getting weird, I see lights in a weird way and I can’t really focus objects that are at a distance, more so than usual. I checked blood and did an eye test and both returned perfect, I don’t know if this vision thing is just anxiety fucking with me and my brain making me believe I see weird or what else. Worst part is I’m going to Japan in a week, I’ve always wanted to go and I just want to enjoy it as much as possible and I don’t want this to be in the way and make me go “wait, why can’t I see normally?”. I try to not think about it but I just sometimes stop and go “wait... this is not how I normally see” What do you guys think? You had any similar experiences?</t>
  </si>
  <si>
    <t>Is this anxiety?</t>
  </si>
  <si>
    <t>FoxyAnimeGirl</t>
  </si>
  <si>
    <t>I finally scored a date on Tinder with a dude I matched with but the more the week progresses towards the date, the more anxious I become. I think I may have pushed myself into some sort of date related panic situation. Because the fact is that before, I was pretty happy swiping through cute guys and whatnot but ever since I scored a date, not only do I now not find the guy who’s willing to go out with me attractive, but I also don’t find any of the other ones attractive either. I don’t find the others ones I matched with attractive either. It’s like my brain’s been turned off by switch. Some anxiety based form of temporary asexuality or something like that. I can’t find a single guy I think is hot. Even guys I knew from last semester at my college don’t seem attractive to me anymore. This has never actually happened to me and I don’t know what to do. Somebody, please help me. Give me some advice or something.</t>
  </si>
  <si>
    <t>Maybe I shouldn’t date right now?</t>
  </si>
  <si>
    <t>asexual</t>
  </si>
  <si>
    <t>Asexuality</t>
  </si>
  <si>
    <t>theboy1204</t>
  </si>
  <si>
    <t>Heres my story.
My whole life Ive been perfectly fine until highschool. My freshman year my father passed because he was an alcoholic and his liver failed eventually. We were never that close and his death never had any immediate effects on me. I simply proceeded with life. But looking back I think its worth noting.
In highschool I did fine. Aced classes with minimal effort,sports,plenty of friends. Until my summer going into junior year. I developed some kind of stomach problem after a few weeks of bad sleeping schedule and smoking weed every night. I still dont think thats enough for a stomach problem but its worth noting. I eventually lost 20 ibs and missed the first month of school. After being bed ridden for a month I started to realize something wasnt right. I was having weird anxiety triggers. One being the football field. My first gym class back I had this weird impulse to hold onto the fence to avoid falling up in to the sky. A super weird phobia type of thing. Also got bad anxiety when getting haircuts. Sonething about staring in the reflection idk.
Anyways I basically internalized those and went on with life. Eventually I gained weight back and realized I have a gluten sensitivity(still no firm diagnosis). Year after year these triggers and my overall anxiety got worse. Which wasnt a huge deal because I loved highschool and felt extremely comfortable.
Now its my summer after graduating. I was set to go to school but after orientation I realized my anxiety was too much. I have always had a fear of heights but it feels like my anxiety amplified it in to a phobia. Idk maybe thats just me. But I have always disliked heights but now I get anxious about tall building and mountains. Such as 7th floor apartment building I was assigned. I couldn’t make it the night and went home. The anxiety was too much. I withdrew from college, got a therapist, and am on my second week of lexapro trying to sort all of these problems out.
Now Im set to start community college. Heres the problem. Its on a big hill and that alone is enough to trigger my anxiety. Now im deathly afraid of going to school and dealing with this every single day. Im really down right now about all of this. I cant just not go to school because of a hill. It sounds so stupid but it bothers me so much. Im just looking for any kind of input on this whole situation. I just dont know where it all went wrong.</t>
  </si>
  <si>
    <t>I dont know what is wrong with me.</t>
  </si>
  <si>
    <t xml:space="preserve"> ace</t>
  </si>
  <si>
    <t>ToolWalker</t>
  </si>
  <si>
    <t>I’m a 33 year old male; who is bisexual, dyslexic, a cancer survivor, experienced large amounts of physical and emotional abuse, an addict, have an ambivalent/anxious attachment style, and during large depression/anxiety episodes I can suffer eczema, head to toe, that can become incredibly painful and difficult to manage for a time.
A lot of the information in the previous paragraph is reasonably new to my self awareness. All of this stuff can get me really down in the midst of processing it.
I’m trying my best not to drain others even when they’re incredibly supportive. It’s hard trying to keep up for others so as not to be an energy vampire.
The only really encouraging thing that sticks out for me in this writing is that I’m consciously endeavouring to consider others’ wellbeing. I can be pretty self absorbed a lot of the time.
At least I’m trying my best. It’s better than when I’ve been incapable of considering others’ wellbeing, let alone my own wellbeing. It feels like progress.</t>
  </si>
  <si>
    <t>A Drain</t>
  </si>
  <si>
    <t>bisexual</t>
  </si>
  <si>
    <t>Bisexual</t>
  </si>
  <si>
    <t>rdhdlv5746</t>
  </si>
  <si>
    <t>just here to vent. 23, male
i live in my dad and his wife's basement right now because holding and interviewing for a job is so intensely difficult... i go kinda hungry down here sometimes because she's an extrovert... she's very nice and a good person, but she stares into my soul whenever i'm around her... i feel the need to cover myself in any possible way when i'm around her so she doesn't burn the hairs off the back of my neck. i have work around the house to get done and i don't meet those expectations when she's up there
i find speaking around her to be hard. it's like i'm allergic to using my voice around people and especially her. i don't know what it is. i hate giving the impression that i'm rude or something
then there's the aspect of driving. i have serious driving anxiety. sometimes i'll feel brave enough to take a roll around the neighborhood, but the mere fact that i have to tell her and have that conversation and moment of praise completely deters me and i just stay down here and do nothing
yes i'm seeing therapy (obv i don't drive myself there or make my own appointments). started a month ago. on buspirone. i feel like it helps me maybe 10%, which is significant, but still not enough. cbt has 'started' but hasn't really kicked off yet</t>
  </si>
  <si>
    <t>can't even show myself around my stepmother</t>
  </si>
  <si>
    <t>suckitup34</t>
  </si>
  <si>
    <t>18/M
I've been suffering from serious health anxiety for a few months.  And this is pretty much my worst nightmare.
An hour ago I found mom my crying on her bed in pain, she had a serious stomach ache.  It all started when she drank something with milk in it, and us being Asians (Hong Kong, specifically, the protests aren't doing great for my mental wellbeing either), it didn't really sit well with her.  She had a bit of stomach pain for a few days, I told her to go to a doctor, but she insisted on sticking to Chinese medicine instead.
I feel extremely guilty that I didn't push my mom harder to meet a doctor after the first few days, and if anything serious happens to her, I feel like that it's on me.
Right now she's on her way to the hospital in a taxiwith my dad, but I have to stay at home to finish a project that I cannot focus on at all.  My anxiety is telling me that she is going to fucking die from something serious, and no matter how much I try to calm myself down it won't work at all.
Has anyone else been through something similar and have some advice, because I could really use some right now.</t>
  </si>
  <si>
    <t>I have health anxiety, and my mom just went to the hospital</t>
  </si>
  <si>
    <t>Asian-Hong Kong</t>
  </si>
  <si>
    <t>Existence1290</t>
  </si>
  <si>
    <t>Yes I’ve had so many imaginations of me falling in love with a girl however it’s always ended with them seeing my small penis and cheating on me and moving on. Besides that I’m also ugly and skinny however I’m less insecure about that because men in general there bodies turn me off including mine. Also if I was buff or lean idk I can’t imagine myself looking like that kinda like how a fat person cant imagine themselves skinny and they often look even uglier and weirder once skinny. It’s like everything on a Male is designed to make them look ugly asf besides there faces and hair. Ok anyways I feel i I have a penis smaller than 7 inches I’m useless and wasting the girl with me. For this reason I don’t really want to be in a relationship because honestly for some reason I’m perfectly fine with being the weird dude who the girl makes fun of like he is a nerd but eventually gets with but I’m not fine with having a small penis? I’m weird. My face has matured and gotten better looking as I age and while there are a few things I’d change I think as a male I’d rate myself a 7.5 if I go all out with my outfit hair face etc... I often imagine a childhood friend who likes me a ton makes me fall for her then leaves me. This will never happen however I wanna feel more confident about myself without being in a relationship. Thanks!</t>
  </si>
  <si>
    <t>How do I get past this?</t>
  </si>
  <si>
    <t>jeffbobmoses</t>
  </si>
  <si>
    <t>Hello I'm 25 (m) and my wife is 25 (f). She recently started a new job as a first year teacher. Within her first week as a teacher, she has been frozen with anxiety. She cannot complete her lesson plans without help from her mom. She is scared to face the kids (teenagers) and she is scared of not teaching them what they need to learn. She was not left with a lesson plan guide to follow from the previous teacher, so she has to come up with a lesson plan all on her own. She says she feels overwhelmed and feels so much pressure to succeed and teach the kids. She says that everyone at the school is supportive and welcoming though. Her mother and I have also been very supportive and we are currently trying to get her into therapy. I am very scared for her though. It's really hard to see her like this. She normally has some minor anxiety about family drama or about her friends from college but this is a whole different level. She had an anxiety attack last week and it really scared us. I just want to help her but it seems like no matter how much support, help or encouragement I or anyone else gives her, she still falls back into an serious anxious state. We went to the doctor and she received some pills but the doctor said they wouldn't kick in for a month. She diagnosed her with anxiety. I'm looking to find her some relief until the meds can help. Has anyone ever had a situation like this? Can anyone offer some words of help?</t>
  </si>
  <si>
    <t>My wife's anxiety is scaring me</t>
  </si>
  <si>
    <t>2019-08-26 11:45:41 UTC</t>
  </si>
  <si>
    <t>\([fFmM]\)</t>
  </si>
  <si>
    <t>Wife has Anxiety, Male (husband) &amp; Female (wife)</t>
  </si>
  <si>
    <t>Cantspellgeorgus</t>
  </si>
  <si>
    <t>I am currently in a gay night club that's empty as it's so early. I'm a straight woman and I just feel too awkward to leave right now. I also want to experience this so I don't want to leave. Keep me distracted please</t>
  </si>
  <si>
    <t>Please share your awkward experiences that anxiety has caused</t>
  </si>
  <si>
    <t>woman</t>
  </si>
  <si>
    <t>At a gay club, is straight</t>
  </si>
  <si>
    <t>f1rmino</t>
  </si>
  <si>
    <t>I've never really shared my entire experiences of anxiety - I've always been too scared to fully open up to people I know, so I feel more comfortable doing it here and I feel like I just want to get it out in the open. I'm writing this post for myself - to remember what I've achieved, and give me motivation for the future - and for others who may relate to some of my (many) situations. For context, I'm 21, male, from Manchester England.
I also tend to suffer from on/off depression but that was at its worst in winter 2017.
I first experienced anxiety when I was in high school (UK), around 14/15 years old. It is perhaps one of the most 'unique' anxiety disorders, I think it's referred to as toilet phobia (and to clarify, this is about weeing). I've always been too embarrassed to speak about this, but that is not a good mindset to have. I remember the first time vividly. I was sit in an assembly, for some reason it was held in the sports hall, and a random thought came into my head:
'What if I needed the toilet right now? I wouldn't be able to do anything because I am way too awkward to interrupt an assembly'.
All of a sudden, I was bursting for the toilet. I was on the verge of wetting myself and having multiple panic attacks, I was a 15 year old about to wet myself in front of all my friends, classmates and teachers. Somehow I survive, the assembly ends, I sprint to the toilet...and nothing comes out. I was bewildered. And this same thing kept happening in every assembly, every exam I sat, every time there was no easy access to the toilet. It was seriously torture. I missed school trips because of this, I missed going to the theatre with my English class. Assemblies were straight after lunch, so I would spend every lunchtime inside the bathroom, holding in a genuine wee, making sure I didn't relieve myself until the very last second, in the hope I'd feel okay during assembly. It sometimes helped, but not all the time. I ended up faking illness to get out of going to assembly.
Even during the school holidays, if my friends invited me out to the park, I would hold in a genuine wee and make sure not to relieve myself until the second before I left my house. Sometimes I felt too anxious to wee, even when my bladder was full, so I'd cancel plans.
I wish I could pinpoint the exact moment I overcame this anxiety - sometime in between finishing high school and starting sixth form college - but I did overcome it, all by myself, and that is one of the proudest moments of my life.
During my second year of sixth form, I had my A-level exams (exams which basically determined whether you get into your chosen university). I completed 2 of my 5 exams which went well. Then one night, as I was sleeping, I started focusing on my breathing, and on my heartbeat, then I felt my head caving in - I was having my first 'full-blown' panic attack which I remember too well. I was convinced I was dying, I ran to wake my mum up. I'm so lucky that she used to be a nurse. She told me I was having a panic attack, made me a hot chocolate at 1am, and calmed me down. I love my mum.
Luckily I didn't have an exam that day, but I kept experiencing regular panic attacks that would last 5-10 seconds. I tried to ignore it and focus on revision. The next day, I had a biology exam in the hall, and that is the worst exam I ever sat because I kept getting interrupted by these panic attacks, and doing everything I could to stop them. After that exam, my mum took me to a doctor who thought I had GAD which was worsened due to exam stress. I spoke to my lovely English lang/lit teacher, who let me sit the rest of my exams in smaller rooms, which helped me so much.
In between finishing sixth form (2016) and starting at university (2017) I had a severe anxiety issue which luckily didn't last too long, to do with terrorism. To show how bad it was, I refused to go to shopping centres in my city, and I decided for the first time ever not to go on my family holiday, to California where I'd always wanted to go. This anxiety isn't as bad anymore, but whenever I go on holiday, I still choose days and flight times depending on when I think the airport will be 'less risky' to visit.
I've also suffered from health anxiety on and off for the past few years, mainly regarding cancer and my heart failing. I was coping pretty well with this up until recently, when I learned my grandma had skin cancer. Luckily, she had an operation a few days ago, I assume to remove the cancerous skin, and all went well :)
A few weeks ago I had a panic attack triggered by a life event, but I was home alone with nobody to contact (my parents were abroad). It was honestly the most scared I'd ever been for the whole 15 or so minutes, thinking I was going to die again etc. But I got through it, I focused on my breathing and managed to calm myself down all by myself. 
And the final anxiety problem I'd like to talk about, probably my most severe one currently, is to do with my teeth. I can't remember what specifically triggered this, but basically I went almost a year without once looking at my own teeth - even when brushing them - because I was paranoid they were turning yellow and ugly. It was honestly hell. I'm very fortunate that I have the kindest dentist, and one day I plucked the courage to tell him about this. He was super understanding, made me look at my teeth in the mirror, and gave me a 'whiteness' chart to compare my teeth to. Turns out my teeth are pretty good and my anxiety was playing tricks on me again. I can look at my teeth now and I'm pretty happy with them, but I'm not yet back to my 'old self'. I used to LOVE chocolate cake and Fanta, in moderation of course. Now, I eat diabetic food (I'm not diabetic, heck I'm underweight) and drink nothing but water because I'm so anxious that the occasional dessert and fizzy drink will ruin my teeth. I'm hoping one day I can overcome this and treat myself.
\---
So they are all of my experiences of the anxieties I've suffered from. Writing this has made me realise how far I've come. I no longer have toilet anxiety, I smashed my 2nd year university exams and am looking forward to my final year, I no longer have to avoid holidays, I was even lucky enough to finally visit California last summer! The teeth issue and health anxiety, I still have a lot of work to do. But I know I can do it. And on Wednesday I'm finally going to see a therapist and hopefully get some more help.
If I had to give one piece of advice to people suffering from anxiety, it's that you are not alone. You can speak to people and they will (hopefully) understand. My university has been so accommodating of my mental health, they actually let me sit my exams in a room by myself and I feel so grateful for every source of help I've ever had, no matter how little or much help they provided - my mum, my English teacher, my university, my ex-girlfriend, my doctor to name a few, and hopefully I'll be able to add my therapist to this list in the near future. But most importantly, myself I guess?
I don't really know how to end this post, like I said I wanted to write it for myself as much as anyone else, because sometimes it's good to think about the past in order to remember how far you've come. If you've took the time to read this far, thank you so much.</t>
  </si>
  <si>
    <t>I want to share my personal experiences of anxiety (long post but would appreciate if anyone has the time to read it!)</t>
  </si>
  <si>
    <t>European</t>
  </si>
  <si>
    <t>European (England)</t>
  </si>
  <si>
    <t>Opium_07</t>
  </si>
  <si>
    <t>A little backround, I'm 23 male, have no job or hobby anymore and am living with my family and have stopped seeing therapists. Within about a year my mental state has come crashing down pretty hard. I am prescribed zoloft for panic disorder.
I use opiates in a vain attempt to calm the out of control nervous system activation that comes with my panic disorder and generalized anxiety. Now, of course I'm experiencing physical/mental dependency and basically only do it now so I don't get ill. It was a godsend at first but now it only worsens my mental state. Now I have to figure out some other way to deal with my constant anxiety, agoraphobia, terror and depression. It's only a matter of time before I lose all hope.
I don't know what to do anymore and I'm scared. I have basically ruined my life and am running on fumes.</t>
  </si>
  <si>
    <t>How do you deal with constant fear? I can't stand not being able to do anything.</t>
  </si>
  <si>
    <t>Redditformobileuser</t>
  </si>
  <si>
    <t>I currently try to date some women and I'm quite successful on tinder, getting matches and dates here and there. The problem however is actually dating and my mindset. One problem is that I always feel that my male friends are better than me and when I date that girl I think about why she wouldn't just go with a friend of mine who's also single. Like I have friends who have new girls all the time so why would she pick me over him. This anxiety probably comes from a past girlfriend cheating on me.
Anyways, I always feel like I'm not good enough, not clever enough, not flirty enogub, whatever. And I always think theres someone better who would fit with her better...
Can someone relate?</t>
  </si>
  <si>
    <t>Dating is impossible for me</t>
  </si>
  <si>
    <t>Likely Male</t>
  </si>
  <si>
    <t>harness_yourherpes</t>
  </si>
  <si>
    <t>So I had been taking Effexor 175 for a couple years. I had been functioning ok without it, although I’ve struggled with anxiety in the past, but my PMDD meant I had horrible depression/anxiety/mood swings the week before my period and Effexor basically cured this for me although I took it continuously because it has such a bad withdrawal side effect profile (I’m female, 20s for reference). 
So for some reason about a month or so ago I started to get weird symptoms. It’s kind of a long story but I felt something was very wrong with me and finally found a competent doctor who was like well shit, you have serotonin syndrome, I’ve never seen this but here are the signs. It wasn’t to the danger zone/fatality point yet obviously so I’m super glad it was caught.
But to avoid that danger I had to quit the Effexor cold turkey. For context, even delaying taking the pills for an hour or so in the morning gave me withdrawal symptoms like nausea, brain zaps, anxiety. So completely quitting cold turkey was awful! This was not a psychiatrist so I don’t know that he realized it had such a bad withdrawal symptom lol. He gave me some nausea meds and a small supply of klonopin for agitation/anxiety due to withdrawal.
The first two weeks were awful with the physical sx and crazy mood swings — felt like an out of body experience!! Now I’d say I’m out of the woods but I am still struggling soo much with anxiety that it’s hard to function. I’ve had brief periods in my life where I felt this anxious regularly but I’ve been managing it so well with therapeutic techniques and lifestyle adjustments that it’s been years since I felt this biologically anxious. Wtf!! 
Does anyone have experience with natural supplements for anxiety that actually work? I don’t want to try any SSRIs/SNRIs for a while and maybe ever due to how randomly I developed serotonin syndrome. I’ve been rationing my klonopin which helps a lot obviously; but that won’t last forever and I don’t want to become dependent. I live in a state where weeed is legal and that helps me some but I can’t just be high all day if I need to be productive lol. 
Anyone been through anything similar to this weird experience? Or have experience with managing anxiety when you can’t take antidepressants?? I don’t know if this is just a process of my body readjusting but even if it’s temporary I need to get by in the meantime :/</t>
  </si>
  <si>
    <t>Had to stop Effexor cold turkey due to serotonin syndrome. Worst physical effects are gone but I’m so anxious I can’t function.</t>
  </si>
  <si>
    <t>female,  man</t>
  </si>
  <si>
    <t>Robobake</t>
  </si>
  <si>
    <t>I’m on my 2nd round of needing to medically withdraw from college even though I was doing fine in school and I was doing a good job with my summer internship. What most people don’t know is I was in a gay relationship with my boss (21, 58) and I ended it because it was consuming my happiness and it wasn’t good for the both of us. He was left stressed trying to make me happy. Most people don’t know I’m gay. We were engaged and I had some of the best times of my life with him but I wasn’t happy with the work and classes. Due to the age gap I’m sure, his friends didn’t know how to interact with me besides talking about my classes, and for that I was miserable at every social outing. If I can be completely honest here, he had all the money in the world and he spoiled me to no end. I’m back home with my parents trying to make appointments for therapy sessions (saw an acupuncturist) I’m terrified for my future and I dwell on the past to the point where I can’t even enjoy video games anymore which is something that I always enjoyed since before I could even really speak well. I know I can’t give up and I have to keep going but I don’t even know where to start because this is all so much. It feels great writing it all here. I’m afraid that all of these events have been driven by my anxiety of trying to figure everything out at once and I need tips on how to keep things at my own pace.</t>
  </si>
  <si>
    <t>Hope is lost</t>
  </si>
  <si>
    <t>deadcyan</t>
  </si>
  <si>
    <t>So I actually looked onto this and I found nothing about this. Most people think current distresses cause anxiety. But I had a huge anxiety attack from remembering a past bad memory or probably more like trauma. So, for a little backstory. I had a very close friend group which when they found out I was gay they stop talking to me and started talk shit about me. And mocked of me being gay which is absolutely ridicilous but problem were I was close to them.And even one of them was the person I had crush on. So when this happend I lost all of my friendships and I have totally not supportive family. So after a long time I was actually okay with it everything I don't know but seeing those people had a 0 effect on me. And I thought I was immune. But then I saw a ig post from another friend which we werent that close and he was actually nice to [me.So](https://me.So) when I see all of these people , this group of people that once I created all together. I thought I was having an heart attack. So I don't know. Last attack I had was one year ago. So I am actually curious that anyone had an anxiety attack from a past memory or a trauma? 
&amp;amp;#x200B;
TL;DR : Things happend I remembered a bad memory/ trauma and had an anxiety attack. Does anyone had an experience like this?</t>
  </si>
  <si>
    <t>Does anyone got an anxiety attack from rememberence of a bad memory?</t>
  </si>
  <si>
    <t>chronos765465</t>
  </si>
  <si>
    <t>I have been having intrusive thoughts about me being gay. I know Im not gay, Im mostly straight, but for some reason I worry that I am.</t>
  </si>
  <si>
    <t>OCD</t>
  </si>
  <si>
    <t>weerubywanders</t>
  </si>
  <si>
    <t>I went to see my doctor about how bad my anxiety is getting, to the point I don’t want to live because it just steals the joy out of everything and she just shrugged her shoulders. I’m on propanalol and the side effects are horrible and it barely works so I asked if there was anything else to put me and she said no, which is a complete lie. The only thing she did agree on was bi polar but again just sent me away with my standard medication. I’m so sick and tired of this battle.</t>
  </si>
  <si>
    <t>My doctor won’t help</t>
  </si>
  <si>
    <t xml:space="preserve"> bi </t>
  </si>
  <si>
    <t>jagoorlover</t>
  </si>
  <si>
    <t>I'm staring to get more and more anxious each day, school starts very soon and I'm super anxious because I haven't gone to school in about three years because of my anxiety getting so bad I would pass out from just being at school.
I just kinda wanna state everything I'm anxious about with this, so I can hopefully calm down alittle bit, since I'm shaking quite a lot rn.
1. What if I pass out again? or have an anxiety attack? I don't want anyone other than really the teachers or friends of mine to know about my anxiety disorder
2. Since I'm going back to a school I used to go to, will people recognize me? Will they judge me since I stopped going to school? the one person I keep in touch with from my class says people remember me
3. what if I'm seen as weird? I wear really alternative fashion vs most people here who usually are more for those really stereotypical Instagram type outfits(nothing against them tho, I just see them a lot), so what if they find it weird I wear "emo" clothes or whatever?
4. what if I'm seen as dumb? I haven't gone to school for really long but my grades are still about average, what if I say something dumb? I want to make a good impression
5. what if I get there late? especially because of an anxiety attack?
6. what if I get an anxiety attack over morning song? it'll be obvious I'm not there
7. what if I forget the schedule? or where I'm supposed to go? this is college level classes, so I can't just follow the people from my class, and what if one of my friends is sick and I'm left to fend for myself in class?
8. what if a teacher asks me a question? most teachers know of my anxiety but they might not understand how bad it can get, although it might not be obvious because I get more anxiety about showing my feelings
9. what if we have to do groups? I fare really badly in groups
10. I stumble over my words a lot, what if I do that to someone I don't know?
11. what if I bring too much or little to school? I might seem disorganized or like a baby
12. what if I'm seen as childish?
13. what if I'm too girly?
14. my mom wants me to bring lunch again, although literally no one does that and she won't believe me, what if I'm seen as weird because of that? plus I can barely eat the food she packs what if I go hungry and it's really obvious(stomach growling and stuff)
15. what if I don't go to school at all on the first day? Will I be seen as weird?
16. what if I get another anxiety attack early in the morning because of school and my mom yells at me?
17. what if I get outed? I know most are accepting of gay people, but idk about trans people and it makes me super scared
I think that should cover the ones I can name, basically just a lot of fear, and I wish it would go away since I know that I probably will be fine, since my friend group is there this time but I can't help but be anxious.</t>
  </si>
  <si>
    <t>starting school again soon</t>
  </si>
  <si>
    <t xml:space="preserve"> gay,  trans </t>
  </si>
  <si>
    <t>Transgender</t>
  </si>
  <si>
    <t>Gay?</t>
  </si>
  <si>
    <t>YukixSuzume</t>
  </si>
  <si>
    <t>CW: Asexuality, DemiRomanticism, Anxiety Patterns, Past Emotional Trauma, Depression, Paganism
.
.
.
.
.
.
.
.
.
.
.
.
.
.
.
.
.
.
.
I was diagnosed with generalized anxiety about a year and a half ago. One of those: "BOGO Depression" packages.
My squish is a friend I'm working on being friends with. I'm also somewhat demiromantic so I've developed feelings for him over the course of the year we've known each other. We've openly talked about all of what I deal with and how I identify and he's been nothing but a supportive and decent person. 
This past week however, I get the feeling that whatever life struggles he has is burning him out. He's not responding to my messages, just reading them (we use a messaging app that let's you know when your text has been read). I had downloaded that app because he likes to use it on his computer (easier to type with his big fingers), but it stresses me clear the flip out to have him read a message and just NOT answer. We talk in other avenues, but he still hasn't been answering the app messages. I invited him out for coffee next month (to avoid schedule clashes from both ends) and I'm brought back to an ex and a former squish.
The ex was a pathological liar and a sociopath. We were only dating for a few months and this was before I came out as Ace. At firat he reciprocated the interest, but then he slowly ice me out, broke up with me when I asked for affection, asked me to move on while lying about a lifestyle change, and then ghosted me. I will admit, I was horrid. I did not handle the breakup well at all. But now I trust NO ONE. Not even my family. Everyone is an eventual disappointment to me that will soon break a vunerable piece of me because the ex did, so why wouldn't anyone else?
The former squish was mostly my fault for us falling out. I pushed too hard with too many feelings that even I didn't understand and was the worst person in the world to them. That person and I could have stayed friends, but I made it impossible to recover that.
Fast forward to now, with my current Squish and all I can do is hope for the best. He is going away for the weekend for an event, with his brothers, and it is flashing me back to the former squish. They ran off on a road trip, reading my messages but never responding. My heart and mind are twisted, and I'm so scared that my Squish is going to treat me like the ex did.
I've asked Tarot cards, meditated, I've even touched the subject and fear in my dreams, and all signs seem to point to patience, maturity and space.
But I'm still losing my shit. Barring my romantic feelings, my Squish is a great guy and wonderful friend. I want him to have the world, because he's so sweet and funny. He may be a butthead sometimes, but it's all in fun. In the year that I've known him we've both taught each other silly little things. He's helped me with some of my anxiety and hang ups, and I can only hope that I've helped him with his in some way. I've lost friends before, to life, disagreements and death, and I'm so scared that I could lose him too. 
I don't want to lose anymore friends, or anymore people I care for deeply. I don't want to be caught off guard by that stupid saying about "people are in your life for a reason, a season or a lifetime," or "the angel leaves their body and thus the person has served their purpose." I'm tired of it. I just found out about a year ago that I'm Ace. And it's the first time that I've felt lime a whole person since highschool. That I'm not broken, or weird, or need to "get 'it' out of the way." 
I want to feel like I can love people: friends, family, squishes and the like; without feeling like it's wrong because "yOu CaN't LoVe SoMeOnE uNtIl YoU lOvE yOuRsElF."
I just want to be, without feeling like an anvil is going to drop. Why can't I believe that everything is ok?</t>
  </si>
  <si>
    <t>I am struggling today</t>
  </si>
  <si>
    <t xml:space="preserve"> man</t>
  </si>
  <si>
    <t>asexual,  ace</t>
  </si>
  <si>
    <t>thalestri</t>
  </si>
  <si>
    <t>A few months ago, I had kinda of a mental breakdown in class during a physics exam. It was like 5 minutes before the end and everyone else gives up as the subject went further than what we learned in class, so naturally they assumed it wasn’t worth to keep it quiet. But I was feeling like I could end it and keep on. Spoiler alert: it was a mistake. I know that if I had passed the exam alone, I would have aced it but it’s not how it happened. I was surrounded by people who gave up because things got a little harder. It’s the kind of stuff that makes me goes berserk usually. I felt overwhelmed by the noise around me. Anger and overwhelming are not a good combination and I was feeling like my head was going to explode. I wanted them to shut up, like very badly. So it’s exactly what I yelled them to do. I hadn’t realized I said it until I saw all of them stare at me with a puzzled expression. 
Even now, I didn’t remember the episode completely, I wouldn’t even know I yelled if they didn’t say to me I did. But I remember very precisely the shame I felt right after, the weight of their startled gazes and the feeling doesn’t seem to go away. Every night I wake up because of it and it doesn’t seem to lessen with the time. Is there even a way to cope with this kind of abrasive sentiment.
(I’m sorry for the spelling, English is not my mother tongue)</t>
  </si>
  <si>
    <t>How do you cope with the shame that pops up suddenly?</t>
  </si>
  <si>
    <t>Mental Breakdown</t>
  </si>
  <si>
    <t>justme1818</t>
  </si>
  <si>
    <t>I have a friend who’s never really hit on anyone so idk if he’s even gay and I like him like a lot but I’m scared to ask him out cause I’m 18 he’s 19 we’re both young and stupid I don’t wanna ruin our friendship he’s always been their for me we’ve been friends for years and ugh sorry Ik it’s like whatever to everyone but I just needed to vent and get this off my chest after years of keeping it to myself</t>
  </si>
  <si>
    <t>Just venting</t>
  </si>
  <si>
    <t>Person talking about friend, worndering if gay, likes them, no mental health mentioned</t>
  </si>
  <si>
    <t>I_AN_2_0</t>
  </si>
  <si>
    <t>Hi guys, so let me give you some background here .
I changed a lot as a person on these last two years and I was not the type of person I would like today.
The problem is, I recently did a thing that I hadn't done since those two years, I didn't wanna do it on every minute of it but I still did it for some reason.
I went through a beautiful journey of self discovery and doing this made me feel scared that I would be becoming that person again. I feel scared that I might have betrayed everything I conquered these last years because of this thing.
I know it might sound stupid but it's making me really scared that I'm going back to being the idiot I was some years ago because I acted like this. I absolutely despised what I did but still am afraid I might do it again.
It was like I was a completely different person.
(Btw, this thing I did is just how I treated the people around me and dealt with some personal impulses.)
I also discovered I might be asexual last week so I don't know if the confusion and fear played a part on that.</t>
  </si>
  <si>
    <t>Is it too late for me.</t>
  </si>
  <si>
    <t>mafnxxx</t>
  </si>
  <si>
    <t>I won tickets to see Weird Al over the Radio, but my friends had other things to do. I told one of my friends who was also to put the word out on Facebook that my ticket is available. The one person who was interested told me to message her so I can pick her up. I go to her place and she seemed nice and pretty. Also a 25 year-old 4'8" Goth woman (I'm a 5'5" 30 year-old man) covered in tattoos and into many of the same things I'm into. As we're driving, she's telling me how she's into comics, video games, art, cosplaying, which are what I like. She also gets called Beetlejuice since she likes stripes and had Green hair. In some ways, she was someone I've imagined having as a friend. Unlike anyone I could ever meet. I also listen to plenty of Power Metal from Europe where the women singing are Pale looking, yet taller than this.
Of course she's got problems. Plenty of problems. She went on about her Daddy issues, been in "Adult Stuff", takes lessons from a "Pro-Dom", involved in the Goth Club Scene (no surprise), and what made her realize she's a Lesbian. Her life is by no means in order. Yet nothing she said fazed me. I'm not perfect either and I accept her for who (or what) she is.
We get to the venue, see our friends, see Weird Al play. When it was over, we waited with friends to see if Weird Al would come out to side of the building. That didn't happen, though we did meet the local Stormtrooper club and the R2-D2. That seemed to be it for the night, so I took her home. She said she's got Agoraphobia (who knows what else) and probably won't talk to me afterwards. I did ask for a hug and then I told her she was wonderful. Doesn't look like I'll be seeing her again, unless I pass her by at Comic-Con.
After all that, it doesn't feel like she became my friend. I actually wanted that to happen, as long as I stay away from her Personal issues. All things considered, she's messed up and really fascinating at the same time, yet staying away from her is the best choice, until she chooses to contact me, which I doubt. I am not going to turn this into Chasing Amy.
It's been 1 week since the concert and she's still been on my mind. I'll think about her less over time if I do something else. Anything else, like Yoga. I've also had that feeling in my gut that makes eating feel hard. I'm hearing my stomach making noises and I can only eat little. I've also been getting up earlier and just can't fall back to sleep. I've also been diagnosed with Autism at an early, so Depression seems to be getting the better of me when I get older.
That seems to be the gist of it. Any advice would help. Best to do nothing about her, move on, and hope these feelings I have blow over.
At least I made someone's wish come true and my wish was to be around someone like her, even for 1 night.</t>
  </si>
  <si>
    <t>Been having a loss of appetite and mixed feelings over a really unexpected Blind Date. I just want to get over it.</t>
  </si>
  <si>
    <t>Depression</t>
  </si>
  <si>
    <t xml:space="preserve"> man, woman</t>
  </si>
  <si>
    <t>lesbian</t>
  </si>
  <si>
    <t>Lesbian</t>
  </si>
  <si>
    <t>Flag for other person (Lesbian)</t>
  </si>
  <si>
    <t>ChesterCopperpot85</t>
  </si>
  <si>
    <t>When I was younger, I wanted to be a pirate. If being in debt and almost homeless makes you a pirate, I am a success. If not, read on.
Anxiety is at full steam right now and the fact that I have to go into a job tomorrow, that I will probably lose for being sick since last wednesday, scares the shit out me. I owe people on reddit and personal loans and rent. Being bi polar doesn't help and to top it off, I cant stop dreaming about my ex, who found a new guy last year, we were engaged and together 4 years and yes I played a part but its still shitty. 
Lonely? You bet your sweet ass. The only relief I get is from smoking a joint or feeding the ducks (not lately cause I ate the food).
Friends are almost non existent at this point as ive been in this province 5 years and its not been easy to make friends. What friends I do have are in other provinces or said goodbye. 
Money used to be a friend but these days nope. Its a necessary evil. 
Attack is almost gone but the constant feeling of doom is over whelming . Thanks for letting me vent and I hope the next days are easier.</t>
  </si>
  <si>
    <t>"What did you want to be?"</t>
  </si>
  <si>
    <t>Bipolar</t>
  </si>
  <si>
    <t>skinnyasaneedle</t>
  </si>
  <si>
    <t>Hey y'all, this is kinda weird but I need to sort of my write out of my experience and I kinda need advice on what to do.
I don't know if my memory fails me or perhaps I'm looking back through rose-tinted goggles but about a year or so ago I was never this neurotic and anxious. I was a pretty confident person, carefree and going through the daily motions like everyone else. This may sounds stupid but I feel as if a gradual shift happened when I took my exams, GCSE exams in the UK and Finals I guess in America. I was stressed out all the time, riddled by constant exam anxiety, revising tons and tons and fretting and crying about the fact that none of the information was "going in" (looking back it was). This is gonna sound weird but a lot of my perception of time and how it passed has been skewed ever since, I can't really date when these things happened, but just before GCSE period my Nan died suddenly from a cardiac arrest and I was gonna see her the next day. Then in the summer holiday following my GCSEs we had to put my dog down, then at Christmas my other Nan suddenly fell unexpectedly ill and died from COPD after like a week. Ever since I feel as if my anxiety has been constant, I feel scared to talk to the boys in my friendship group, I worry constantly about schoolwork and deadlines even though I have plenty of time. I recently came out to my friends as gay (although it was pretty obvious). I'm really concerned what others think about me and often become really paranoid. I have found myself slipping into compulsive habits, I have to check the taps (faucets) before I  go to bed and look at them thoroughly to make sure they're not dripping and I have to check the plugs are fully pushed into their sockets. I never feel truly at ease or relaxed. Sometimes I have sparks of hyperactive energy and feel slightly more confident. Idk, I'm sorry for rambling but idk what to do from now, should I consider medication? Does this sound like GAD or some other form of anxiety? I went to the doctors not too long ago as I thought I had anaemia and my teacher thought I did only for her to see my heart rate (120 BPM) and give me an ECG and prescribe me beta blockers for anxiety which I didn't collect from the pharmacy. Idk anymore, my dad has anxious mind but he's lived with it so long he's used to it, just on blood pressure medication, much of my family has mental illness, my Nan was schizophrenic and my granddad clearly has undiagnosed anxiety issues, he hordes and has to make sure things are in the right place.</t>
  </si>
  <si>
    <t>I'm unsure of what to do</t>
  </si>
  <si>
    <t>cyorui</t>
  </si>
  <si>
    <t>Man, do I always feel so ridiculous afterward. Oh, and I'm really sorry because this might be a little bit triggering AND I will sound like an asshole AND I'm tired so none of this will sound coherent nor sensible.
The title says it all. My mother arranged for piano to be right after tutoring with no break (that's about 5 hours total, so just a fourth of my waking hours or so), and that sent me right into mental hell. Then I felt like suffocating and then my mom came in and when I tried to explain, clearly it was my fault for: 1. Not being the one to arrange my schedule, and 2. Being stressed because it's summer and it's not like I got a job, or am doing volunteering, I'm just lazy and at home all day anyway so why in the world would I be stressed?
Does that feel good? No. Do I feel good? No. Anyway, the gf messaged me through it, but can I talk about that? No. Because no gays allowed! Why? Religion? No. Politics? No. It's because they just plain don't like it. Kudos for not hiding behind God, I suppose. I wonder if they know they're so good at worsening my anxiety attacks. I do wonder.</t>
  </si>
  <si>
    <t>schedule changed and i cried for ten minutes</t>
  </si>
  <si>
    <t>Likely Female</t>
  </si>
  <si>
    <t>SpidersParking</t>
  </si>
  <si>
    <t>Just a depression rant about how much I hate myself don't mind me.
I'm a care taker for everyone but my problems are minor and stupid to others and that's fine. No matter what I do or how nice I am I just hate myself and people are going to hate me. That's life. I'm going to end up alone with my mental illness because all I do is bitch about how much I hate myself and push people away. I'm throwing away my own life with lack of motivation because I am invaluable and a throw away. Who fucking cares about a tranny fag who can barely be alone.  Maybe one day I'll just overdose and clear up the stain that is my life from this earth. Lift that burden I am from peoples lives. Idk</t>
  </si>
  <si>
    <t>depression</t>
  </si>
  <si>
    <t>Me screaming into the void</t>
  </si>
  <si>
    <t>Depression, Sucide</t>
  </si>
  <si>
    <t xml:space="preserve"> fag</t>
  </si>
  <si>
    <t>Transgender, Fag</t>
  </si>
  <si>
    <t>Reaper_24</t>
  </si>
  <si>
    <t>I'm having that feeling a lot, and it pisses me off that I can't ever be more positive and optimistic about the things I do. I passed my first GED test yesterday, the Social studies part. Literally the easiest of the bunch and got a 161. My mom wanted to celebrate and I didn't, there's no reason why I should feel happy about passing the easiest part of the test, you're supposed to pass the easy one. And that's the only part I will pass, because I'm too stupid to ace the others. I can't do basic math like multiply or divide, I still count on my fingers for basic addition, I know I'm not ever passing that math part, and that in turn keeps me from getting my GED. So what's the point in doing the classes if I know I won't ever succeed? I have all these people around me in class that are so smart and nice and I can't ever be on their level. I'm the Debby downer sitting by himself in class sulking over his shit performance.
And its not like I'm not studying, I am, for whatever reason I mentally cannot grasp certain subjects no matter how hard I try, I just get pissed off and lose my focus. I dont even pick up my guitar and play it anymore because I've lost my edge and I fuck up a riff I normally can play easily. I dont game anymore because I got sick of being utter garbage no matter how hard I practiced,  I can't play as good as my friends can, I'm not on their level. It makes me question why I even bother trying to do anything if I just fuck it up in the end. The Amitriptyline I'm on is supposed to help my depression but it hardly does shit lately, so I stopped taking it out of anger. I cant convey how I feel to my parents or anyone close to me because they won't take me seriously nor would I if I could, I'd just end up crying from being so frustrated with bottling my emotions up. I'm not gonna have someone see me cry, or be so low, so I just distance myself from everyone. I'd catch shit from my dad for being a pussy when I'm not supposed to be. 
This whole post is more of a rant then I expected it to be, I dont normally open up or mention how I feel to anyone so talking about this is something I'm not used to.</t>
  </si>
  <si>
    <t>Feeling like everything i do is pointless</t>
  </si>
  <si>
    <t>EpicMart</t>
  </si>
  <si>
    <t>My family doesn’t understand what I mean by tired when they asked me how I’ve been. 
They don’t understand that I’m tired of everything. 
My friends don’t understand me when I tell them I’m tired. 
That I’m tired of feeling how I’m felling. Tired of believing that it seems that I’m never going to happy, loved. Tired of thinking they don’t like me, that they are forced to hang out with me cause I believe I’m too intense, even though I don’t talk to much. Tired of not being able to be who I want without the fear of being judge. Tired of feeling in always the odd one out. Feeling unwelcome or just a burden. Feeling that the universe is conspiring against me every time I have something that it’s supposed to be fun, to have a good time. Tired of knowing I’m bisexual and not telling to anyone. Tired of being made fun of by calling me gay and such and not having the courage to say that at least is true. Tired of being able to trust anyone. Tired of feeling like my future is going to be shit and that I would rather prefer an apocalyptic catastrophe in which all or at least die in a quick way. 
Tired of my own insecurity that has taken over my life... 
Sometimes I wish i could go to sleep and stay like that forever. 
I needed to vent a little. It has been a couple of very high emotions weeks both good and bad and recently very lonely days.</t>
  </si>
  <si>
    <t>They don’t understand what I mean by tired</t>
  </si>
  <si>
    <t>Sucide</t>
  </si>
  <si>
    <t xml:space="preserve"> gay, bisexual</t>
  </si>
  <si>
    <t>Jackiechancandance</t>
  </si>
  <si>
    <t>Everything in my life is, for the first time, I feel it’s lining up, but only recently have I realized how lonely I am. 
For most of my life, it’s been me. It’s always me looking in from the outside. Even with my friends, it’s always been me looking inwards. I’m always thinking. It’s a good trait, but sometimes it backfires. That’s another story, though. Anyway, I went to a private school from kindergarten all the way through 7th grade, but then we switched schools. We started doing school online. It sucked at first. All my friends were gone. After a while, we got back into contact, but at that point our relationship had changed. I am now looking more inwards into my friends relationships with each other than with me. We also switched churches a little before we switched schools, so I only had a couple friends. My cousin and his friend quickly became my friends, since they were the only other kids my age, but I only recently realized that it will never be us, it will always be them, and me. Me looking in, from the outside. 
All of the other kids at the church I’ve made friends with, we aren’t really close, and are only friends because of video games and such. 
So, to recap, all my close friends aren’t my close friends anymore, and my friends I have made don’t feel like friends. 
Last summer, I met this kid at camp. He is the only person I’ve met who made me feel different. I’m not gay, and neither is he, but he is the first friend that I have truly loved. He has made me feel different compared to the other friends I have. It’s not me looking in, it’s me and him. I feel like he is the only one I’ve ever met who is my friend, not because we are the same age, but because he truly cares for who I am, but the only problem is he lives over an hour away, so I never get to see him. 
Everything now is coming together. I’ve figured out what I want to do with my life, I just joined a band playing the instrument I love. I got my old job back. But, I have realized how lonely I am, and I feel I have this hole inside. Everything should be going good, but I guess they were right when they tell you to check on the people who seem the happiest. 
What do I do.</t>
  </si>
  <si>
    <t>My life is at an interesting point.</t>
  </si>
  <si>
    <t>Lonley</t>
  </si>
  <si>
    <t>Claims to not be gay, just a good guy friend</t>
  </si>
  <si>
    <t>Shjepkojaad</t>
  </si>
  <si>
    <t>It's weird, I'm gay which does kind of make life 10 times harder and I'm from a low-income family, but for some stupid reason, I barely even think about that stuff. Instead, for some reason, I end up getting super depressed about stuff like my missing opportunities to do such-and-such, insecure about my own competency with stuff, and I even get depressed about stuff like intellectual property and copyright/trademarks.
I have idea why I'm like this but for some reason, I get all upset over stupid little things.</t>
  </si>
  <si>
    <t>I find I get depressed about really stupid, insignificant stuff I can't change instead of the big, actually problematic parts of my life</t>
  </si>
  <si>
    <t>justa_sadboy</t>
  </si>
  <si>
    <t>I can’t find any meaning in my life anymore, I can’t find a reason to stay alive. I’ve been diagnosed with severe depression since I was 7 due to years of abuse which didn’t stop until I was around 13 (I’m 17 now). On top of my depression I have to deal with anxiety and absolutely horrible dysphoria because I can’t just be depressed, I have to be depressed and trans just to make my life hell. 
For a while things were looking up for me, I was in a relationship with someone who treated me like a king, someone who dumped me the second he found someone better, insulting me, telling me all the things I hated about myself were true. After that I struggled, then I lost all my friends because he convinced them all I was the bad guy. I’ve been trying to just get through the motions, stay alive, just keep going. 
I found out the other day my nana has dementia. She’s one of the only people who’s always looked after me and she’s slipping away from me. I lost my granddad and best friend when I was younger, then my Nannie got dementia and she was okay for a while, she’s in a nursing home and she used to just think I was my mum, small mistakes like that. Now I can’t go visit her because she doesn’t remember any of us and it hurts too much. I can’t lose my nana like that. 
I just feel so alone, I was almost a year clean and then I relapsed and I forgot how good it feels to release it all, then how bad it feels after and now I can’t stop thinking about doing it 
I can’t stop thinking about killing myself
Sorry this is all over the place, it’s 3:30 in the morning and I’ve been up for almost 24 hours</t>
  </si>
  <si>
    <t>I can’t find meaning</t>
  </si>
  <si>
    <t>Depression, Sucide, Anxiety</t>
  </si>
  <si>
    <t xml:space="preserve"> trans </t>
  </si>
  <si>
    <t>Purple_Jr</t>
  </si>
  <si>
    <t>There so much wrong with the world. I cant go a second without seeing gender wars on twitter threads, along with acid attacks by activists towards men. I cant go a second without seeing trans and hetero/homophobia rants and wars on twitter and on the news. Race feuds happening in real life and on the internet. Extremists beginning to become more and more prominent. School shootings being widely viewed and televised, as to give even more of a reason for another school shooter to do it as well. People hating one another, people having terrible problems that others choose to ignore. Rape and Reverse Rape being extremely bias and unjust. Double Standards becoming more and more of a problem. Telling people about your problems and then being ridiculed and laughed at. Its terrible. Our world is fucking terrible. And nothing is showing signs of it stopping. There's only gonna be more and more hate in this world. And I cant handle it.
Why cant I heal the world, I cant do anything right</t>
  </si>
  <si>
    <t>I cant handle all the hate in the world.</t>
  </si>
  <si>
    <t>Orchidstation815</t>
  </si>
  <si>
    <t>Long story short:  
\-I'm 28, about to turn 29.  
\-I recently met up with an (sort of) online friend while traveling abroad and it was the first time since I was 13 that I hung out with another human being on my free time. My social skills were rusty to put it mildly but it went far better than expected.  
\-I've never had a job. I spent way too long on upper secondary school because I didn't care because I was just waiting to die. Afterwards I did nothing for a year, then I did a job program but it was soul draining because it was logistics in an old, damp, windowless building so I freaked out and traveled abroad to escape my meaningless existence.  
\-In 2017 I started uni and the first semester went well. I aced programming.   
\-The second semester did not go well, it had group assignments and argumentative essays and I'm not built like that, can't do it. It was the polar opposite of the programming part of the first semester.   
\-I failed all my classed that semester (Spring 2018) but gave uni another chance the following semester  
\-It didn't work out this time either  
I was going to write more but I'm tired. Life seems hopeless. I feel trapped. Ever since late spring 2018 I haven't done anything with my life and I can't see just what I \*can\* do with my life. I'm working on getting in shape as that'll boost confidence and maybe better my chances but it's a long shot and ffs I've never had a job in my life and I'm 28, almost 29; I have no higher education and it looks like that'll never work out because it's a bunch of argumentative essays and group assignments (even when taking a tech degree), I have no friends(except a couple of online ones), no social experience (except that dinner a month ago) and no social life and because of this it's even harder to say in touch with reality. I'm trapped. I can't see any way out.</t>
  </si>
  <si>
    <t>Feel hopeless</t>
  </si>
  <si>
    <t>disposeableageman</t>
  </si>
  <si>
    <t>What miniscule amount of self esteem I had when I woke up this morning has been stripped from me. I have entered the dating pool again only to make myself look like a jackass. I am ugly and I admit it and you cannot deny it. I'm so useful, I have so much love to give, I have a decent size cock (seeing how that's the second most important thing to gay guys), but none of that matters. I am nothing, that's how I was born, that's how I'll die, thank you so much for taking the time to remind me of that.</t>
  </si>
  <si>
    <t>If it was society's intent to make me feel worthless, then they have succeeded.</t>
  </si>
  <si>
    <t>States gay guys and attracting them?</t>
  </si>
  <si>
    <t>gbjv20</t>
  </si>
  <si>
    <t>I might seem like a talkative person online, but in real life I'm actually socially awkward/anxious, quiet &amp;amp; weird.
I'm 1st year college and I still suck at sports. Made a fool out of myself multiple times earlier today.
I've also been trying to revive a dead passion for wanting to be a teacher, and I'm afraid I've become an entirely different person now with no passion for anything. I'm also bi and in the closet, and I'm close to giving up.
Silently broke down and teared up on the way home. I don't want to "give up on life" because I don't want to leave my family and friends like that. But even if I'm staying alive right now, I'm a robot either way; the only difference is that I'm not making my family &amp;amp; friends grieve because I haven't off'd myself.
I want to rest, and the only things making me continue living is that I don't want to make my friends and family depressed when I leave. I have friends I want to hug and catch up with, although they're far away and busy with work. I have online friends I don't want to leave wondering what happened to me. I have a family I don't want to traumatize. 
I was originally planning to do it last summer, I've written 3 notes for 3 friends so far, but the thing that stopped me is when I heard that a friend attempted suicide and survived, and I comforted him that night, and he also unknowingly saved my life. I really want to die, but I hope I won't regret sticking around.</t>
  </si>
  <si>
    <t>I'm a socially awkward machine with a dead passion, and just sticking around to not hurt my family and friends</t>
  </si>
  <si>
    <t>Sucide, Depression</t>
  </si>
  <si>
    <t>boytool</t>
  </si>
  <si>
    <t>I feel like im at the end of a rope i shouldve fallen off a long time ago. I have severe anxiety/depression. No one understands how bad it feels when people sit in front of you and tell you you're situation and life isnt that bad or other people have the same problem or that theirs is worse and that you can just get over it when you can't. it's like a huge wall you can't climb over and you don't have any idea how and no one wants to help you all they wanna do just is just push you in that's why i "overreact" because im are sick of people telling me about how my experiences should be over and over and over everyone in my life let me fall thru the cracks and now that i can think for myself they all want to tell me how i should change and live despite not doing a fucking thing to help me when i needed it even when ALL THE SIGNS WERE THERE When i was a kid i was sexually abused and because of it i think i became a very fearful child. I never told anyone about it until recently and even then i only let a couple people know. When i was a kid i used to pee the bed daily from kindergarten to 6th grade because i was so scared and nervous all the time but my parents didnt take that as a sign that i was being abused instead they just stopped letting me have water before bed which didnt stop me from wetting myself every night... My dad would get angry every time i showed up in his room with wet sheets i would get beat for doing it the first few years but eventully the physical punishment just became shame because i would do it so often. Id often sleep and go to school in my own filth cause i was too scared to tell my dad i peed myself the night before.  I used to get up in the middle of the night and sleep on the floor next to my parents bed because i would be so scared at night but they would always wake up and walk me bck to bed. So then i started to sit up in my bed at night and watch my door frame to my room cause i was scared somebody or a monster would show up and hurt me. Eventually my parents divorced and i could only see my mom for less than half the year each year. I was bullied sometimes as a kid and i only had 1 friend. When highschool came around things got really hard for me. Freshman year my family went through my private things and found out that I'm gay. My dad didnt react well to it even though i primarily live with him...I'm a very stupid person it's really hard for me to learn but nobody noticed or wanted to help me with that either growing up. I failed all my hs math classes 2 science classes and an english class. (and barley passed PE with D) by the time i got to senior year i was so overwhelmed with math classes and credits i needed to get i was freaking out and just considering giving up. And the  a few classes later and one of my teachers thought social activities would be fun. Basically i had a panic attack in the middle of a dumb carpe diem class activity when the teacher singled me out and made me the center of attention because i didnt want to stand on my desk. When i told my parents i couldnt go back they were extremely angry at me but ever since then i have isolated myself in my bedroom dark bedroom for 4 years. I dont know how i havent gone insane i leave my house about 3 times a month. And now i find myself still so sad and hopeless. I dont know how to socialize at all it terrifies me. My therapist would say that I'm always in a state of fight or flight and i have obsessive thinking. I tried meds for a few months but the process was so long and my dad would complain about money i just stopped taking meds and going to therapy. I didnt get therapy til i was 19. Im 21 now. I've never worked a day in my life cause I'm so scared.. i still avoid talking my family even though i live with them. I starve myself constantly and i dont talk to anyone because everyone thinks im such a freak now. ive come to the point where i just want to end my suffering. I have access to a few suicide methods i just dont know how to get the strenghth to end it. I have nothing and i feel like im just suffering at this point. Im in a very depressed state so sorry if reading this is a little hard or confusing im just a huge idiot and in venting i guess. I just want to kill myself more than anything i just dont know if i can i hate staring at the same ceiling every night locked in my same bedroom since childhood.</t>
  </si>
  <si>
    <t>I want to die</t>
  </si>
  <si>
    <t>Anxiety, Depression, Lonley, Sucide</t>
  </si>
  <si>
    <t>NowoSA</t>
  </si>
  <si>
    <t>It's too much, everything is too much. I'm bisexual but I just wanna be straight. Maybe then someone will love me. I'm depressed, I hate myself and I hate being alive. I've been this way for so long I'm not sure who I even am without depression.</t>
  </si>
  <si>
    <t>I can't do it anymore I just want it all to end.</t>
  </si>
  <si>
    <t>FusedLizard</t>
  </si>
  <si>
    <t>All throughout high school I’ve been bullied for being gay and for having anxiety and depression.  I’d have constant mental break downs, sometimes at family occasions, and since then I’ve been viewed as the ‘ugly ducking’ of the family with all the problems.  While my younger brother who’s never had problems at school gets all the attention, my cousins invite him everywhere even to parties but never ask me unless my mom asks them to.  And it’s become obvious I’m just a second thought to them when it comes to inviting me to take me places.  
It hurts and it makes me jealous of my own brother and I have no idea what to do.  I have no friends, they all left because I became ‘weird’ and family is all I have left and now I’m slowly losing them too.  
Has anyone gone through anything similar?</t>
  </si>
  <si>
    <t>All my Cousins Ignore me but give my Brother all the Attention since he doesn’t have Mental Health Issues</t>
  </si>
  <si>
    <t>Anxiety, Depression, Mental Breakdown</t>
  </si>
  <si>
    <t>SaltItem6</t>
  </si>
  <si>
    <t>I don't know who to talk to, but I really think that I should.
I guess this all started a couple of months ago, back in April, when I sort of came out to my mother as bi, telling her I didn't know if I was gay, when I was visiting for Easter in my home country. That was about a month before my exams started in late May. Her reaction was a curt ' whatever you are, don't act gay' and we never spoke about it again for a while, creating tension between us.
Fast forward to a week after that, I was back in the UK, spending all my days at the library studying, or so I thought, and preparing for exams. Exams came and went, and I ended up failing quite a few. I am in second year of university so that really worried me.
I looked back and realised it was because every day, in the back of my mind, I was dreading a conversation with my mum and was thinking about what her reaction would be. Not long after exams, I had an argument with her over the phone; she went on about how I was so distant when I went back and I told her it was because of the conversation we never really had. I told her that I am not straight by any means and that I end up getting with guys and girls(I am a guy and think I'm like 99% gay, but that's a different topic altogether and not the problem). She went ballistic, told me how it was unnatural, how she disgraced she felt, it was unbelievable, it'd hurt everyone, a phrase she used and don't think I'll ever be able to forget, especially the tone and sound of her voice, was "So you're telling me you're a disgusting faggot". She reacted much worse than I expected as she'd always go on and on about being open minded, how I could tell her everything. "I have to hang up"
Needless to say, after that phone call, I broke down and cried for two hours. Thankfully my friends were nearby and came, tried to make me feel better.
Few days later she called me about something else and the conversation shifted into how she could not accept this and it hurt her to talk to me. About an hour later, she texted me, saying she understood my uncle(who killed himself) and that she had no reason to live, that she wasn't gonna be as stupid a him, in the way he did it. She said she spent her life raising me and her biggest fear became true, that she was disgusted by that, the thought of two guys having sex made her get violent thoughts "to either, regardless of who is doing it to who", that she wanted a boy when she got pregnant and she thought she had it, but now didn't. I told her I was worried and would call dad, but she said he'd shoot himself first if he found out. I'm like, jeez, you're so dramatic, yet judging by her reaction, I decided not to tell my dad as he does have homophobic tendencies.
After that conversation, we never talked again. That was mid-June and I still think back to that moment every now and then, pushing away the thought as soon as it comes, hoping it would go away.
Then I just had a series of resits, with the last exam being on Tuesday and I do not feel prepared at all. I am buckling down to study as much as I can, but I feel like I failed the two resits I've had so far and I'm wondering if my situation would count as an extenuating circumstance/mental health issue. Never really thought about it until my friend mentioned that I could ask about it, but then, I haven't been to a therapist or anything, just hoped all of this would go away.
I guess I just needed to get all of this off my chest, even if I've talked to multiple friends. They're all really supportive and have been great to have around.</t>
  </si>
  <si>
    <t>Failing and starting to feel useless</t>
  </si>
  <si>
    <t>School in UK, home country not mentioned</t>
  </si>
  <si>
    <t xml:space="preserve"> gay,  fag</t>
  </si>
  <si>
    <t>PM-ME-THAT-PUSSY-</t>
  </si>
  <si>
    <t>All of you are some fucking faggot ass 14 year old self diagnosing bitches. Fuck this shit hole sub and fuck you faggots too</t>
  </si>
  <si>
    <t>I cannot do this anymore.</t>
  </si>
  <si>
    <t>Insulting others</t>
  </si>
  <si>
    <t>accidentallyhappied</t>
  </si>
  <si>
    <t>I'm lesbian and I fucking hate myself it has caused my depression. Knowing how small your dating pool is, then not being able to have biological kids and being hated by everyone and dealing with stupid people every day really fucks a person up
I just want to fucking kill myself and not deal with this shit anymore</t>
  </si>
  <si>
    <t>Anyone else depressed because they're gay</t>
  </si>
  <si>
    <t>BleachedShirts</t>
  </si>
  <si>
    <t>The first stages of my depression where the sad and grueling ones, felt like I couldn't escape shit, was happening at home I felt disconnected. Then something happened I felt fine for six months, I was diagnosed with bi polar syndrome, while also having anxiety. I have recently started to get pissed at everything no matter how little it is and I need to find a way to stop this.(I take my lithium everyday btw)</t>
  </si>
  <si>
    <t>I need help!</t>
  </si>
  <si>
    <t>Depression, Anxiety</t>
  </si>
  <si>
    <t>thisisathrowaway9134</t>
  </si>
  <si>
    <t>Ok so where to begin?! Im 34 and have struggled with depression most of my life. My earliest memories of suicidal thoughts and tendencies began in 3rd grade. I’ve tried cutting, overdosing, swerving into a median, grabbing a live electrical wire, etc. 
I’ve gone to counselors before and discussed it with family and friends. The worst part is I know that it’s a mental thing but I spiral anyway. 
I got married 4 years ago which I thought would help but due to our age gap, and both of us being stubborn, all we did was fight for years. 
So recently I told her we should separate which she at first cried and argued against telling me she loved me and wanted to be better. When I stood my ground her attitude changed and she told me “You are lucky to have me!” Which just hurt more of course. 
So after months of “trying” we finally agreed it was the best idea even though we have a year left on our lease. We have a two bedroom so at least we are in separate rooms now. 
This leads me to the loneliness. I’m so starved for physical affection even when I wasn’t separated that now I’ve taken to trying to get it from anyone. Men, women, transgender. It doesn’t matter I just want to feel. Never considered myself bi or gay but I like telling men to show off for me because the sense of control. Still haven’t slept with or hooked up with a guy and really not interested other than again to feel something. 
Everything I’ve said up to now is made even worse by the fact that my career is finally picking up steam. I work on entertainment and I’m finally getting the breaks that I need to reach a higher tier. It doesn’t matter because my insecurities are keeping me from enjoying the success I’ve achieved. 
Most days I wake up and wish that I didn’t. I think death would be a blessing.</t>
  </si>
  <si>
    <t>Everything inside burns.</t>
  </si>
  <si>
    <t>Depression, Sucide, Lonley</t>
  </si>
  <si>
    <t xml:space="preserve"> gay,  bi , transgender</t>
  </si>
  <si>
    <t>Queer</t>
  </si>
  <si>
    <t>"This leads me to the loneliness. I’m so starved for physical affection even when I wasn’t separated that now I’ve taken to trying to get it from anyone. Men, women, transgender. It doesn’t matter I just want to feel. Never considered myself bi or gay but I like telling men to show off for me because the sense of control. Still haven’t slept with or hooked up with a guy and really not interested other than again to feel something. 
"</t>
  </si>
  <si>
    <t>huneybeb</t>
  </si>
  <si>
    <t>There are very few people in my life that haven't treated me terribly. I don't even know where to begin.
I was abused by my father. He beat me with belts on my bare skin repeatedly and punched me, hit me, screamed in my face. He's called me a retard, pussy, dumbass, etc. I got insulted daily. All of this over miniscule things. I left a window open, he ran towards me and threatened me. I spilled water in the car. He punched me. I left to go home from somewhere because I have extremely bad panic attacks in big crowds. I came home to my father threatening me and driving me to tears. 
And then I went to middle school. A really small middle school. And I was bullied by pretty much everyone there, except one friend that helped me get through it. I got called fag, terrorist, fatty, etc. Oh yeah I'm overweight because I binge eat. I also got pushed around a lot, also got punched by a kid. The staff didn't really care. Some of them decided to join and mess with me too, even. 
Now I'm currently in high school and I'm doing awful. I have a terrible GPA. I can't focus because I'm exhausted. The prospect of "having my whole life ahead of me" exhausts me more.</t>
  </si>
  <si>
    <t>I hate my life so much</t>
  </si>
  <si>
    <t>Max_coelman</t>
  </si>
  <si>
    <t>Strap in because this is gonna be a long one.
So to start off I think a lot about killing myself to the point where some of my friends made me promise them I won't do it.
Now how did I get to this point: Every time I tell someone this I just feel stupid for having it let to get to this point. But anyways it started a little more than a year ago when I changed high schools. I quickly made a lot of new friends, more than I ever had, and I started having a few classes with this girl. let's call her Emma, Emma and I didn't talk for a majority of the year when suddenly just because of sheer luck we ended up next to each other in English class I really didn't know how to act so I did what always do I just start cracking jokes and being nice to her. And a few weeks later we would sit next to each other in all the classes we had.
&amp;amp;#x200B;
Now before I continue I have to tell something about Emma, Emma plays basketball and not just casual nope she is good...really good. And at first, this was just Amazing (the only downside was her size. She's 6,2" (189cm) and I'm 6,1" (186cm) but that really didn't bother neither of us.
&amp;amp;#x200B;
Okay so we started talking more and more and I really started liking her but in my head, I thought she didn't like me that way. A few weeks forward there was this party that we were both invited to so hundreds of scenario's started going through my head. All I could think about the days before that party was "should I confess my love" and what could happen if I did. Now everyone that knew I was crushing on her really cheered me on and said I should do it. So at the party we were really chill both pretty drunk and I kinda confessed but she didn't react so I thought she didn't hear it and I let it slide and just went back to having fun at the party.
&amp;amp;#x200B;
Now after this party is when it really started kicking off between me and Emma, we called and facetimed pretty much every day and at school it was just amazing sitting next to her and talking to her. So eventually I ask her to come over and I used a school project as a good reason for Emma to come over. And this is where we kissed for the first time and both confessed our love for each other. But this was not the only thing Emma confessed. She also said she was Bisexual and at the time just got out of a relationship with her then best friend (a girl). This really didn't bother me and I made sure she knew that.
And after a lot more hanging out at the moments she didn't have basketball training or games (which was only on Tuesdays). And then there were some parties we both attended with the most important one being my own. because she decided to stay the night with me and it was the most amazing night I ever had because I actually lost my virginity to the girl I was MAJOR in love with.
so after that night I asked the dumbest question I ever asked and that was if she wanted a relationship with me. And her answer was: "I don't know." so I (again) said something dumb: It's okay I can wait I got time. this was because she said she first needed to get her head in order and then she possibly was ready for a relationship.
so I waited another 3 months and I subtly asked her and her answer was:" I'm sorry I think it's better you forget me and move on. I can't and don't want a relationship. And I'm sorry for the hope I possibly gave you. We can talk but just as friends."
And this fucking destroyed me: I felt so dumb and this is where my depression kicked off. Because I poured months of time and effort and a whole lotta love in her and she just 3 point shot me away
at first is just layed in bed the whole day and eventually I started inflicting self-harm and this didn't go unnoticed under my friends so they talked to me and that helped. I also started taking pills to sleep better and to control my mood swings, so I regained some happiness in the following weeks
And then she texted me again asking if I was down to have a drink with her and a few friends and this is where I completely lost her because that night when we were drunk she said she missed me and we kissed...
and right now I'm writing this because yesterday I fucked up again; at a party we were both at she acted way different AGAIN... talking with everyone except me not even smiling at me and when I asked what was wrong she said there was nothing. And know were here: I don't know what to do or what to think I take a whole lot of medication and I still have a lot of scars because of the shit I did (all of which she is unaware of). And I think a lot about killing myself.
now i don't expect to get any reactions and this was just to get it all of my mind.
if there are people interested I can give some updates</t>
  </si>
  <si>
    <t>I have a lot of suicidal thoughts and I don't know what to do anymore</t>
  </si>
  <si>
    <t>other person</t>
  </si>
  <si>
    <t>edibleled</t>
  </si>
  <si>
    <t>Just thought I'd share this. This coping mechanism came to me about two years ago or more. Basically, whenever I'm in a bad place mentally, or I think about how I'm financially poor (lower middle class, upper lower class), I imagine I'm an original character in the Gorillaz universe, or allow myself to be inspired by the fictional characters. Why this universe? The main reason is because while the main cast are pretty successful in universe, if you've seen certain media, you know that they aren't always clean and not always functionally moving forward. Imagining I'm in that same world, makes me feel less bad about my shortcomings, and allows me to be fine with things I normally would be upset over. It doesn't matter that I haven't showered in the past four days, because 2D barely cares about his hygiene and is successful, I can be too. It doesn't matter that I have emotional trauma from the rift between me and my "family", after all, Russel suffers PTSD and night terrors of his dead friends. He's haunted by his past, but still finds a way to be happy. I guess I relate to Murdoc's sexual expression because I'm queer, but never make it a huge factor of my personality. I like that it's the least interesting thing about him, because I view my own sexuality in the same way. While I'm not a Satanist, I am an atheist and do also like his edgy demeanor, even if that's childish of me. For Noodle, I can relate to her feelings of being lost, I feel that way all the time, and it makes me feel like that in the future I'll find a group of friends that appreciate me for who I am truly. These are all ways I see myself in these characters and feel relieved by them, but the reason I like to mentally inject myself in to the world as myself are similar reasons. It's the chaos that's comforting, if I imagine that I'm in the world, the amount of opportunity in front of me increases tenfold. That universe is always changing, and can really go any direction, it's because of this that I like to imagine myself as my own character. So to finish; Gorillaz universe allows me to feel comfortable with my problems by giving me fictional role models. It's also a universe that's much like ours, but just different enough for me to want to escape to, the amount of opportunity and absurdity can make me feel great if i imagine it's real. It's okay to not have total direction, as long as I can keep moving forward.</t>
  </si>
  <si>
    <t>Silly Coping Mechanism I Use</t>
  </si>
  <si>
    <t>queer</t>
  </si>
  <si>
    <t>CalixeAthura</t>
  </si>
  <si>
    <t>I've deleted with depression and suicidal thoughts for years. Tried a therapist once. I live on a small town so options are limited and I honestly probably couldn't afford one right now anyway even if I found one outside my hometown. I'm just tired of the fight. Today was REALLY fucking hard and my best friend lives 3 hours away from me and I'm not comfortable talking about this with 99% of my social circle. I'm just tired and I need everything to stop. I don't see a bright future for myself at all. I work retail. I only have 1 year of college experience and am not driven to go back at all. I'm single.  I'm a lesbian and also really anxious about meeting new people plus I live in a small conservative town so that's basically out the window. I'm just tired of fighting against the impulses to end it or stay in bed all day. I hate my job. I have friends I love so dearly and my parents, but it's just so hard coming home to nothing but myself and my thoughts. I don't know how to make this fight seem winnable anymore. It just feels like putting off the inevitable at this point. Anyways I'm gonna leave this here because at least my thoughts are documented. Sorry if I broke a rule or whatever by posting this here, but it wouldn't be the first time I disappointed someone.</t>
  </si>
  <si>
    <t>I think I finally want to die</t>
  </si>
  <si>
    <t>baronsunnyside</t>
  </si>
  <si>
    <t>And by usually I mean ever. I’m usually the go-to for advice. I’ve gotten so good at this fake facade of a happy and well put together person that people just don’t ever think to ask if I’m doing okay. Well either that or maybe they just don’t care enough. I tried talking to my sister the other night. Just sent a basic, ‘I’m lonely’ text. She replied with me too. Only thing is, she doesn’t get it. It’s not the same. You see, she had a recent bad tinder date... and she’s comparing that to me: Transgender; stealth for nearly 6 years, been at university for what feels like one million years, still living with my parents and knowing that I’ll never be able to have the family I want one day. It’s just not the same. I’m always there for her. I’ve driven and picked her up at places in the early hours when she’s been drunk and I’ve got work the next day without a single complaint or whenever she needs me to run errands, drive her anywhere (she doesn’t have a licence), talk etc, I’ve been there. So I guess I just kind of wanted her to once think about how hard I’ve got it and just say something that would help. 
It was our birthday recently (we’re twins) and this is the eight year in a row she’s made up some lame excuse why she didn’t even get me a card. I’m not a present kind of guy, but I just go to a lot of effort to get her something she’d love every year and to have that thought returned at least once would be nice, y’know? Anyway, reading this back makes me cringe. It sounds really, me, me, me... but I just don’t know what to do anymore. I just wish I could take a glimpse in the future and see if I’m happy y’know? If someone loves me and if I’ve got a kid or two. If I’ve got friends who actually want to hang out with me and not just when they need me to drive or help them with something. I’ve just reached that point where I’m like slowly being consumed by quicksand. I can’t get out. But more importantly, I just don’t know if there’s even a point in trying anymore.</t>
  </si>
  <si>
    <t>I don’t usually do this</t>
  </si>
  <si>
    <t>transgender</t>
  </si>
  <si>
    <t>". I’m not a present kind of guy"</t>
  </si>
  <si>
    <t>MRE65E</t>
  </si>
  <si>
    <t>Whenever someone asks me this, I'm typically pretty upfront with my emotions. "I'm feeling frustrated because..." "I'm excited because..." I try and tell people what is actually going on in my life. Yet, when I ask this question I get joke answers in response. 
I asked my friends, a gay couple, how they were doing and the response is always a joke. Today I got, "I'm pregnant!" "Yeah, I'm trying to get the baby out, idk how this happens!!" 
uh...okay? I...know you're joking but what? How do I respond to this? I can return the joke sure, but I truly just want to know what is going on in your lives. Maybe I should be asking more pointed questions - "How is work going?" "What have you been doing for fun recently?" but typically I feel as if no one ever wants to really express what is going on in their lives. 
How am I supposed to feel close to you if I don't even know what the hell is going on aside from "lol im a guy and i'm preggo lol" 
It feels so dismissive. 
So I think, okay I guess people just make jokes? But how do you ever feel close to someone if you don't actually know what's going on in their lives. It seems as if people are only honest if you're dating them. I just want a friend. I just want to know what the hell is going on in your lives, but I guess I'm just not good enough to know.
I'm certainly co-dependent and will put up a fight to keep you in my life but the effort never seems returned. 
Is being honest with your emotional state just....socially...awkward? Maybe that's not even the right word, I don't know. I just feel like after awhile being so continually open with my emotional state is draining on people, even when it's good news to share.  
So, I'm curious how others respond when prompted with this question. If it's just a matter for changing the way I approach situations, I feel like that's something I can work on. But if other's are just so unwilling to share with me, maybe I should just stop reaching out to people and ignore them.</t>
  </si>
  <si>
    <t>How to respond to "How are you doing?"</t>
  </si>
  <si>
    <t>motyxia</t>
  </si>
  <si>
    <t>So at the end of july I got fired from my job as retaliation for filing a report with OSHA. My boss said it was because of a few customer complaints I received, some that I'm taking the fall for other employees on, but the timing and his blatant refusal to address safety issues make it suspicious enough that I'm going through the whistleblower retaliation process. I don't really want to talk about that at length since it feels like all I've talked about for months. 
I had enough saved to keep me afloat for a little while but next months rent is up in the air, and I only got my first interviews just today, for menial coffee shop and fast food positions that are guaranteed to make me even more miserable after a month or two. I'm 27 years old and it feels like i'm never going to escape this kind of work with the world going down the shitter like it is. It's a struggle not to spend the rest of the money I have on alcohol even though I know thats just gonna give me a hangover to deal with on top of everything. 
I moved back to this shitty little town because I couldnt afford to live in washington anymore and my only two friends live here. They're having a horrible time right now too, and one of them has been having a lot of medical issues, so I'm lucky if I get to see them twice a month for a few hours. I don't feel comfortable talking about my problems to anyone but one of them and with everything happening in her life I can't justify unloading my problems on her. 
I'm incredibly isolated, I feel like the only thing in my life I have to look forward to is dying. You need money for everything else and I have none and can't make enough to matter. I haven't painted in months, which is one of the few things that actually has meaning for me. 
I'm personable enough that people seem to like me when they first meet me, but I can't open up to anyone or get past the feeling that my presence in their life is an intrusion, or an imposition, so I meet wonderful people and then isolate myself until they stop talking to me over and over and over again. I'm a lesbian who has never had a girlfriend, never had sex that wasnt a loveless and traumatic attempt to convince myself I liked men.  I used to just numb myself out smoking weed every day and staying high as possible 24/7 but now I'm attempting sobriety and everything just feels so much more empty and pointless. I've been depressed since I was 12 and therapy and meds never did a damn thing for me, I'm at a point where I've been craving to relapse on self injury even though I haven't cut myself seriously in years and most of my scars are faded and less noticeable and I just want to fuck that right up. 
We live in such a profoundly broken world and everywhere you look is another reason to feel hopeless. I don't watch the news or seek it out in any way but it finds me and every day I get stuck in thoughts of how my life will degrade until the only option is suicide, I think about how I could change things if  I weren't so profoundly lazy and self pitying and self destructive. At this point I'm not even sure about that, since the world is run by billionaire pedophiles intent on destroying everything they possibly can. I can't talk to anyone, I keep writing the same old shit in my journal over and over, trying to change and just falling back into the same old hole over and over.
I don't even know what my point is in writing this, I'm just so tired of being alive and every single thing that entails.</t>
  </si>
  <si>
    <t>New here, got fired recently and in a low low place.</t>
  </si>
  <si>
    <t>used to live in washington</t>
  </si>
  <si>
    <t>DrakenJosh98</t>
  </si>
  <si>
    <t>I feel so stupid anytime I talk. I regret speaking because I remember who I am. I fucking hate being on this planet. I have no one and my family is insufferable. I feel like a complete joke and so inferior. My family probably knows I’m a faggot already and I hate being near them. I feel them secretly knowing I’m gay while I’m in the closet is as worse as me being out. I feel their petty and self-righteousness anytime I’m around them. I despise everything about myself and dream of being someone else every day of my life. There is nothing to me worth of value. I’m just here to vent because I have no friends or anybody who would care about my problems. I’m just sick and tired of being this way. I am so angry and wish I could slit my wrist daily. Hiding who I am and waiting until I go to Hell makes me want to self destruct. I wish I was normal everyday of my life. I have been depressed for a long time and I’m never going to get better. No one can even hear me. I have no one and nothing. I feel like an added waste due to the fact that I’m gay and will never add anything to the advancement of human civilization. I just feel worthless. I envy people are normal every day of my life.</t>
  </si>
  <si>
    <t>Pointless</t>
  </si>
  <si>
    <t>Endcorez</t>
  </si>
  <si>
    <t>Im 19 years old and I feel horrible, its this "feeling" in my head all day long. In the morning when I have to get up for work I feel like I'm unable to move, it is really hard to get up. Then at work im constanly stressed by even little things, I have a numb feeling in the back of my head and a cold sweat while my thoughs are all over the place. I feel like I'm not even able to do small tasks anymore without having a breakdown. I put on a fake smile and pretend that everything is fine but now it feels like that smile is going to "break" soon. Only 1 Person at work asks me if im doing good, I think he somehow knows that something isnt right but I always refuse to talk about it.
To be perfectly honest with you I dont even know half of the shit that makes me feel bad. Since noboys knows this account :
I am bisexual, only a few know it. I stopped outing myself because I was hurt and rejected by people that went trough everything with me. It sucks, some of the friends I have left make jokes about it and I have to pretend and laugh with them. It makes me sick. My parents dont even know and I dont wanna tell them.
I never had a real relationship.
Had sex once and didnt enjoy it.
I am a lone alot, the few friends (4) that I still have dont really talk to me Im always to one who has to carry the friendship and im sick of it.
But I probaly bored you enough so here is what happend.
I was visiting a friend who lives 2,5h away from me last weekend and it was great, we had fun together and all.
But on the way home the "feeling" of having to work and do stuff again hit me like a bullet to my head. It was already pretty dark outside and I was on the Autobahn going 200km/h or around 130mph for my american friends. I started thinking about ending it here and right now driving against a wall or a bride full speed, nobody would know that I killed my self on purpose. When I saw the wall of a bride near my I started to cry and let go of the steering wheel and waited... but I pussied out.</t>
  </si>
  <si>
    <t>Nearly ended it</t>
  </si>
  <si>
    <t>not live in americ</t>
  </si>
  <si>
    <t>phoebemillerr</t>
  </si>
  <si>
    <t>note:
i have not told this person what i’m about the say, or indicated anything near this, in fact when he announced his depression i texted hi that night saying i was there for him. These are purely feelings 
ok so recently one of my friends was like ‘oh btw i was at the doctor for a concussion and he said i had depression’ the way he said it was sick in some senses he said it like it was an achievement something to be proud of, i get that he was probably trying to be funny but there was a feeling of annoyance in me, i don’t understand how a doctor could diagnose depression like that, and why they would? he wasn’t there to see if he was depressed, part of me thinks he was lying 
later on he said ‘studies show comedians are the most depressed’ first of all calling yourself a comedian? that annoys me, secondly bs as if, i know the most depressed people are those who isolate themselves those he never talk those who are always in there own shell, those who when they laugh of smile it’s the most precious and rare thing, those are the people who are most depressed
this guy has continually made comments about his diagnosed depression, like ‘you can’t do that to me, i’m depressed’, ‘i would appreciate you guys stop talking about depression as i’m diagnosed with it’ i know he’s joking but it really annoyed me, it sounded like some sick flex when he said these things 
here’s why this annoys me personally, i guess it’s fair to say i’ve been struggling a lot, i feel constantly on edge like if one bad thing happens i won’t be able to handle it, i’ve been so close to overdosing on pills to kill myself and the thought of doing it won’t leave me, in fact a few days ago i took double the amount i normally take in the hope it would destroy me, i didn’t even feel any pain, i just took them hoping i would feel sick, cause i hated myself and thought i deserved, I self harm and feel guilty when i do it and guilty when i don’t, i’m in constant turmoil, i have anxiety attacks and feel constantly anxious i actually wanted to see someone about it because i felt like i was faking them without a diagnosis but my parents didn’t let me, and worse my dad would ask me daily if i felt anxious and why, thankfully he had stopped, i came out as bisexual to my parents weeks ago and they think i can pray it away that it’s doesn’t have to define me, i go to a church where people openly hate lgbtq+ people saying theyll go to hell and that’s me. so i feel awful constantly angry and like a piece of shit and this guys brags about being depressed, maybe it’s a cry for help idk? 
but i want to show him how messed up i am, that i’m going though worse stuff them him, i hate that i have to prove that i feel shit to him, depression isn’t a competition but he makes it feel like one
i’m probably the asshole here but my friend felt the same i just want someone else opinion</t>
  </si>
  <si>
    <t>basically asking if i’m the asshole in this case the am i the asshole sub won’t let me so here:</t>
  </si>
  <si>
    <t>Anxiety, Sucide</t>
  </si>
  <si>
    <t>rafellel</t>
  </si>
  <si>
    <t>So there was this gay in my class. Everyone in the class is his friend due to his kind nature. What they dont know is that he has been a total creep. He used stolen pictures of me on his cover photo in twitter and other social media sites. He has been eyeing on me for 4 years. 
One day, it got to me so hard that I talked shit about him online. People were furious. Even my friends saw me as trash. Fast forward to now, he will be staying on the dorm next door. Im absolutely against it but if didnt let him stay, my friends will get mad at me for being an a-hole. So now I will have to suck it up and let him stay. It pains me to think that my friends puts that person as a higher priority than me. This also gave me trust issues. I dont know if i should trust these friends anymore. It just hurts to be the enemy of my friend and of the whole class if i were to show my dislike towards that person. Any advice on how to act because that person will be staying next door and will be likely to come over for group studying and such.</t>
  </si>
  <si>
    <t>I need advice.</t>
  </si>
  <si>
    <t>WhalesAreTooBig</t>
  </si>
  <si>
    <t>I've always been deathly afraid of my friends/acquaintances talking about me behind my back, seeing all the ugly flaws I see, but then being mad at myself for thinking too highly of myself - why would anyone bother talking about me when I'm not there? Do I really believe I matter that much to people?
Turns out, I annoy at least 60% of my friend group enough that they talk about it. Our newest addition to the group decided to tell me every time she hears them say stuff, and I'm just.. some of these things are what I'm most afraid of, and now I have proof that people dislike me doing them.
I am personally a hugger - I enjoy hugs. However, I never hug anyone unless they initiate, because why would anyone want to hug me? This often leads to people thinking I don't like hugs, because I am just an awkward person overall. When I drink I let down my guard, and I'm often much more liberal with hugging. But I never hug new people, only friends who have told me they like it when I show affection when I drink.
Apparently this changed, and no one bothered to tell me. This new girl got warned that when I drink I become "pushy". English is not my native language, and the word used in my language is even more negative implications. I have always worried people hate hugging me, but I felt I could hug these people because of how they reacted to it earlier. And now I'm never gonna hug a person again unless they initiate and I'm sure they don't initiate only because it's polite.
They also live in another city than me, so when I've visited I've alternated between staying with one of the girls, or one of the boys. I never invite myself, or ask if I can visit them, because I feel that would be too much to ask for. Well, I was right in doing that. The girl has told people I'm never grateful for being allowed to stay at her place, which I really am. I am however bad at expressing emotions or feelings, so I might not have been clear enough. This is fair enough, I just wish she wouldn't invite me to her city if she didn't want me as a guest. But apparently they have started rumours that I mess around with the boy whenever I stay over at his place. I am a virgin, and very openly asexual, and they know how much this kinda thing gets to me and stresses me out.
I just feel like the one group of friends I've really felt at home with in my adult life secretly hates me, and it turns out people do dislike the same things about me as I do. 
Sorry for the wall of text, needed a place to rant/stress.</t>
  </si>
  <si>
    <t>Just want to abandon everything and not speak to anyone ever again</t>
  </si>
  <si>
    <t>Anxiety?</t>
  </si>
  <si>
    <t>doesnthavemushrooms</t>
  </si>
  <si>
    <t>I don't know how I should feel anymore. Recently I finally got a job, my first car, and I'm on medications that should be helping me but despite all that, I feel worse than ever. I'm still stuck living with my parents who tell me every day that I'm going to hell because I'm bisexual and don't believe in god, I still have nobody to talk to and I still think about suicide every single day no matter how good or bad my day is. I feel like I should be more greatful for what I have instead of bitching about what I don't but all I can think about are the negative things and how my depression, anxiety and everything else physically hurt me. Ok, rant over. Fill free to keep scrolling and please have an amazing day.</t>
  </si>
  <si>
    <t>I feel like I should be grateful but I feel worse than ever</t>
  </si>
  <si>
    <t>Sucide, Depression, Anxiety</t>
  </si>
  <si>
    <t>puddingpop_preacher</t>
  </si>
  <si>
    <t>Drinking drain cleaner. I know it'll be extremely painful, but i feel like I Deserve nothing less considering I'm trash. 
I don't have a job, Im just an average student,and I can count my friends on my finger.
Plus I'm gay and I feel like I don't even fit into my own community. Every guy I talk to says I'm not their type. I'm not supper ripped or spend time on my hair every morning. I'm tired of people in the community saying I dont fit in.
The line "someone out their will find you perfect" instantly makes me spiral into my depression.  
I went to the beach with friends and wanted to kill myself the entire week. Everyday being around happy couples so in love. And seeing people so happy just made me feel worthless.
Sorry to rant but I have the drain cleaner underneath my cabinet and I don't see myself lasting the semester.</t>
  </si>
  <si>
    <t>Finally came up with a plan to end it all</t>
  </si>
  <si>
    <t>Transgender, Gay</t>
  </si>
  <si>
    <t>Lon_Don1</t>
  </si>
  <si>
    <t>I feel like I’m not qualified to be feeling like this. I’m 14 so if I tell anyone they’d just say I’m overreacting or it’s nothing. So I feel like there’s no point of anyone being able to help. To me there’s no point of anything. And that no one cares about me so what’s the point of living. Like there is no point for my existence. I think I was born wrong, I’m gay so I won’t have children. I’m depressed so I won’t have friends. And my family hates me. If anyone is reading. Thank you.</t>
  </si>
  <si>
    <t>Not qualified</t>
  </si>
  <si>
    <t>get_pitted</t>
  </si>
  <si>
    <t>Hi everyone, I hope you're doing well. I'm lost and just need some advice, or to just say this all out loud. Up until yesterday I was in a beautiful loving relationship with my boyfriend. We've been together about a year and have been incredibly supportive, loving, and communicative with one another.
My boyfriend did not have the easiest time growing up, his dad died when he was young his family is religious (his grandma told him he is going to hell because hes gay), he was bullied in school etc. He has struggled with anxiety for a while and used to take Celexa but stopped because he felt it made him irritable (I know a bad idea to just stop, I was unaware of this). 
My boyfriend has been experiencing increasing morning anxiety and depression, so much so that he gets full body cold sweats and throws up until he can't anymore. It used to happen every once and a while, but recently, since late June, its been almost everyday. Almost a month ago he went to urgent care and was hooked up to an IV for dehydration and was given stomach medication because it had been damaged so much with his constant throwing up. About a week before that he texted me in the morning all excited that I was watching a show he recommended and he told me how excited he was and good he was feeling. We had plans later that day, and I had been teaching him how to ride a bike so we were going to a park to do just that. Half an hour later he calls me sobbing saying he doesn't think he can do this anymore. I drove over to his house and he was in horrible shape, I was devastated I know he's exhausted and just wants to feel like his normal self again. After a lot of discussion we came to the conclusion that we would take time off from the relationship for 2 weeks so he could have a "mental vacation," we set up a therapy and psychiatrist appointment.  
We were talking mostly normally during this time, I think he was feeling better but he has later told me he regretted doing that and wanted to call me up the next day and say we stop. About a week and a few days into the "mental vacation" he asked if I wanted to see him on that Thursday, it was an anniversary and I said I was so excited and that it's been hard the past week because I didn't know where I stood etc. That same day we talked he went to urgent care as I described above. I picked him up and sat with him on the couch for hours while he rested and drifted in and out of sleep. He took a few days off work and started his appointments. During this time he achieved an extreme level of personal success. He is an artist and was shot for the cover of an important magazine it was a dream he had ever since he started making art. We were so proud of him just so excited and elated. Almost two weeks ago he started on Zoloft, first at 25 mg for a week, then up to 50 mg starting on Tuesday August 6th. He felt his anxiety spike but then the morning sickness was less. On Saturday, August 3rd he curated a show which was a huge success as well. I went to the opening and he seemed like his normal self. He was so excited to see him and was loving all up on me, it felt wonderful. I loved to see him this way again, I felt so optimistic and excited. Over the next few days we talked about our future together etc., I was confident that he was going to beat this and we would be ok and in time he would feel like himself again.   
As I mentioned previously, his Zoloft was upped to 50mg on Tuesday, August 6th. His anxiety sky rocketed since then with the morning sickness so horrible. On Wednesday we say a movie and had a great discussion and time after. Thursday (yesterday) morning he texted me thank you for last night, he loves me and us etc. Then about 20 minutes later he said his anxiety is back, he said it was so bad he almost called 911. I said call your doctors and if you need to go to the hospital go and I will be there. A couple of hours later I checked in and he said that he spoke to an emergency psychiatrist and took nausea medication and was feeling a bit better but it was an uphill battle. I said lets check in after work. 
So after work he calls me. He said he loves me more than anything but he can't be in a relationship while he works on himself. He is lost and scared and very sick. This was all over the phone but we agreed to meet in person in a week. I can't help but feel that he has just started treatment, and I know it will be a long and hard process (my sister is bipolar so I've been around mental health issues), but his mood swings and anxiety has been so much worse since he upped the Zoloft dose. I know it takes a long time for it to start actually working. He has a check in with the psychiatrist on Monday and also starts weekly therapy that day. He told me he wants nothing more than in a few months to take me out on a date again, but he can't commit to that because he doesn't know. I want the same. I also just want him to feel better. I'm lost and don't know what to do. I'm willing to be supportive of him, even if he says he cannot be with me right now. He told me he is the love of his life, and I feel the same way. I can't help but think once the medication really starts working and he starts weekly therapy he will find he is able to still be with me.  
I start therapy on Tuesday. I'm lost and need advice or at least support.  
tl;dr  Boyfriend experiences debilitating anxiety and depression, just started Zoloft not even two weeks ago, his Rx was upped 2 days before he said he cannot be in a relationship right now when he needs to work on himself. I feel lost and beside myself with sadness.</t>
  </si>
  <si>
    <t>Boyfriend just started Zoloft, then broke up with me</t>
  </si>
  <si>
    <t>Might be gay if male?</t>
  </si>
  <si>
    <t>HalfACheeseHead</t>
  </si>
  <si>
    <t>I was a child. I thought it really didn't affect me. I barely remember it happening. He was in middle school going into highschool and I was barely in elementary school. 
Why did my dad let me hang out with someone double my age? He walked in one day when my neighbors pants were off. We all know the "quick cover my boner with a blanket" trick. It doesn't work. It almost makes it *more* obvious. How does a grown adult not realize this? Did he just ignore this?
He raped me and my childhood friends (same age) for at least a year, maybe more. The timeline in my head is all messed up. I don't remember feeling penetrated. I don't remember ever sucking his dick, or even touching it for that matter. I remember we all thought it was a game. My friends even stole a karma sutra book from their parents so that we could play in fun new ways. I remember being at his house and swimming naked, and I didn't have time to put my underwear on so I threw on my shorts and was going to just hide my panties on the way out. My underwear never made it out of the house. I must have dropped them as I vaguely remember the rapist telling me to be more careful next time. I remember coming over a few days later and seeing my underwear in the corner of the living room. Why was his mom not concerned with the literal child-sized underwear she found? Why was he still allowed to hang around us? 
He listened when I told him "no". I remember I was leaving his house one time, and he said it would be fun if I took my pants off and bent over to touch my toes. I didn't want to do that. He accepted it and didn't push the matter further. Why did saying "no" even matter? 
Why wasn't there adult intervention? Why was this allowed to go on for a long period of time?
I used to think that since this "happened when I was so young" that it never effected me. I identify as a lesbian. No, my experience did not cause me to identify this way. However,  I now realize that I am traumatized from this. I went to Vegas for my sister's bachelorette party and we were going to go see Thunder From Down Under. I was laughing about the thought the enitre time, until I was going to buy the tickets. I couldn't do it. I started having a mental break down, crying my eyes out and hyperventilating. It suddenly wasn't funny anymore.
My name is Nicole and I'm starting therapy next week.</t>
  </si>
  <si>
    <t>I was raped for a few years by my next door neighbor.</t>
  </si>
  <si>
    <t>name is Nicole, never eexplicately stated female</t>
  </si>
  <si>
    <t>ixxaria</t>
  </si>
  <si>
    <t>Long time endurer of Bi Polar here and lately it's rearing its ugly head to make me hate myself and the world.
So I have been feeling tired of life, hopeless, frustrated, angry, ugly, sad and have a overwhelming desire to go off grid cuz fuck everyone.
The off the grid thing mainly because my support system of friends, SO and family are not listening to my hurt/sadness but are instead telling me I should be elated and so happy.
Admittedly, they have reason to say this because most people would be thrilled to say they "beat" triple negative breast cancer  after going through chemo and a lumpectomy and getting the no cancer found from pathology.  
But I don't feel that way.
  I feel frustrated that I still have more treatment to do until the end of September (radiation treatment) and this whole thing threw me into early menopause.
  I feel angry that I have spent a life looking after everyone around me and yet I have no one just popping over to say hey, let me help you with laundry.  
  I feel hopeless because since the cancer and treatment, I have had more medical conditions crop up than I had before cancer.
  I feel ugly because I have actually gained weight from being significantly more sedentary these last 7 months and my hair is coming back so slowly that I figure it will be years before it is back to pre-cancer length.
  I feel sad because my SO hasn't touched me since dec 2018 (found lump Jan 2019) and I feel like no one will ever touch me again.
  So all this, plus having to stop everything that made me feel like I was accomplishing anything in my life when I was diagnosed, has made me tired of life.
Yeah, of course I can write it off as being situational.  Doing that doesn't change how I feel.  It doesn't stop the tears.  It doesn't stop the hiding.  It doesn't stop the use of my favorite negative coping mechanism, sleeping and staying in bed to ignore any and all issues.  I can also say it's because they took me off 2 of 3 psych drugs while I do my cancer battle stuff.
But my view of reality is: no amount of meds are gonna make me feel any prettier, nor will they make my SO want to be intimate, nor will they stop the hot flashes, nor will they solve any of the other new conditions I have acquired.
And so knowing I can't fix any of this or improve it has left me in a spot that I feel like I am done.  I don't know why I went through all the stuff to beat cancer when I just feel like life as taken a big shit on me.
So right now I am placing a constant band aid on my feelings because I know I don't feel like being forced into a hospital stay.
Just lately it seems like it's not working and it's wearing me down.</t>
  </si>
  <si>
    <t>Being told I should be happy doesn't help</t>
  </si>
  <si>
    <t>Bipolar, survived breast cancer</t>
  </si>
  <si>
    <t>dookiehat</t>
  </si>
  <si>
    <t>I had stupidly been putting this off for almost 6 months.  I had been tested at a sexual health clinic for a full panel analysis of all STDs and all tests came back negative.  That was in March.  But they can't use a blood test for HPV, which I suspected I might have since it was a weird skin thing.  Finally made it into a dermatologist and he said there is nothing to be concerned about, so the future I imagined as an asexual weirdo that can't respond when girls hit on me is out the window, fucking thank god.  
&amp;amp;#x200B;
I still live with my mom at 32, don't have a job and confused about career direction, no friends in a new area, and am newly sober so I have a lot of bullshit piled up to deal with, but I'm glad to have that major thing off my list of crap that needs to be fixed. And someone paid for my coffee this morning :)  Stick with it r/depression.</t>
  </si>
  <si>
    <t>One situational reason for my depression turned out to not be true; I finally went to a doctor and don't have an STD.</t>
  </si>
  <si>
    <t>TheGutenbergMachine</t>
  </si>
  <si>
    <t>It seems like every day I see a joke that is in its very essence harmful. Every time someone makes a fat joke, a gay joke, a trans joke, a little dick joke, I always just think of how pathetic and laughable I am to the common person. It makes me want to die.</t>
  </si>
  <si>
    <t>People don't know how much jokes hurt</t>
  </si>
  <si>
    <t>cybertiger45</t>
  </si>
  <si>
    <t>I’ve been dealing with depression about my sexuality and feelings for this friend since I was 12 but this has to be the worst day of my life... 
Yesterday I was teaching a friend of mine how to use Reddit he made a post on his page and I commented saying “Hi bro” and he checked my page from there
First post he saw saw a post saying a have feelings for my best friend (he knew he was my BFF) his eyes got wide and his face was red and he immediately clicked off my profile, I didn’t want anymore awkwardness so I just pretend I didn’t see anything 
Anyway it was awkward but we just pretended nothing happened and eventually I just left... awkward 
So I deleted the post. And know I’m feeling... horrible absolutely horrible, worst thing is I didn’t delete it until I got home so I know he must’ve checked it... he probably thinks I’m gay but I’m Bi idk if he searched far enough to know that...  I feel horrible... disgusted in my self and horrible</t>
  </si>
  <si>
    <t>I’ve never wished I was dead more than yesterday...</t>
  </si>
  <si>
    <t xml:space="preserve"> gay,  bi </t>
  </si>
  <si>
    <t>"worst thing is I didn’t delete it until I got home so I know he must’ve checked it... he probably thinks I’m gay but I’m Bi idk if he searched far enough to know that..."</t>
  </si>
  <si>
    <t>fairinyu</t>
  </si>
  <si>
    <t>hey buddy whats poppin?
im from turkey, im 18 years old. 
i got college entering exam and failed. thats big deal.
i have 2 friends. im a loser. nobody loves me. im gay and i havent any boyfriend. i love coffee. i love all redditors in here. 
im going to my psychiatrist today and hug her then go to the bridge and commit suicide. 
thank you for reading. 
my name is kansu. 
i just wanted to have a house and being happy.
i wrote this text to my favorite subreddits because i feel like people who in that subreddits my friend. and they have to know this decision.</t>
  </si>
  <si>
    <t>goodbye people</t>
  </si>
  <si>
    <t>Asian, European</t>
  </si>
  <si>
    <t>Turkey</t>
  </si>
  <si>
    <t>throwawaybyebye10101</t>
  </si>
  <si>
    <t>Hello all,
Over the past year, I've(m22) developed my existing relationships, and I was able to meet my boyfriend 6 months ago.
I have two friends; one gay, and one straight. They both know I'm gay. My family does not. It really hurts; especially with my dad.
Because my boyfriend is also closeted, we have to be secretive. I have to sneak into his house late at night to spend the night, and I have to sneak out without anyone seeing. He doesn't come over as much as I go over. When we're at my house, we don't have to sneak as much.
It was somewhat exciting at first, but now I feel like I'm having a panic attack every time.
I just had to put down my 18 year old dog down July 8th. My whole life revolved around her and school. I've been crying this past week and not a day goes by without her crossing my mind.
I just graduated with an AA, and I was hoping to move out, but I can't find work. I'm applying as a dishwasher, fry cook, sales associate, etc. I'm having trouble finding a minimum wage job despite my 8 years of work experience. I have no  income right now. If I get outed, there is a very real possibility I will become homeless.
I was also just disappointed again by my mother who lives out of state.  I don't really want to talk to her and that sucks. I wish I could be close with my family. She really did my dad dirty too, and it's hard to see how the divorce has affected both of them. Sometimes I want to tell her how I feel about the whole thing, but I'm afraid she might do something irrational in response to what I say.
I'm gonna seek counseling tomorrow since I'm going back to school again.
Tldr:
In short, I've been an emotional, moping, whiney bitch; and I feel like my boyfriend will probably leave me if I don't straighten my shit out.
How do I stop feeling like this??? I haven't been sleeping or eating regularly for about a week now.</t>
  </si>
  <si>
    <t>I'm pushing away the people l love, and I don't know what to do.</t>
  </si>
  <si>
    <t>Other</t>
  </si>
  <si>
    <t>anonymissgrace</t>
  </si>
  <si>
    <t>I’ve just been *super* depressed all the time ever since I became aware of the fact that I was trans and my mom was super abusive and mean to me about it and as a result I almost failed junior year and senior year starts up in a bit and I can’t get motivated to do anything for college apps and I don’t even roll out of bed until noon on some days and I really don’t like it</t>
  </si>
  <si>
    <t>I’m really fucked up rn</t>
  </si>
  <si>
    <t>makexe</t>
  </si>
  <si>
    <t>So, I am transgender and I will eventually have to come out to my dad. I know for a fact he will disown me and everyone on that side of the family and it’s really hitting me hard. That I’ll have no one in the future. It makes me feel like suicide is my only option.  How do I deal with the fact that I’ll have no family left?</t>
  </si>
  <si>
    <t>How to cope with coming out and being disowned</t>
  </si>
  <si>
    <t>Alexsppp</t>
  </si>
  <si>
    <t>Last year i had my first depression and it lasted the whole spring. Now the same thing is happening but its much worse. It started at the start of summer and i really hate summer because you are suppossed to be at the beach having fun but i never go because i hate my body. And it feels even worse because last year i actually went out a lot with my friends in the summer but now i have barelly went out and i feel like I've been losing touch with everyone. And to make things worse i have started crying uncontrollably because of all the things that are wrong and wishing i was a different person. Also being gay isn't helping because i live in a very homophobic country and every guy has a girlfriend and i feel like I'm missing out on so much. I wish i was a different person i can't keep living this way.</t>
  </si>
  <si>
    <t>Help :-(</t>
  </si>
  <si>
    <t>Ronnie_Vibes99</t>
  </si>
  <si>
    <t>I’m a 20F and I find it so hard to get up every morning. Sometimes I don’t get out of bed at all. I usually start crying about having to get up then I think of other reasons. I don’t have a job, I have bills to pay, I’m behind in school, I live in a household which is very toxic and where being bisexual isn’t allowed, I have tried to commitment suicide 3 times in the past but now I’m at a point where I don’t want to but I have a gut feeling that something will happen to me and I’ll just die. I have a good group of friends they are very strong but this makes me scared to open up because I don’t like looking weak or being vulnerable. What can I do to feel better?</t>
  </si>
  <si>
    <t>I wake up crying every morning</t>
  </si>
  <si>
    <t>futurewizard97</t>
  </si>
  <si>
    <t>I hate my cousin. She makes me look gay when i am not fucking gay. Everytime i go to a party where they invited my aunt. My cousins retarded friends call me gay. I AM NOT FUCKING GAY! I AM STRAIGHT! I dont know what to do anymore. I just want to be with my mom. Sometimes i get the feeling that i want to murder her.</t>
  </si>
  <si>
    <t>Im done.</t>
  </si>
  <si>
    <t>Dwarvemrunes</t>
  </si>
  <si>
    <t>I am sick of randomly breaking down crying. I am sick of having nightmares so bad that they trigger my fight or flight response in the morning. I am sick of being afraid to get close to others and thinking everyone has ill intentions or selfish wants when interacting with me, making me question whether those around me secretly hate me and their love isn't real. I am sick of thinking love isn't real. I am sick of being scared to talk to other people. I am sick of having randomly what seems like some sort of anxiety attack. I am sick having these sudden and brief urges to harm myself for no reason coupled with a voice telling me I am worthless and the world would be a better place without me. I am sick of my stupid impulsive behavior, and I wish I could focus long enough to accomplish one of my long term goals without fucking it up. I hate how in between these stints of depression and anxiety I have an entire day that I endlessly horny, having weird gay thoughts. I am sick of thinking of my parents divorce and how I was abused by my own sister. I am sick of being afraid to get help because I feel like my family would think significantly less than me, my stepdad even jokes about how we should shoot the mentally ill. And most all I am sick of not having a dog to come home to everyday because my dad put it down the day before I came to see him for thanksgiving break and I can't get a new one since my stepdad is allergic which I think is a lie because he had hunting dogs at one point. 
What Elder God's dick and or tentacles do I need to take up the ass to just have stable mental health and a normal life?</t>
  </si>
  <si>
    <t>Writing helps</t>
  </si>
  <si>
    <t>drippycup</t>
  </si>
  <si>
    <t>I get these gnarly nightmares, no good dreams ever. (Except the okay one I had a few weeks ago, it was dumb. I only buy half jugs of milk and get 3/4 of the way through and it expires. In the dream I knew I was being and idiot too, I bought a whole one lol. But hey, not a nightmare am I right?). 
Well, last night I tried to lay down early and had 2 extremely terrible ones and woke up halfway in the night to my cat trying to play on my face. I dont remember my dreams ever, but I sorta remember these two and it was NOT pretty. It is 7am and I literally dont have the energy to move. 
I dont usually rub one, I just literally never have the time, my phone has been dead for days, and I've been putting out fires through all of the city. Im probably about to fail out of school. I was about to try, just for the seratonin, but I cant. I cant feel anything.. at all.
(My cat broke 2 of his toys, my place looks just about as messy as the meth addicts downstairs [if hes alive, i havent seen him in a while], and there is a literal ghost living in my place. I'm also in love with a beautiful boy i met who lives far away, but things are adding up and hes probably gay [which is cool, but I wish he wasn't])
At this point I have no idea what's going on and I am too terrified to ask.
Anybody feel?</t>
  </si>
  <si>
    <t>I remembered why I havent been sleeping. It's been literal, I dunno, months.</t>
  </si>
  <si>
    <t>MutedIssue</t>
  </si>
  <si>
    <t>TL:DR is the Title.
My family was driving to the beach and we got into a talk about wishes and the like. My dad mentions that his ONLY WISH is to have grandkids one day.
I cannot describe how sad I felt. I'm currently having a hard time figuring my sexuality out but I'm most likely asexual or similar, which makes kids while not impossible, unlikely. 
I have also a few failed suicides behind me that they don't know about and I'm not sure I can ever tell them that. Also depression and social anxiety makes it hard to socialise in the first place.
They don't know any of this. My 18th birthday is in 2 days. I feel like shit. Time is running out I feel. I will only disappoint them. I'm not sucidal to the point of another attempt but damn. Him saying that really fucked my mind up.
If you have any advice please share.
Thanks for reading.</t>
  </si>
  <si>
    <t>My dad's only wish is to have grandkids one day but I will either kill myself or die alone</t>
  </si>
  <si>
    <t>Depression, Anxiety, Sucide</t>
  </si>
  <si>
    <t>socal_makeupjunkie</t>
  </si>
  <si>
    <t>I suffer from bi polar 1 and things are starting to effect my relationship in a negative way and I am not sure what to do. I am 31 and a mom to a 12 year old boy.</t>
  </si>
  <si>
    <t>Bipolar 1</t>
  </si>
  <si>
    <t>Bipolar, a mom</t>
  </si>
  <si>
    <t>V3NU5G14L</t>
  </si>
  <si>
    <t>Hello everyone. I need to get this off my chest because it’s been weighing me down for a long time. Over a year ago I became friends with someone online. It started off great. We’d play games together. Have fun. It was generally fun. However, last summer, things started going south. I became more preoccupied with my family and other people. This would often upset him. He’d leave tons of messages in my inbox ranting and venting at me and I had no idea how to handle it. He was really clingy and I became increasingly uncomfortable. At some point, he confessed that he had a crush on me. I told him that I was a lesbian and only viewed him as a friend. After that we pretty much stopped talking. Later, we did have a conversation and I explained to him that he made me uncomfortable and I really needed a break. He started to to get pushy with me so I ended up blocking him. This made him very upset. He started to spam my messages but I ignored him. I thought he moved on or something. Turns out I was way wrong. He’s been talking to several people I knew and was getting them to DM me. I ignored that again. After a while I heard nothing. Then one night, he joins my discord server and starts to get chummy with my friends. I got really scared and contemplated deleting my Instagram, discord and other social media. There are also other things that I haven’t mentioned that happened. He made a discord server basically calling me a cunt, that had him and another girl I had an issue with were trash talking me. They’d also come onto my streams to torment me. They vandalized a wiki page we’d made together to paint me as some sort of cruel person. After he became friends with my friends, it was hard. He has them all convinced that he had done nothing to torment me. That I was just being a drama queen. When I had vented out my frustrations about this on my Instagram, they had commented that I’d be able to solve to situation myself if I tried, basically implying it was all my fault. I felt like everyone I knew was against me. At some point, I explained to one of them the server, the wiki, the torment, the spams and everything. He then understood why I had told him that he made me uncomfortable. Even though people I know know he makes me very nervous they still constantly invite him into groups with me and I don’t know how to react. Oh also I forgot to add that at some point I spoke to one of his friends and they told me he’s speak about me almost every day even though we hadn’t actually spoken in months. Sorry if this is shambled I just really needed to let this out. You can ask me questions if you need more clarity or information, but I wanna know. Could this be considered abusive?? Or am i being dramatic?</t>
  </si>
  <si>
    <t>Does this count as an abusive relationship/friendship</t>
  </si>
  <si>
    <t>DUPLICATE</t>
  </si>
  <si>
    <t>Hyphen1-2</t>
  </si>
  <si>
    <t>This is pretty long so you could just pass by this post if you want :(
I() mean, I don’t know what else could go wrong. First, I think I’m gay. I don’t want to tell anyone because it would ruin my relationship with my family and possibly friends. I think about this everyday. I see a boy and find him attractive but have to quickly get rid of those thoughts in the fear of others finding out. My family is catholic and sends me to a catholic high school. There is no way I could ever let anyone know. Second, I feel so stressed with school. I am now a sophomore in high school and school just started. I’m taking all honors and AP classes and I feel really stressed. I feel like I would topple over and just fall. These are really hard classes, but I’m doing it for others. I’m doing it to make my parents happy. To make people see something in me. But it’s too much work. It’s harder to make friends because kids like to do stuff that isn’t smart, smoking, drinking, etc. I don’t do that stuff to make my parents happy, but I don’t see anything, I get scolded for the little things, but they’re are kids doing illegal things that are happy. I used to be happy, I used to be able to handle my classes. Now, since I’m taking harder classes, it’s separating me from my friends and I’m losing them little by little. And the friend that I could truly call my best friend, she recently got a boyfriend and is spending more time with him. It sucks. I think what I want is attention and happiness, and I know it’s not something I should be asking for but it makes me feel good and like I’m worth something. Getting praise from my parents, having fun with my friends, being able to talk to others. It sucks because at home, it’s not that I get ignored, but there’s a lot that I can’t talk about or have to keep to myself, because of obvious reasons, that makes me feel alone. It’s hard getting even the kind of attention I want. Sure my parents love me, and they feed me, and take me to school, but I want them to talk to me like I’m a way they can understand them. (In the past, my brother(now 20) used drugs frequently and drank in high school. He had bad influences and went out often, even on family events. My parents decided that he had to choose his family or friends. He chose his friend and moved out. From that day, my mom cried every single night from missing her son. Well, about a year ago, he moved back in and we found out he changed his religion and stopped doing drugs and drinking.) Ever since then, my mom has been careful with him and not get him upset or angry, she does everything she can to make him happy. (For example, I now this isn’t that big of a deal, but when I forget my headphones at home she wouldn’t do anything, but he forgets his headphones at home and she either helps him look for them, buys him new ones, or asks me to give them to him. She is always trying to make him laugh and give jokes but she doesn’t do that with any of her other children and well my dad cares about his little princess (my sister) so it’s hard finding someone to talk to. I feel so alone and I want to be free. I want to be able to be out and gay. I want to be able to get through these classes with motivation and help. I stay with my friends and still be close with my best friend. I want attention. I just want to be happy. I don’t know if I’ve ever felt this sad before. This whole year has probably been the worst year of my life, including with the passing of my grandfather everything is just starting to suck and be hard. The biggest thing probably affecting me is my sexuality. It’s making me sad that this world we live in just can’t see us as normal, why we can’t live a normal life. It’s hard feeling accepted without help and attention. Sorry for making you guys read this all. I’m sorry :/</t>
  </si>
  <si>
    <t>I’m at an all time low right now..</t>
  </si>
  <si>
    <t>1BoiledCabbage</t>
  </si>
  <si>
    <t>Truth? I am messed up in my head. I've been hiding this from my family for so long, because I didn't want to deal with the amount of bitching and whining about how hard THEIR lives were after. They've always acted like the way I felt was just so small and I was overreacting to everything around me. Well, I'm here to say that, no, it's not small and I'm not overreacting. In fact, let's hash it out in a nutshell, shall we?  
Ultimately, my entire life, I have been bullied, pushed out, pushed around, walked on and overall mistreated. I lost control on my sanity when I was 14, right after I was relentlessly bullied for being bisexual. I came out, because I didn't think anything was wrong with it. I didn't know that homophobia existed, I had just heard of Lesbian and Gays around 8 months prior and just then, of Bisexuality.   
Reality is, I had zero help. No one helped me through it. My parents only helped me stop the bullying when I denied coming out as bisexual. They stopped helping when I attempted to kill myself at school. After that, they brushed it off and wrote it off like I was being "dramatic". For 15 years, I have struggled with my depression, with my schizoaffective disorder, with my sanity and no one has been there to help me, other than my therapists. No one sat me down and told me "hey, let's chat" other than a few people here, on Reddit. Even that doesn't last long.   
I denied being bisexual because I knew people wouldn't help. I didn't know what to do. I didn't know how to reverse the mess I got into. I didn't know how to make them stop. So the year after, when I moved schools, I thought that I was finally set, that I could finally make good choices. Until the same bullies from my previous school showed up, joined up with my old elementary school bullies and started bullying me tenfold. That's when I really lost it. My ability to control myself, my ability to think clearly and I did unspeakable things that I have never been proud of. The kinds of things that I beat myself up for every now and then.   
I finally gained moral and mental traction back shortly before graduating college. I thought I was going down the right path, then boom, my dad gets cancer, my baby niece gets hurt. The year after, I lose my job and my girlfriend breaks up with me in the most disgusting way. It was like my entire world was ripped from under my feet again. And everything after that had built up until last year, where I felt my best. Now, after having multiple health issues such as shingles and other things, I just have zero energy. And after recent events, I don't think I'll ever get back up. I'm tired and I just don't feel like it.</t>
  </si>
  <si>
    <t>There's a reason why people go crazy</t>
  </si>
  <si>
    <t>Anxiety, Depression, Other</t>
  </si>
  <si>
    <t xml:space="preserve"> gay, lesbian, bisexual</t>
  </si>
  <si>
    <t>PreviousBrush</t>
  </si>
  <si>
    <t>I'm 22, balding, round and ugly face (you can see pics in my post history), short (5'5 for 100lbs), not hung. It feels like I've really been fucked by the genetic lottery.
I have never been hit on by someone in real life. I'm on Grindr (yeah I'm gay too) and I get almost no messages at all. 95% of people don't answer my messages. I get almost no hookups or even people talking with me. (While I know people of my age on Grindr that get tons of attention and sex).
I've got no friends, no social life, no hobbies and I absolutely hate my career. I'm not particularly intelligent either. I'm really depressed by all this and at this point I'm considering committing suicide.
Meanwhile I know attractive people that get tons of messages on dating apps, have lots of friends, have lots of success in life and I just can't help feeling jealous.
Angry, actually. Because I will never know what it feels like to be wanted, desirable, attractive. Why have I been fucked so much by the genetic lottery?</t>
  </si>
  <si>
    <t>Ugly, lonely, balding and really jealous of attractive people</t>
  </si>
  <si>
    <t>EldritchPenguin101</t>
  </si>
  <si>
    <t>Little bit of context about me so you know my life a little. I'm 18, gay (semi closeted), in year 12 (final year of school) and I have been diagnosed with both anxiety and depression, and I'm currently on antidepressants. I also have a physical disability. 
I've never self harmed or attempted suicide, but I've thought about it a lot. 
Here's a quick list of the things that commonly get me down...
- I personally think I'm ugly 
- I've let myself go this year, health wise 
- I'm not going to get a good result at the end of this year, education wise 
- I haven't focused on the sports I play very much this year
- I feel like people don't understand and I don't know how to explain my feelings when I have no energy for life 
- I rarely leave the house if I don't go to school, which is pretty common 
- I've never been able to find love and I don't think I will 
- my parents, specifically my dad, don't really accept me 
- I can't justify giving up on life in my mind, and I know I won't, but continuing with life is literal hell too 
- I'm starting to notice less and less people actually care about whether or not I'm ok 
So yeah that's a bit of a dive into my confused and dark mind! Feel free to comment or ask questions about me, I'm pretty open about my life and my feelings if I'm able to communicate them.</t>
  </si>
  <si>
    <t>First of probably many midnight sadness ramblings</t>
  </si>
  <si>
    <t>NihilistPartyHardest</t>
  </si>
  <si>
    <t>y cant i hate gays pal, especially in my country ruined by gays and the mainstream, i get insulted everytime when i say i hate gays by those gays pretending to be straight or those who think they r saviors
dont other ppl think that homosexual is a sex worship? they fking pop up everywhere with a disgustin voice and force ppl to see uncomfortable scenes like the everyone is their tool to sate their lust, y cant most of the gays just be quiet like normal ppl do darn
the freedom of expression no longer exists, come insult me again mother fkers</t>
  </si>
  <si>
    <t>oof i rlly dont like gays cuz they think of others as dogs too</t>
  </si>
  <si>
    <t>dragonslayer8567</t>
  </si>
  <si>
    <t>I hate when I hear the voices in my head at night and I can not sleep normally I can sleep through the voices but not all nights do you gays and girls olso got this o am I the only one.</t>
  </si>
  <si>
    <t>Sleepless nights</t>
  </si>
  <si>
    <t>No matter how much I promote myself on social media I rarely get likes or stuff on my twitter and I haven’t been able to make a good reddit meme in a while so yeah
Also none of my friends texted me all summer except this super nice friend of mine, she texted me a birthday wish :)
I used to text this one girl I really liked all the time until she dropped out of my life completely, which to be honest was probably my fault but I won’t go into it
And I liked this other girl a lot, and was so excited when she told me she was bisexual (because i am a lesbian) but she didn’t want anyone to know. I ended up texting one of my friends about it cause he was so happy but got drunk and let his gf in his phone, so she got outed to a bunch of people and it was my fault cause I told someone in the first place and now she won’t even be my friend anymore
If anyone would like to just type something, even just like the letter a or something lol, I’d really like to wake up seeing that someone actually cares about me</t>
  </si>
  <si>
    <t>lonely</t>
  </si>
  <si>
    <t>I hate waking up to no notifications</t>
  </si>
  <si>
    <t>lesbian, bisexual</t>
  </si>
  <si>
    <t>Hopeless_MrLonely</t>
  </si>
  <si>
    <t>Playing gta5 DBD smite mortal kombat 11 and rdr2 also have minecraft and other games. Hopefully find a gay gamer to play with preferably in the UK or EU but East USA and Canada is fine(times zones can be an issue further west). Sick of being lonely all the time.
I play on xb1</t>
  </si>
  <si>
    <t>27 yo Lonely male gamer. :(</t>
  </si>
  <si>
    <t>I feel so stupid all the time. I feel like so inferior compared to regular men. My loneliness has really gotten to me lately. When I was a teen I would always try to brush it off &amp;amp; put up a fake facade. I would try to be funny and the life of the party. But, as I reached the end of high school &amp;amp; now, being 20 years old I’ve realized how worthless I am. I feel my loneliness is so strong due to the fact that I am a closeted homosexual. I feel so trapped and ashamed of myself. I used to accept myself but I don’t know what it is now. My thoughts of self-doubt and self-hatred have returned. I feel so bad about myself and maybe it’s for good reason. Why would I be like this when I go against everything natural? I feel so dumb for being so wrong. I wish I was normal so I wouldn’t have to deal with this. Knowing that you’re whole family would damn you to Hell once they know is so isolating. I don’t even believe in that shit. I’ve already made peace with removing myself from my family once I can get away from them. They won’t have to see me again. The worst thing is I know they know about me being gay, they just haven’t said anything about it. Probably hoping I’m just a late bloomer &amp;amp; will finally find a girlfriend. I just feel so pathetic and alone. I’ve never had a boyfriend or any guy, or girl, want me. I feel like an alien walking the earth. I am so depressed on the inside but I guess that’s my punishment for being gay. I wish I knew for certain this is it &amp;amp; that nothing matters. What if they are right &amp;amp; that I am sick in the head? I always talk about this on Reddit but I have no one to go to. I feel so isolated and have no access to people like me or people who even give a fuck. Why did I have to be this way? I hate this life but I’m too chicken shit to end it. Any other gays feel this way??</t>
  </si>
  <si>
    <t>Mistake</t>
  </si>
  <si>
    <t>revisiabel20</t>
  </si>
  <si>
    <t>Sorry for the long post, I just need somewhere to vent.
I'm 20 years old don't have friends anymore. Over the past few years I feel like it's gotten harder to make real friends and I think I've pushed the few people I held close further away from me. My friend circle has gotten smaller and smaller for years and I convinced myself that the people still around me care but I now realise they don't. These people are are in my life because it's convenient, my coworkers and I only talk at work and my other "friends" only really talk to me if they need something. I've always been introverted and I know that; I blame myself for not taking initiative and being more engaged in other people's lives but I've been foolish and shut myself off because I liked isolation. Now it's so hard to get out of what I've created.
I started university this year and haven't made any connections, it was never this hard at school and I don't know where to start, it's been months and I feel like I don't fit in with anyone anymore.
My life at home hasn't been much better either, I still live with my sister and mother but I barely talk to them. I'm gay but not out and grew up in a religious family, I still deep down blame them for being the reason I hated myself during my teenage years even though I probably shouldn't. I'll be moving out soon and hope that will help but it will probably only make me feel worse.
I'm single and wish I wasn't. I tried Grindr hookups nearly a year ago as a distraction but they do nothing for me as I crave a real emotional connection. I can't have that while I'm closeted and I feel like I'm wasting my youth.
I've kept myself so busy lately that I've forgotten I need people in my life that care about me but I'm intimidated and worried about opening up to people because they will probably end up leaving my life too.
I've never felt so lonely.</t>
  </si>
  <si>
    <t>Lost all my friends.</t>
  </si>
  <si>
    <t>I wonder what it’s like for someone to love you. A stranger who decides that you are the only one they want. I see people all the time in relationships. Married people walk by and seem so regular. Being gay is an unfortunate part of pathetic life and feel ashamed having to hold on to a secret so gross. Seeing happy couples, especially straight, makes me so depressed. I could have been born normal and possible have a girlfriend. But, I don’t want a girl. I am 20 &amp;amp; have never been in a relationship. I am in the closet and fear that any kind of love I would soon express would be repulsive. My family looks at me with pity and I know they know that I’m a faggot. I hate that they know &amp;amp; just feel embarrassed. They’re just waiting until I’m out their sight or when I kill myself. I’m not sure if they’ve really made peace that their son is gay &amp;amp; will be going to Hell in their eyes. I only have one distant friend I barely see. He is straight &amp;amp; I feel so weird talking to him after he pressured me to came out to him(the only one who knows)I have no one. I have a thing about imagining myself as other people. I imagine if I was as a totally different good looking guy. That I was anybody but myself in all situations of my life. That I could be considered worthy of being wanted. A part of me envies straight men in their normalcy. I know that I am an abnormality &amp;amp; I am confirmed of that everyday. I was only taught to hate my sexuality. I hated it so much &amp;amp; I suppressed it up until recently. Sorry, but I’m just tired of being lonely.</t>
  </si>
  <si>
    <t>Wonder</t>
  </si>
  <si>
    <t>Depression, Lonley</t>
  </si>
  <si>
    <t>Jezarr</t>
  </si>
  <si>
    <t>So I'm a girl but I dress like a boy and I think I want to be trans but I like boys is there such thing as like a gay trans person</t>
  </si>
  <si>
    <t>Is this normal</t>
  </si>
  <si>
    <t>Queer, Transgender, Gay</t>
  </si>
  <si>
    <t>Throwawayiea</t>
  </si>
  <si>
    <t>So, I'm gay.I would consider myself attractive. I get plenty of hits for hook ups on Grindr. However, I read post and specifically look for guys who say they are lonely and need/want friends. I have done this five times. All had great conversations with them for the moment. I've offered to take them to lunch. They all declined. I give them my cell to text and and NOTHING. they never follow through.</t>
  </si>
  <si>
    <t>I've purposely messaged guys who say they are lonely and want/need friends on grindr as a test...</t>
  </si>
  <si>
    <t>AnxiousAnxiousAnna</t>
  </si>
  <si>
    <t>I'm a lesbian but its been a hell of a dry spell. I met a super cool girl at a concert. She was hitting on me a TON (like explicitly saying I was hot, dropping references to her being into girls, being super touchy, etc). This is not the kind of thing that ever happens to me. We made out a little bit and exchanged numbers. I texted her two days ago and she hasn't said anything...
It just feels so shitty. I felt like maybe, just for a second,  I was actually desirable and not subhuman slime. I wish I hadn't gotten my hopes up just so they could be dashed on the ground. I feel like I'm being punished for my hubris, for possibly believing I could be anything other than alone. I feel pathetic.</t>
  </si>
  <si>
    <t>First time I got a girl's number in years and I get ghosted...</t>
  </si>
  <si>
    <t>Just sitting up by myself another night. I usually can’t get any sleep because of my anxiety. I get so scared something will happen to me and I will die. I try to distract myself but it only gets worse. My family could never understand me and I have no one but 1 distant friend. I rarely see him and feel so disconnected with him. I recently just came out as gay to him and it was one of my biggest mistakes I ever made. I hate being gay so telling someone after being questioned about it sucks. I despise myself so much. I try to make jokes with my friend about it now but I just feel so stupid that I’m the weird one. I know being gay is wrong but it’s all I’ve ever known. Even beyond my medical problems growing up(having a trach), I tried my best to be outgoing and fun. I used to be as happy as I could fake myself to be. I just can’t do it anymore and I found little enjoyment in this life. I’m 20 and have had no one to care for me all my life. Family talks behind my back and calls me gay and/or some loser whose never had a girlfriend, unlike my star football player older brother. Knowing my family hates what I am fuels my inner rage even more. I feel so dirty yet I can’t stop what I am. I have never been with anyone &amp;amp; I am so scared of being intimate yet it’s what I crave. I really don’t want to get on a sketchy app and meet up with some old guy for him to blow me in the park at 2 AM. However, I am just so untouched and depressed(I know that sounds weird). I am so alone in this world it seems. My acne medication is at least working so I am able to look at my reflection for more than 5 seconds(not kidding).</t>
  </si>
  <si>
    <t>Late Night</t>
  </si>
  <si>
    <t>starrynerd</t>
  </si>
  <si>
    <t>I’m gay and honestly I hate myself for it. I have such a difficult time making any guy friends and there’s just somethings I don’t feel like I can tell girls. Like sure I’m not alone but I’m lonely. I want so badly to be in a relationship especially when everyone near me has been in one already or is in one. I’m just extremely stupid to the point that even though I’m 17 I’m about to just getting a hook up app just to fill this void nobody has filled yet. I’ve actively asked plenty of people to either be in a relationship with or help me get into on but all of them rejected my offer. I don’t know what to do</t>
  </si>
  <si>
    <t>Just a stupid gay teenager</t>
  </si>
  <si>
    <t>sad_s0uls</t>
  </si>
  <si>
    <t>I’m alone. No one wants to do anything with me and no one wants to talk to me. I have to start the conversations with people, I have to hold the conversation, otherwise no one will talk to me they will just ignore my message. I have to organise things if I want to go somewhere, no one invites me to places. I feel so sad knowing I’m never going to get a girlfriend or boyfriend (even if I was gay) because all the UK youth and early adult are too focused on being the king of their hill. Everyone does drugs, smokes, drinks. I don’t come across anyone who doesn’t do any of those things. I really am hopeless because everyone wants a girl with big tits and a big ass and girls want a fit guy who wants to f*** and make out 24:7 and I just want a girl with a good personality. A girl who will sit down with me in a quiet or public place at sunset and just talk. It’s cute but no one appreciates it. People want to go to dark corners so they can swallow each other whole, they want to have sex, do it all. Why can’t there be any girls who want to just hug and enjoy the simple cute things. 😭</t>
  </si>
  <si>
    <t>I’m alone and hopeless</t>
  </si>
  <si>
    <t>Drex_Sinister</t>
  </si>
  <si>
    <t>Its been a week since I last spoke to any that isn't my immediate family. Everytime I tried having a meaningful conversation with someone about any personal subject they turned around and told people I knew, which turned into me being mocked. What really pushed me over was I had asked out someone who turned out to be gay, we had what seemed like a meaningful conversation afterwards which felt good. They then turned around and told my friends, making jokes about me and telling them the personal things I had said.
All I want is someone who wont turn around and stab me in the back.</t>
  </si>
  <si>
    <t>I've stopped talking to people.</t>
  </si>
  <si>
    <t>gumballfish</t>
  </si>
  <si>
    <t>I'm posting here because I don't know what else to do. I feel like that thing of being happy alone, self sufficient, should be the right thing to do but it's not for me. I try to be like that but I need company. I loved someone for a really long time but it didn't work out in the end, for really personal reasons and it was my fault. Now I'm single for years. It's too easy having sex being gay. I'm also physically attractive. But nothing else happens. I can't seem to go past 3 dates with anyone. Everybody seems interested only in having sex. I try to talk about things that I like, to be caring and kind. I also try to study, read more. I'm always getting better at my job. I'm living by myself. I have very loving friends that are always there for me. Everything is in place but without company, it just doesn't seem meaningful enough. Gay culture is annoying to me, I don't like parties every weekend, having sex with every random guy that I barely remember the name, and I don't really know where else to look for someone that wants to really make a connection. I'm 33 and I don't see myself being over 45 like this, I won't handle it...</t>
  </si>
  <si>
    <t>being gay and lonely</t>
  </si>
  <si>
    <t>r1pcur113</t>
  </si>
  <si>
    <t>I'm almost an adult now, and I feel severely underequipped for the outside world.  I find it hard to even exist without feeling severe discomfort, and somewhat of a constant 'head load' as I'd call it.  I can't live without some sort of prolonged rest daily, whether it just be relaxation or a nap, and I haven't even done that much work.
Also I've been in denial of it for 7 years now, but I have just lost interest in tons of things.  Hanging out with friends, fun activities, you name it.  I feel psychologically pleased by all these things, I'm not apathetic per se, but the childlike physical wonder just isn't there.  Hell, I even went to Europe and I wasn't very enthralled.  I thought for the longest time that this is just adolescence, and that I'm immature for not accepting it.  
My family members never thought anything about my shift in behavior, all I was ever told is that I'm lazy and entitled.  Looking back at it now, that seems fit for how Americans treat mental illness, as some personal failure.  I myself tried to curb how I was acting, but I only got frustrated and sad.  I also realized that I had horrible recurring memory loss, even after listening intently to something.  Even if you tell me a simple list of things I will forget, and need to repeat myself multiple times to get things right.  Constant jabs about how I was horrible at listening and was a lazy jerk, that only contributed heavily to my loss of self worth.
About the time of writing this, I can say I have zero ego.  I feel absolutely no confidence or even admiration for myself.  Every time I'm in a public space I just have constant criticism going on in my head.  "None of these people give a shit about you, and you look ridiculous.  Just fuck off and stay out of peoples' sight."  Something along those lines.  Every time someone tries to be nice to me I only think of the gesture as nothing but pity, and mentally roll my eyes at it.  I truly don't understand why my own friends even want me around, family I can understand, but there's nothing about me that screams "Let's call up Caleb."
I have all these feelings running through my head plus panic attacks every now and then.  I realized it's caffeine that triggers them, but still something in me  urges me to drink it.  Even though I will feel like shit and be in a very dysphoric and scary state of mind, I get a beckoning to just do it.  Maybe it's because of the severe general numbness.  I honestly don't know.  Maybe it's parallel to the reasons why people take horrifying substances like diphenhydramine?
Recently I feel like my state of mind is just getting worse.  Severely worse.  I've had a few hallucinations in the past week that, in the recent panicked state I was in, led me to believe I have schizophrenia.  Even now I still am scanning my environment for any anomalies, and will even fixate myself on random objects or places in the room.  If something happens and I'm the only one to see it, I get scared and feel like I have to interact with the event or object to verify if it's real or not.  
And social situations are getting worse, the worst they've EVER been.  I'll have a casual conversation with someone I know well, and I just stutter, say completely wrong words or awkward things, and act strange which just ruins the conversation.  I feel like I can't just walk up to someone anymore, I have deteriorating skills that just push me away from the initiation.  I'm so estranged to people, I feel like I'm alone in a large crowd.  Everyone has an outlet to go to, and I just pace around randomly, trying to get a drink or something to fill the void/awkwardness.
I've basically listed all the debilitating symptoms I've had for 7 years that I'm only truly recognizing now.  I'm not fully aware of what disorders or possibly blend of disorders I have, but I know that I'm not going to put the blame on myself anymore.  This doesn't change the way I feel on the inside, but I'm not letting other peoples' ignorance drag me down any further than I already am.  
I want to seek help, but I just find it a severe struggle to ask anyone close to me for help.  I've seen the way people treat mentall illness, and it's not kind at all.  They have this rugged-individualist philosophy of "Just quit your bitching, it's because you're just not trying hard enough!  Suck it up!"  Fuck the negativity, and fuck the environment I live in, everyone acts that way here.  But anyways, can anyone relate to how I feel, and what would you "classify" me as?  I know I shouldn't take this as a proper diagnosis, but it'd be nice to have an idea.  
Also sorry for the long wall of text, this has been happening for years and I felt like I had to cram a lot in.  One other thing I'd like to note is that I am LGBT, recently came to terms with my bisexuality.  I don't feel bad about that at all, but I just felt like it's something that also brings me down a bit due to how people perceive any form of homosexuality.
Anyways, cheers.</t>
  </si>
  <si>
    <t>mentalhealth</t>
  </si>
  <si>
    <t>I am frightened to talk to anyone about my concerns for my mental health. Are there anonymous resources I can reach out to?</t>
  </si>
  <si>
    <t>LONG</t>
  </si>
  <si>
    <t>motheripod</t>
  </si>
  <si>
    <t>I'm currently single and choosing not to date so I can focus on finishing university and just dealing with other issues in life. But while I'm at it I've realised something. I've always had crushes and would spend hours thinking about them. When I was younger it was mostly celebrity crushes so they were unattainable. Then it was people from my school. At one point, the person who I've liked the most so far in my life was my then best friend but I avoided pursuing it because I hadn't come out as Bisexual back then and didn't want to deal with it (basically internal biphobia). This was nearly 7 years ago, I've since told her and that went no where and all that is fine. I loved on. I've dated other people and even if it's going nowhere I spend a lot of time thinking about them and envisioning what the next interaction between us will be like. Almost like calculating my moves. But a lot of times its futile. Right now I've been thinking about this person I dated way back in January, who ghosted me. So it's very much dead. Except I've bumped into her a couple of times and we've just greeted each other but the last time that happened it felt like she was stopping to talk to me but I was in a rush so I didn't stop and since then it's been stuck in my head like what if I stopped. What if we bumped into each other again and talked and it would all go back to the way it was where we could start dating again or maybe just hooking up and just been thinking about her even though objective I know I shouldn't be wanting this because I was ghosted and like screw her. Plus I remember at a point of us dating I was contemplating if I want to pursue this further and such. So yeah I want to stop this obsessive crushing on people. It's maddening.
Even if I'm doing other things in life, these thoughts just creep in and it messes me bad.</t>
  </si>
  <si>
    <t>I've always had weird obsessive crushes</t>
  </si>
  <si>
    <t>jey_borne</t>
  </si>
  <si>
    <t>From what I remember, this experience was not enjoyable. I remember being dragged to hospitals multiple times. Against my will. When I experience psychosis, I can not come to the realization that i am a danger to myself and society. I am in a different world. I hear the television, music, overheard conversations and they all relate to me when they shouldn’t. I know I exhibit weird behavior, but it’s very rational in my mind. I think the irrational is rational. For instance, I remember almost stepping on a crack. An old saying of, “if you step on a crack, you break your moms back” roams my mind. I believed I was going to break her back, so I told my mother I’m going to avoid stepping on all cracks for no reason. Luckily I was often treated immediately and didn’t go deeper into my psychosis. During my psychosis, I presented a variety of mental issues, but the main two were bi polar and schizophrenia. I denied medication because I would think the government is after me. I believed that the medication was killing my mind, so I didn’t take it. I would repeatedly go to hospitals because I believed they were killing me. With this mindset, it was torcher. “Everyone seeking treatment, but blindly getting killed by the government” that’s what I saw in these psychiatric facilities at one point. Also, being fed food with chemicals that damage our brain. I did not feel human. I just felt like a test subject. I was part of this evil experiment that did not benefit me in any way. I came to the realization that I needed medication after my final visit. My final visit was a wake up call. I realized that I was walking in darkness with my type of thinking. These memories leave scars as I’m often triggered by minor situations. I can not watch TV with joy as I think if they say something that pertains to my reality, I’m being watched. Even conversation gives me little discomfort. It is not that I believe that my being watched is true, it’s just I have those memories of believing it. Which is triggered without my control.</t>
  </si>
  <si>
    <t>My experience with repeated episodes of psychosis</t>
  </si>
  <si>
    <t>Bipolar &amp; schizophrenia</t>
  </si>
  <si>
    <t>grlintheyellowdress</t>
  </si>
  <si>
    <t>Please, if anyone here consulted a therapist and successfully overcame this self-destructive state of mind, share your experiense with me. 
  I've been dealing with BDD since I turned 14. I'm 18 now, graduated high school this year, aced the exams and am going to university in couple of weeks, in completely new city filled with people I do not know. I need to study well, build my career, work for my future...
  I'm terrified. I'm still unstable. There are days or weeks when I'm disgusted by my body, but most importantly - my face. I hate it. I hate how big, asymmetrical and grotesque it is, or seems to me. I can't look in the mirror or see a photo of me without a panic attack and sudden urge to hurt or kill myself. I want to disappear. When those feelings kick in I completely isolate myself from everyone. Especially from people I love and care about, because I know I'll WANT TO talk about how ugly and disgusting I am and at this point they must be fed up with it. So I just don't contact them for a while and end up feeling even worse. 
  The most terrible part about it is that I hadn't had such days/weeks for 2 months. I was feeling my best, living my life fully, but 2 weeks ago I felt that crippling anxiety and body dysmorphic thoughts again and I've never felt more helpless. 'Here we go again'. I lost interest in everything and everyone, again. And now that I've felt how great it is living without constant depressiom/BD in the back of my mind, I don't want to go back to the same toxic patterns I've been following for these 4 years of my life, especially now, when a huge change is coming my way.</t>
  </si>
  <si>
    <t>Does therapy actually help with body dysmorphia?</t>
  </si>
  <si>
    <t>Other, Anxiety, Depression</t>
  </si>
  <si>
    <t>BDD</t>
  </si>
  <si>
    <t>OutsideBobcat8</t>
  </si>
  <si>
    <t>Hello, so in the past couple weeks, there's this guy. He's a friend of a friend. I hang out with him sometimes. But he seems to have, like, mood swings. Some days he's really mopey. He'll just sit at his desk with his head down, sometimes he falls asleep.
But other days, he's very energetic. It's fun sometimes, but some of his behaviors on his energetic days have me concerned. He just says and does things that are...odd.
He tends to be a little obsessive about certain things. He'll talk endlessly about games he's played or some movie he saw. Then, he got this mask. A cheap plastic halloween mask of a sheep and this shirt of the same thing, he treated them like they were the coolest thing. Whenever the teacher was out, he'd put it on. At lunch he wanted to put it on and scare the other kids outside. He brought it to school every day, wore the shirt for about 3 days straight.
One day, i saw him getting bullied. But, he was, you know...smiling and laughing the whole time. Like it was a joke. But i know the bully, he doesn't joke about these things. He's a real bully. Speaking of the bully, he had this wrestling game when i went to his house. He created the bully and was beating him up in the game. I asked why, he said there was no better alternative to deal with it.
There was this girl, he talked about her to the point of obsession. It's all he talked about for a week.
I caught him doing the Naruto run down the hallway, once.
Oh, and a few days ago, he came over for this assignment. He couldn't sit still to save his life. Couldn't focus at all. And, as soon he got to my house, i told him about my parent's rule for no shoes on the carpet. He said "I didn't know you were Japanese". Which, we aren't. And he put his shoes on a table. Not the floor, but a table. Then, my weenie dog started to bark at him, like she does all company. He literally got on all four's and started barking back at her. Thank God, my parents didn't see.
Anyway, afterwards, my dad was watching UFC. One of the matches had a triangle choke. He ssaid "Oh that looks fun. Wanna try it?", i said no and every day since then, he always asks "Can i put you in that chokehold".
That's another thing, i think he might be gay. He seems very, like, hands on. Always wanting to put his arm around other people's shoulder or touching their hair. Just guys though, never girls. Sometimes he'll talk in kind of a lisp. "Oh, that's soooo fabulous". He says it anytime something cool happens.
We played badminton in gym class once and he just smacked another boy on the butt with the paddle. Why? No idea. And in the locker room, even after he changes, he just kinda sits on the bench and looks around for a few minutes.
And, he even asked to sit on my lap a few times, as a joke.
But yeah, he seemingly has endless energy. He got in trouble by one of the teachers, and she just kept lecturing him. He cracked a smile the whole time. Made a joke about the vein popping in her head.
Like, nothing gets him down...when he's in an energetic mood at least. He's unpredictable, never violent but he has some bad habits. He's never hurt anyone or anything. I just wonder if i should be worried about his behavior.</t>
  </si>
  <si>
    <t>My friend behaves kind of odd. Should i be concerned for his mental health?</t>
  </si>
  <si>
    <t>Presentminnow</t>
  </si>
  <si>
    <t>I know this isn't a subreddit for venting (or maybe it is, I'm brand new here), so I'm going to keep it as concise and as professional as possible.
Recently, I feel like I've been sort of spiraling into a dangerous thought cycle. I won't go into details on what about, but I was convinced it was caused by PMDD (not diagnosed, but I feel like being suicidal on and around my period isn't normal. Trans guy btw, not sure if thats relevant or not). The feeling has lingered, though, for about a week or two after it started, which I don't think happens with PMDD. This all doesn't really matter that much, but I feel like the background might be helpful.
Here's some more background: I use the crisis textline semi-frequently on really bad nights, but I have realized that I might be in need of continuous care that, obviously, a textline cannot provide. Of course, there are quite a few options for me, such as getting back into therapy, or talking to my doctor about a change in medication. However, an issue with this is talking to my parents, whom I love very much, about the fact that I still have these mental health issues even after the years and years of care they've given me for it (been medicated and in and out of therapy since I was 10 years old, so about 7-8 years). I have a huge issue with confronting my parents about anything involving emotions or mental health (always have, never really figured out why), as well as some shame around the fact that this keeps having to happen. All the more reason to get a therapist, but you know how it is, with vicious cycles and all.
So here I get to my point. I've been thinking about going inpatient in some local psychiatric hospital to get the care I need and maybe just get a hard reset on life, since I've let these problems go for so, so long. I'm not sure how I'd go about this, or where I'd even go. How do I approach this topic with someone (be it my parents or my doctor) without making it horribly uncomfortable for everyone? What should I expect in a psychiatric hospital? And are there any alright ones in and around Springfield, MO? I've read reviews, as well as talked to friends who had gone there, and they all say that the hospital closest to me is an absolute nightmare. I'm just not sure what steps to take from here.</t>
  </si>
  <si>
    <t>Not sure where to go with this, so here I am</t>
  </si>
  <si>
    <t>fallenarist0crat</t>
  </si>
  <si>
    <t>All my life I’ve felt different from other people. When I was younger I was quiet. I thought I was just a shy person person and I would grow out of it some day, but I never did. To this day I’d rather wander around a store trying to find what I need rather than ask someone for help. It doesn’t bother me... I just don’t want to interact with anybody. 
Making and keeping friends has always been really difficult for me. There were times when I thought I’d made a new friend only for them to never reach out to me ever again. I never understood what I’d done to make people dislike me so much. Relationships go much the same way. If I really like the guy it’ll be fine for a few weeks but then eventually I get tired of them. I just get tired having to be “on” all the time. It feels like I’m performing 24/7 and I feel like I lose all my freedom. I’m not that particularly in having sex with others... actually thought I was asexual for awhile, but now I don’t think so. I would even bother with relationships, but I do recognize that relationships (of all kinds) give you support and I feel like I really need it. I’ve never had much support. 
Working is hard. I feel like I never know what I’m doing, even if the task is simple. I had to leave a simple cashier job (at a college bookstore) because all the codes and processes I had to learn and memorize overwhelmed me. I also didn’t like having to deal with customers. Sometimes their questions confused me or even when there were no customers, I didn’t know what I was expected to be doing. All my coworkers just seemed to instinctively know. I didn’t get it. 
Speaking of which, that’s a big thing with me... I feel like everyone just knows things. Growing up my parents weren’t normal... they didn’t raise me the right way. I’m thankful I grew up with the internet (I’m 29) so I could google what I needed to know and ask questions because my parents never taught me anything. They never taught me basic life skills and because of that I feel like I’m way behind in everything... relationships, work, etc. I’d always see other families and get envious because mine was so different. I always felt alone and isolated. 
So in conclusion, I’m just wondering what all of this means or what it at least sounds like. I’m always anxious... have had panic attacks in the past, pretty sure I have an anxiety disorder. I know I’m depressed. I may have PTSD as well. I feel like there may be some kind of personality disorder in there as well though. Or maybe I’m on the spectrum... I just don’t know. I feel like my parents should’ve noticed something was wrong with me when I was much younger but like I said before, they just didn’t know what they were doing and I don’t think they cared. Not really hoping for much here... I don’t really expect much from people anymore :/</t>
  </si>
  <si>
    <t>What’s wrong with me?</t>
  </si>
  <si>
    <t>ladysushioftarth</t>
  </si>
  <si>
    <t>Hello all, 
I (28F) dropped out of High School when I was 16. I went to job corps shortly after, obtained my GED and right before I was almost complete with my certificate and finished with the programs, I dropped out of that too (I had a lot of family stuff going on that I just used as an excuse for my failure to finish anything). 
I've worked a string of different jobs since and while I'm good at everything I've attempted I'm just never satisfied or always end up quitting. Customer service jobs suck the soul out of normal people and I struggle with non medicated anxiety and bipolar issues. I should clarify that while I say struggle, I really do feel that in the last few year's I've got a decent handle on my mental illness and though I do have frequent down periods it's easier and easier to recognize it for what it is and allow myself to correct it and try to pull out of it. My husband has been an enormous help with this, in that he doesn't coddle or enable me. He just asks what can be done on his end (cuddles, listening, making a phone call for me, or holding my hand while I do something "Scary" etc) and gives me tons of encouragement without sounding condescending, which is a lifesaver for me. I'm rambling though, back to the point. I will be going great for weeks and then have a hiccup, which is to be expected, but than I always do something impulsive like call in sick or quit or spend a ton of money etc. I bring this up because I finally decided to go back to school and I start college on the 22nd of this month. While I'm beyond excited, I'm also incredibly nervous that I'm going to screw it up for myself. I'm nervous that the other people will think I'm "weird", that I'll feel like I'm being made fun of. I have to take applied math which I'm dreading. Math is no lie most of the reason I hated school. I can ace just about anything else but math just stumps me. I can figure stuff out in my head but not quick and not the way they teach you. I know it's just my anxiety talking but I really don't want to mess this up. I want to excel and finally do something that I and all my family/friends can be proud of. 
Any tips? Thanks in advance for reading my rambles...</t>
  </si>
  <si>
    <t>Back To School</t>
  </si>
  <si>
    <t>ValeofThefairies</t>
  </si>
  <si>
    <t>My long term boyfriend recently started saying I show narcissistic behavior a lot, last week he thought I was a sociopath and a few months ago he was saying I was bi polar.
It's making my head spin. I try and defend myself but he's saying that's just what a narcissist would say or that I'm gaslighting him. 
How do I know if I am these things he says or it's just my personality? He even recorded one of our arguments so he could use it as evidence against me. I'm so confused</t>
  </si>
  <si>
    <t>Boyfriend keeps diagnosing me</t>
  </si>
  <si>
    <t>Being accused of narcasim or bipolar</t>
  </si>
  <si>
    <t>Popplejam21</t>
  </si>
  <si>
    <t>Unlike most people on this sub from what I’ve seen, I’m still in middle school. I’m not sure if this started at 5th grade or if it was always there, but I started noticing it then. At the end of 5th grade to when I started 6th grade, I didn’t really feel like I was myself, I just felt like I wasn’t acting like myself, like I wasn’t in control of myself or something. As the year went on, it got worse. I had no motivation to do anything. Not work at school, not talk to friends, not play video games like I used to, not pet my dog, not eat, not sleep, not take care of myself, I didn’t feel motivated to do anything. But I didn’t want anyone worrying about me, so I pretended. I pretended for so long and so effortlessly I didn’t know what was me and what was an act. Sometimes I would cry at night. One time I couldn’t take it anymore and started crying in the middle of class, but still, nobody seemed worried about me, and I kept up the act. Then, one day my brother noticed me crying in my sleep (we share a room) and got my mom and dad. I told them what was happening, but not in the same way I phrased it here, since I understood it less at the time. I told them I was dead inside, and couldn’t feel any emotion. I told them I’ve cried at night more than once. They took me to a doctor (not a psychiatrist or a therapist, a normal doctor) and they asked for vitamin d pills because they thought it was because I wasn’t getting enough sunlight and that’s it. I would take them every morning, but I didn’t feel like they changed anything, I still had no motivation to do anything. Then they started calling me lazy (my brother too) and that it was my fault I wasn’t doing good at school. We went on vacation and saw this Terminator live action thing, they thought I started sobbing because I was scared, but it was because I didn’t feel anything. By the time 7th grade rolled around I now believed that I wasn’t incapable of feeling emotions, I just didn’t know the emotions I was feeling. I couldn’t read myself. I would do something and think, “Why did I do that? Was it because it was the right emotion to display? Or did I really feel like that?” The pretending for a year really disoriented my sense of self, and I don’t know my own personality now. I found it difficult to form opinions, because I couldn’t tell if they were my own, or based off other people’s (when I pretended, I based my actions and personality on the people around me at school). I still didn’t get good grades then, but I was able to occasionally feel happy, and slightly motivated to do some things. I felt I was getting a step closer to feeling better. I still don’t feel hungry, or sleepy though (though I haven’t felt truly tired since 2nd grade). I usually fall asleep from boredom, since I never actually feel tired. I once almost didn’t eat a whole day because my mom was working on the garden outside and I didn’t feel hungry. I’m trying to figure out my personality now, and I try to make sure my opinions are really mine. I also don’t trust anyone anymore, and I don’t connect with anyone in real life, the people I would call real friends I have met online and don’t even know their name or face. Even if I did trust my parents enough, my mom always say things like “Therapy is a scam, they’ll diagnose you with something you don’t have and give you pills so then you have it.” Which makes no sense. My mom also isn’t that good of a mom, or a person in general. I don’t think it’s her fault, she seems like she’s possibly bipolar, but I’m no psychiatrist and she would never go to one. I can’t talk to my dad about it because I’m pretty sure he thinks I’m lesbian. I have nothing against the LGBTQ+ community, but I hate being labeled something I’m not. Then there’s also the problem of my memory. At this point I think I have a short attention span, since I space out often and for long periods of time, and can get off track easily, even if I was trying to do something I like to. Also, now I feel like my happiness resets every day, like I can’t accumulate happiness, or remember happy moments. Like, I can remember the moment, and that I was happy about what happened, but I can’t remember how the happiness felt. I hope someone actually reads this since people tend to not notice me online and in real life, almost like I’m invisible. Please let me know that this post is not invisible, and how I can help myself.</t>
  </si>
  <si>
    <t>I don’t know what I’m diagnosed with</t>
  </si>
  <si>
    <t>Kordri12</t>
  </si>
  <si>
    <t>I don’t really know what to do right now. I’m struggling a lot just existing in my own life and my brother seems to take every opportunity to make it worse. He’s always been a really macho guy, with an absurdly large ego, and he has gone out of his way to put me down since we were kids. If it were just that, I don’t think I would have an issue just cutting him out and ignoring him. The thing is, he is suicidal. He’s tried to kill himself 3 times in the past year. Citing how people don’t want him around, how he just causes issues. 
It came to a head after my parents birthday party, we got into a huge argument about transgender rights, after he spent most of the party telling people I was basically adopted and so weird compared to the rest of our family. I spent most of the next day in tears, to afraid to ask my family for help because I was worried it would chain to him and he would blow up again. So I guess my question is, is it okay to cut him out of my life, knowing that he could use it as a reason to end his life. He sent me a text that just said “sorry for being mean.” But I don’t think he even knows really what he did. I do love him, but I don’t want to be near him if it’s just going to cause me pain.</t>
  </si>
  <si>
    <t>Cutting people out</t>
  </si>
  <si>
    <t>SerIddi</t>
  </si>
  <si>
    <t>So one week ago i started having this obsession that maybe i was gay, i was always asking myself if i were gay, which im pretty sure im not, that came up until yesterday when somehow my brain replaced these thoughts with thoughts about suicide, NO IM NOT TRYING TO COMMIT IT, I NEVER WOULD. However i keep thinking about it. Should i seek immediate help?</t>
  </si>
  <si>
    <t>OCD is giving me anxiety</t>
  </si>
  <si>
    <t>iiwtrakoiram</t>
  </si>
  <si>
    <t>Hi. I have a bad feeling. I have aspergers autism so this may help contribute to my story that I am about to tell here. I feel like I was born transgender, except instead of feeling like being a girl when you are a boy or vise versa, I feel like being an identical twin when I was born at one birth. 
So, I have been interested in researching multiple births, and I know almost everything there is about multiples (well not literally everything but you know what I mean). I was then thinking “what if I had a twin I could do everything with and look like?” What first started off as a simple daydream or dream at night about living life with my fantasy identical twin brother quickly became an obsession. I literally wanted him to be there. I sometimes would talk to myself as if I were talking to my unborn twin brother. I would imagine going to school and all my friends thinking we were cool and being jealous of us. 
At school, I don’t even feel happy. I started my first day of middle school today and I felt upset when I was walking to class and saw a set of identical twins walking together and I quickly became jealous and my mind kept fantasizing being an identical twin. 
I have an older sister who is about 9 years older than me. While she has graduated college, she is not truly moved out of my parents house. I don’t consider going to college moving out as you still need your parents care since you’re working to get a job. And my sister is going to medical school which takes 8 years and while she has a husband, he is going to college and is only in the army making very little amount of money. So I don’t consider her moved out for another 8 years. Besides, her medical school isn’t too far away from home so we see her at least once a month unless it’s summer or a holiday. And if it’s during the week I call her or FaceTime. 
Anyways, my older sister and I have a lot in common. We are both interested in internet research and she also has the same autism I do. I told her how I feel about wanting to be an identical twin, she says it’s not that fun because her friends are identical twins and complain about “having to be the same person.” I told her that her friends are retarded and I would kill just to have a twin. 
So even though identical twins can’t be a boy and girl (they can, but it’s extremely rare), my sister agreed to be my twin and said I could be a singleton medically, but a twin mentally. It’s just like how a transgender person would be their birth gender medically, but the opposite sex mentally. So now I always call her my identical twin sister. I try to look like her (we don’t look the most alike, but we have a resemblance like most families, and our facial features are similar). 
I haven’t told my parents how I feel because I am embarrassed as HELL and afraid they will say the same old “you’re silly” or “you can’t control it besides being a twin sucks because they have to share.” The only person I told besides my sister is my therapist, who I made her SWEAR not to tell my mom. I didn’t even tell her it was a mental obsession, I just said “I want to be an identical twin because it’s cool.” I also have a psychologist who I meet with once a week, so I plan on telling her how I feel next week when I meet with her. 
Is there an official term for someone born like this, or is it just me? Please don’t mock me for this by the way. And this is not a troll or spam post. Right now, I am in bed while my family is up. I am crying, wondering what my unborn identical twin brother would say if he were born. I want some genuine advice for what to do and who to talk to. Thanks.</t>
  </si>
  <si>
    <t>I feel like I was born in the wrong kind of birth. I feel like I was meant to be born as an identical twin when I was really born as one baby. I need help before I fall into a depression.</t>
  </si>
  <si>
    <t xml:space="preserve">LONG </t>
  </si>
  <si>
    <t>Tunez70</t>
  </si>
  <si>
    <t>For context, I’m a sophomore in New York City. I’m ace and also a furry. I’ve told only one person about my asexuality and I’ve told nobody I know (I’ve got second social media’s and stuff) about me being a furry. Not even my family. Living in the city means I get limited freedom in terms of distance from my family. I can’t really travel around without my mother and father wanting to know where I’m going and why which means that I’ve kept a very secretive profile when it comes to family and even friends. Having started high school only last year I don’t want to tell any friend about myself worrying that their perception of me will change or that they will tell others and they will look at me in a worse way. 
For the last month or so I’ve been on vacation in Long Island with my mom and sister, only issue is my sister is constantly harassing me verbally and occasionally physically. It’s nothing serious but the terms of our relationship has really left a dent in my mental state. On top of this my sister is younger and isn’t as capable with chores as me. This means that with my mom telling me do stuff constantly, my sister harassing me, and no way to travel alone (it’s the country side and I can’t drive), I’ve fallen back into a depressed state.
I can picture my happiness, the issue with it is that it usually contains me living alone either in college or past that in some other state far away from my family. This idea is nothing short of a dream though, it’ll be years until some situation like this occurs and my mom and dad say I need to go to college somewhere close (like within a 3-4 hour drive). 
How do I tie myself over until I can achieve this goal? How do I improve my mental in this situation? How do I deal with hate from being a furry and an asexual? 
P.s I can’t go to a therapist as my dad is about to start paying tuition for my brother and he never believes me when I talk about my mental or emotional state.</t>
  </si>
  <si>
    <t>I can’t find happiness and I can’t picture it occurring especially any time soon.</t>
  </si>
  <si>
    <t>RepChillag</t>
  </si>
  <si>
    <t>Hello!  
22M here. The entirety of our family consists of me and her, my father died years ago. We're living together because it is easier om both of us economically. I'm putting this here because it might be easier to understand the situation. 
&amp;amp;#x200B;
 So she was away for two weeks, what never happened before. I started cooking, buying things that I usually wouldn't like dish washing liquid, started doing some chores I usually don't, like cleaning the windows.   Now her first reaction was, that I have a new girlfriend, I didn't mention to her and that is the reason for my strange new habits. We had a very calm argument about gays, but usually I never have arguments like these with her, and I just found out why. It actually made her standpoint more solid for her, I must have a girlfriend now, because I never talk about things like this. In response she started being more cold with me, more distanced. The moment she got home started stressing, because she couldn't find a fork, like she needed something to feel stressed about, but she's usually not like this. 
&amp;amp;#x200B;
 And this hurts me for couple of reasons. She doesn't believe me, and I remembered she never believes me, she thinks she figures out stuff pretty early, and doesn't bother to care about the actual truth. She basically says I'm a liar. Her attitude towards me, based on past experiences, will worsen.  And why? Because I'm starting to be more independent, that she completely misreads. I can't talk to her about it, because she won't believe me, already tried.  I mean probably the best solution would be a total moving out, but from a college and carrier perspective, that's the worst thing I could do.
&amp;amp;#x200B;
 So I'd like to have a solution to this problem. And the title of the post is a big part of that solution. Should I even care? Is it normal if my mother's perception of me can influence how I talk to people, my confidence level, my clear way of thinking?   
Thanks!!</t>
  </si>
  <si>
    <t>Caring a lot (I mean a lot) about what my mother thinks about me. Is it unhealthy?</t>
  </si>
  <si>
    <t>b4ths</t>
  </si>
  <si>
    <t>My GP/phycologist believes I have Asperger's, but I don't know.  My two major struggles are with Identity and Intimacy. I can easily make small talk and easy friends. Yet I have no friends. Nobody to really talk to. I really don't understand people emotionally, and use cognitive empathy to try to help (but I just make everything worse). I can make friends, but as soon as they see me for what I am, as soon as they know me, they leave. As for my identity, I'm not bi, but I almost change my sexuality. One month I'm straight, another I'm lesbian. One day I'm spiritual, another I'm a nihilist. What is wrong with me</t>
  </si>
  <si>
    <t>I don't think I have Asperger's.</t>
  </si>
  <si>
    <t>kindahateme</t>
  </si>
  <si>
    <t>For context, I'm trans (ftm) so I do struggle with gender dysphoria, I don't think I do dysmorphia. And before I settled on me being trans, I did really stupid stuff to make my body feel okay. One of them was purging. This was over a year ago and I was thirteen. I just wanted to try it out. I was desperate, depressed and alone in boarding school, I thought it would make me a proper girl. Like maybe watching myself waste away would fix or awaken something in me. I feel like trash for ever thinking that, like I invalidate someone else. I wasn't able to stop. I developed an injury in my throat and I couldn't go to the sick bay to get treated because how would I explain it? I told a really close friend and she kind of helped me stop that. And I thought it was over. 
I think I've got an eating disorder now. Does it count if I'm not even trying to be, despise the fact that I am, skinny ? And I know I am. I just can't bring myself to eat. It feels gross and wrong. The actual act of eating seems repulsive. And so I go days without eating and forget to and only when I'm dizzy and disorientated do I remember to eat. And I usually can't even then. I just can't bring myself to. I might have a slice of bread and never finish it. And I do this every other day. Have a biscuit on Tuesday afternoon, a bit of bread Thursday morning. I used to eat at school during lunch (I'm not at boarding anymore) but I don't know. It was always the exact same half sandwich and I only ate three days of the week. Sometimes two. 
The result is stretches of weeks where I don't really eat anything most of the time, sometimes going up to three, height four, days without eating at all and then I do eat for like three days to a week and I eat too much. I think. I don't know. Bottom line is I get full, and I hate feeling full. It feels gross. I don't know why. It's not about being fat, it's really not. I just don't like it. 
And then there's the cravings and the fixation. Sometimes I will only be able to eat one thing and everything else is disgusting and whether or not I'm hungry or even want to eat I just, I feel a need to have whatever my fixation is. It's most times some sort of sweet or chocolate or biscuit. Sometimes it's actually food though. 
I saw Luke Alexander's video on it last night and I thought I'd try to for answers. I've started doing excersise again to try to alleviate dysphoria but I know I need to eat. My not eating isn't even a thing I really dwell on, that I give any thought a lot of the time, at least in school time. In the holidays I'm a lot more aware of it because there's a lot more time. 
Also, I don't have access to any medical resources, so please bear that in mind.</t>
  </si>
  <si>
    <t>Do I have an eating disorder?</t>
  </si>
  <si>
    <t>Depression, Other</t>
  </si>
  <si>
    <t>Eating disorder</t>
  </si>
  <si>
    <t>tangerineastralplane</t>
  </si>
  <si>
    <t>I’m the youngest of 7. (24F). I was born and raised into the Mormon religion. I left years ago, after knowing for my whole life I would leave, and that none of the church made any sense to me. I also am a lesbian, so I couldn’t be Mormon and lesbian. 
Well since coming out of the closet last year, my family has been having a really hard time with me. I guess they thought there was still a chance in me coming back into the religion someday? But I’ve had my records removed and everything. 
My depression and anxiety has always been a big factor in my life. Big since leaving the church and coming out it has gotten much better. Though this year has been extremely rough. Had an abusive relationship for too long, cause that’s all I knew. That’s all I saw growing up. (Though I’m now in a really great and healthy relationship). I was jobless up until two weeks ago. Which didn’t help with my mental health. 
Barely any of my family have been supportive of me. My two brothers have been there for me. With one of them having been out of the church too. But neither of them have really really been there. Out of my 4 sisters I’ve only ever had a decent relationship with one of them. She’s 2 years older than me. She had two precious baby girls. They’re the loves of my life (besides my cats). They’re the only children I’ve ever loved. And my sister knows that I looove to see the pictures and videos of the girls. Well I just realized I haven’t seen any FB or insta updates. Which is strange cause she posts a LOT. Especially because she sells for rodan and fields which is an o line business. And makes posts for it daily. I don’t support her business as I can’t afford it. (And I see it as a pyramid scheme, sorry to anyone who sells it) Which she has always been ok with obviously. When I lived back in that state I would go to her parties she held for them too. But anyway, I haven’t seen anything from her, so I went to look at her FB page. I couldn’t even find it. I went to her insta, and I couldn’t see it. Said it was a private page. I was stunned! So I texted my cousin to see if she could see anything. And she said she could see her stories. Meaning my sister removed me from all social media. 
Yes I blocked my other sisters, cause they have been outright homophobic. To my face. One of my sisters told me bat every bad thing that happened to me this year has been my fault. (None is it has been). I’ve just had a stream of bad luck. None of my family (brothers excluded) would help me financially this year. I had to get a gofundme to try and make rent last month. If it weren’t for my new job I wouldn’t make rent this month. Though it’s gonna be really late.  
I’m just not understanding why my sister just older than me would remove me and block me? She’s always been supportive of me making my own life’s choices. I told her first and months before I came out that I was gay. And she told me she would still be there for me. When my dad told me her would even attend my future wedding, she said she’d walk me down the isle. But now that I have a partner who NB, she won’t speak to me. I messaged her last Monday, she’s seen it and hasn’t responded. I called her on about Wednesday to talk and she was super distant with me. 
I just don’t know what to do? Do I confront her?</t>
  </si>
  <si>
    <t>Drama after drama after drama!</t>
  </si>
  <si>
    <t>Mormon</t>
  </si>
  <si>
    <t xml:space="preserve"> gay, lesbian</t>
  </si>
  <si>
    <t>Lordkeravrium</t>
  </si>
  <si>
    <t>I’m 15 years old with ADHD, GAD, and OCD and I’m having the hardest time.
So, I’ve had SOOCD/HOCD(sexual orientation OCD/homosexual OCD) for a few years and I was worried I could turn myself gay.
I’ve also had a hypnosis fetish in the past and I’ve seen some mock hypno porn that doesn’t actually hypnotize. But today I looked at a “subliminal” gif that showed pics of hot girls and flashes of light as well as a spiral and flashing messages that were there for like a second each saying stuff like “brainwashed”, “Slave”, “happy”, aroused, etc and while looking at it I masturbated and orgasmed. I felt strangely happy afterward and I feel more homosexual and I’m just super super scared. I’m scared it actually did something to me :(. I want it gone :( :( :(. 
Is it possible that it actually worked? My sexuality can’t change right?
Just can someone please offer advice or support because I’m scared but oddly happy at the same time. Maybe it’s because I noticed the “subliminals”. Idk if they’re even real though. 
Can someone please please PLEASE help?
Could this just be my anxiety or OCD?</t>
  </si>
  <si>
    <t>I have a porn issue, anxiety, OCD and I’m super scared :(. Can I please get some advice</t>
  </si>
  <si>
    <t>Anxiety, Other</t>
  </si>
  <si>
    <t>FLAG</t>
  </si>
  <si>
    <t>GudSmak</t>
  </si>
  <si>
    <t>I've come to the conclusion that this world is complete shit. I've tried. I've fucking tried. I believe I'm a good person. I try not to put people down. I try to help people if I can. I try to just generally be a nice person. But fucking shit is it not worth it. I've let people who had nothing, life in fucking shambles, move in with me so they had a place and they could get things straight. Fucked me over every time. Go beyond what I ever should to help my "friends" whether I'm working with them or just hanging out. Literally get used every fucking time by every person that can fucking use me. Constantly, constantly the butt of every fucking joke that could ever be said. People think I'm weird. Every fucking person I seem to meet. I have fucking anxiety. I have a hard goddamn time starting conversations. Like give me a fucking chance please. I don't even do anything anymore. It's not even worth it. Why the fuck should I waste my time trying to meet people when this is the only goddamn reaction I get every time. I literally cant seem to get a gf cause I'm not constantly throwing punches and being loud as fuck. Got called gay last night cause I was hanging out with some people and I didn't want to get in a sand pit and fucking fight club brawl with some dude. Get made fun of a work constantly. Like I actually try. At whatever fucking job I have. Doesn't matter what it is. And I get made fun of for actually giving a fuck. Or cause people think I'm gay. Fucking seriously. Like I've seen people  who have tons of gay friend's, even hanging out with them, and make fun of me because they think I'm gay. If I wasn't such a pussy I would have killed myself along time ago. But I have the actual fucking depressing thought that my life will eventually get better. I know it won't. But I still fucking believe it will. I will always be left behind. I will always be the last person on anyone's fucking list. Hope is literally the most cancerous fucking thing that has ever existed.</t>
  </si>
  <si>
    <t>This is just a rant. Sorry if it's the wrong place. I'm depressed.</t>
  </si>
  <si>
    <t>pony-boi</t>
  </si>
  <si>
    <t>Im 19, trans guy, fumbling around college (i like lab work, and Im trying to figure out what type of science i might like to study).  Ive got a close friend. Im kind of nerdy, and ive never had a relationship. Not really good at spending time at one thing. Ive not been diagnosed with adhd or anything, but everyone suspects that I have it. workout. Stopped taking anti depressants almost  a year ago. I had a job this summer. Didnt go well. I got super anxious and didnt feel safe around my coworkers. I quit.
 I dont love anyone. I dont know why. I love my mom. We have some rough patches. I dont know how our relationship is going to come out in the end. Conversion therapy + years of repression have marked me in ways i cannot express. Last night, i had a dream my highschool principal was sacrificing me to God. I woke up sweating. I havent been there in almost 2 years.
Most days things go right. It feels a little too easy. Considering how hard life was before, and how little it's all actually changed. 
Ive got a lovely little life. But it doesnt feel like my life. Theres nothing pushing me forward, other than my dispassionate curiosity. 
Life feels like a bunch of patterns. Lots of strings connected to each other. That's all it is. Strings connecting things to other things. Nothing is actually it's own thing. Im almost convinced the world isnt real. Like there's a hidden world below the surface of this world. We cant touch it. I know this is all nonsense logically. But that's what I think. I sit and look at my cat and think of every fiber in him, and what makes him him and what makes me me. When i go longboarding, I can't help but blur the lines between me, the road, the board and the wind.
Its like, if I squint, I'll see how blurry the world is. How un real it is. No one matters. I dont matter. Im just connections. Atoms mashing into each other- empty space- a wave across time. A mere note in the symphony of the universe. I am nothing. It doesnt bother me, but it makes me wonder if I'll ever experience life like a normal human being. I feel so distant from everyone. I don't like it. I want to be present, and I can be, but I can't help but see the connections as I live in the moment.
I'm partially convinced that everyone I talk to is an illusion.  Thats half true. My perception of my friends isnt my friends identity, and I created a false understanding of them. I cannot truly know my friends. Maybe they arent real and one day I'll realize ive been screaming at a bunch of rocks. Regardless, I listen to their problems. When they ask me about my problems, I don't know my own. I also struggle to share them.
Im fully capable of functioning. I have high marks in university. I have maintained two friends for 6 years. i thoroughly enjoy working with animals, and despite this i am rather more of an extrovert. I just wish I understood the need for material objects, for love, for passion better. I want to feel human because i don't right now.</t>
  </si>
  <si>
    <t>I want to feel human.</t>
  </si>
  <si>
    <t>I_DONTKNOWHOW</t>
  </si>
  <si>
    <t>I just wanted to know if anyone here has ever gone to the hospital for help in Canada and could help ease some of my panic going in. I don't know what to expect and I have a lot of anxiety around that. 
For reference, I have bi polar, boarderline personality disorder and an anxiety disorder. I'm 28f. All around, I haven't gotten out of bed for about 2-3 weeks due to a depressive episode and I haven't been eating. I eat about once a day if that and due to that I've got wicked headaches and no energy. 
Out of this post, I hope someone can guide me with some support with this and just help guide me with what's going to likely happen. I'm scared. A lot of the time. Please, be gentle... I'm very frail both physically and mentally. I don't know where else to turn. 
Thank you.</t>
  </si>
  <si>
    <t>I'm about to put myself in a mental hospital and I need help</t>
  </si>
  <si>
    <t>Canada</t>
  </si>
  <si>
    <t>Bipolar, getting treatment in canada?</t>
  </si>
  <si>
    <t>Plutonicuss</t>
  </si>
  <si>
    <t>I’m only 19 but been through so much shit. I know it’s probably not healthy to dwell on it, but everything within the last 2-3 years came together to ruin my life.. I basically have no friends now and it feels impossible to make any due to how old and disconnected I feel. 
I’ve been in a severely abusive relationship that caused me to get whiplash and chronic pain in the back of my neck, that’s lasted for around 2.5 years now. Been raped. Came out as trans my last year in high school and watched all my friends disappear. 
I lived with the abusive ex for a really long time, and one of the few times I went to a college party I came back to find him OD’d and had to call 911, which led to a lot of stress. I still have trouble thinking about it.
I don’t know what to do lately. I normally smoke weed to block this shit out, but I want to be more “present” and try to make friends in college this year. I feel SO fucking old though, too old to even make friends that are my age, and the part of me that wants to die is growing.</t>
  </si>
  <si>
    <t>I’ve been thru so much shit that I feel so old, starting to want to die again.</t>
  </si>
  <si>
    <t>renvlovee</t>
  </si>
  <si>
    <t>I’ve given CBT 11 months of weekly for a few months then bi weekly a good supporting chance
I’ve put all my effort into therapy from sun up to sun down I work really hard at it my psychologist is amazing and she really knows her stuff
But something isn’t clicking , i still fear I’m having a heart attack every single day multiple times a day sometimes I’m better able to work through the panic most days and most times I don’t have full blown attacks this is the only
Difference so far 
I still live in a consistent state of fear and anxiety  every day 
My agoraphobia is getting better though , that is where the most  improvement has been but my constant anxiety and fear of everyday hasn’t even wavered 
I don’t know what other therapies there are I think I need to check myself. In but they say I’m not a candidate 
I don’t know what else to do
I eat healthy I exercise daily I practice mindfulness I read all the self help books available on the market for anxiety 
Nothing’s clicking. My head just won’t “get it “
I try to be positive everyday and give my best foot forward 
But I’m frustrated 
And meds have been a shit show nothings working 
I don’t know what to do anymore I’m absolutely terrified of death but I’m literally being tortured everyday</t>
  </si>
  <si>
    <t>Maybe CBT isn’t for me anyone tried other things ?</t>
  </si>
  <si>
    <t>bi weekly</t>
  </si>
  <si>
    <t>Ghost_Static_4</t>
  </si>
  <si>
    <t>You’d probably assume that I am lying about this whole jazzy stuff because I say words a lot of the time in the wrong context and usually make it seem bright and fine. This is my first post here so here’s some background information. I have severe depression and have attempted suicide multiple times, but always survived til the next day, I also have bad anxiety problems since I was a kid which I do not know why and what from, I also have troubles eating and body dysphoria (I’m a trans guy). I was bullied as a kid so it has mostly sparked from there. These few weeks are the summer holidays and people say it’s fun and the best months of your life. I wish that was true. It in recent years has been getting worse and I wish I could stop it before it’s too late. 
KEY CHANGE, LET'S GO ALONG THE YELLOW BRICK ROAD!
So, this summer began early for me as I’d finished my exams and was able to stay home. I didn’t mind these 4 weeks of freedom as I could do art and watch television shows I’d never watch. I felt depressed however because my mum doesn’t give a stuff about me. She leaves me to do whatever and is usually researching something in another room, she sometimes said “we will go out tomorrow to x place” and I would get excited and brag to my younger brother that I got to go to certain places without him dragging us around, sadly they never happened even when I got ready at like 7am and that for me let me down. I wanted to go as I enjoy going out; it may sound weird but I love to go out into the fresh air or to a museum because it is often quieter than home. I would often ask why and my mum never said. I understand she had anxiety too but she refuses to talk about it. 
The airshow was the end of last month and on the Saturday I went down on my own, as my parents left me and my brother left me for trains. I was lucky as I could call my brothers boyfriend and chat to him for a bit whilst I did snack shopping. He kept me happy and supported me. After lunch I met my grandparents and my cousins and we hanged out for a bit. I don’t dare tell them about my mental health problems because they’d judge me and see me differently or wrap me up more, another thing is that my grandma is very rude about privacy and will leak it to any Joey on the street. I have however found comfort in my older cousin let’s call him C. C is a great guy and he is in a screamo band and will be forever in my heart, we grew up close I guess; one day C's mum and my grandma were talking about C's new job as a window cleaner, which was fine as I never judge, what I didn’t know what C had severe depression. My grandma was fuming/angry he got a new job and she said “What if he is up high and looks down and jumps”. That made me sick, physically and emotionally as I didn’t want to loose C. At the airshow I met my friend A and she and I went around together for a bit, we went on rides and spoke about what our life was like for the past 4-6 weeks. I missed her as she’s a few years younger. We agreed to meet the next day to hang out. Which usually to me would be declined at the last minute due to anxiety, but I found my self with her. 
A and I are weird friends and we love to make funny video clips and make music videos. She has type 1 diabetes too so she checks her blood sugar daily, sometimes I have to help her do it by getting the equipment out of her bag. I worry about my friend as I don’t want to find out she died because of this or if it was my fault for trying to make her seem normal and buying us fish and chips. I get anxiety when I’m with her incase she collapses, I get more anxiety that she’ll find out I self harm sometimes to free the depression I get. I only briefly told her I have anxiety and depression and she understands. I never told her how severe they were as I don’t think it’s “important”. I wish I could tell her as I feel if I self harm and my brothers boyfriend is busy I won’t be able to talk. 
Recent days I have been home, all by myself and my mum. It’s boring but I’ve been coping well with videos and music and art. Sadly my depression relapsed in the past few hours and has made me angry towards my brother and it was because he turned off my music and read my messages without permission. I have anxiety over what he read or if he didn’t. 
Thanks for reading.</t>
  </si>
  <si>
    <t>Depression and anxiety are worse than ever</t>
  </si>
  <si>
    <t>MissChloeJenkins</t>
  </si>
  <si>
    <t>since October 2017 i lost my farther due to a cardiac arrest and ever since then I've self harmed, tried hanging myself, and even taken overdoses 5 times in the space of 6 months i am not taking my anti depressants cos they make me psychotic and phsycially sick. ive gotten all most all the help in the world and the NHS are just not wanting nor willing to help me out 😭😭 I've been unemployed since 2017 and im no further on i suffer with severe depression and anxiety BPD, schizophrenia, EUPD, Bi polar disorder, social anxiety, anxiety, psychotic episodes. ive even paced up and down my own house with a knife in my hand not knowning what i am doing i have also being restrained by my family members too 😭😭. please help me i just need someone to talk too.</t>
  </si>
  <si>
    <t>Im really struggling with Mental Health!.</t>
  </si>
  <si>
    <t>Sucide, Depression, Anxiety, Other</t>
  </si>
  <si>
    <t>"I've been unemployed since 2017 and im no further on i suffer with severe depression and anxiety BPD, schizophrenia, EUPD, Bi polar disorder, social anxiety, anxiety, psychotic episodes."</t>
  </si>
  <si>
    <t>xSYPHx</t>
  </si>
  <si>
    <t>I didn’t know where else to post and reddit has always been a good place where people tend to actually respond and I feel like this would be a good place not to be judged or just a place to vent. 
I have had issues with my pharmacy so I had to suddenly stop my meds (I ran out and I just moved two hours away from where I used to live) and now I feel like I’m going insane. 
I live with my boyfriend (I’m a trans guy in case you’re wondering) and he’s not very sensitive when it comes to mental health or other people’s feelings. He loves me and tries to help best he can when he sees me freaking shit but he doesn’t realize I’m constantly struggling even if I try to explain that to him. He has bipolar disorder and depression so you’d think he’d understand where I’m coming from but he’s very anti meds and shrinks for himself so he can’t see how I can’t just pick myself up I guess. (Such as me being constantly terrified and he tells me to stop being a pussy but I legitimately can’t.) he doesn’t understand how hard I try every day because I look like I’m just not doing anything.
I had to quit my job, I had a panic attack in the bathtub for no reason, and generally I just want to hide and curl up into a ball every second of every day. When he’s around things seem better, but then I’m too clingy (he loves it sometimes). 
I feel like most days I’m only thinking about myself and I’m just so tired of fighting myself. Even on meds it’s not amazing but without them it’s even worse and I feel like I’m going to just explode or lose my mind.
I want it all to end so badly (I’m not at risk of killing myself, I just want my brain to stop doing its thing for once)
I don’t know what else to say but that’s my vent and I don’t know what to do. I should have more medication tomorrow so hopefully a little will come off my back.
TLDR: I wish my boyfriend could understand my mental health, and I feel selfish.</t>
  </si>
  <si>
    <t>Vent</t>
  </si>
  <si>
    <t>Queer, Transgender</t>
  </si>
  <si>
    <t>has boyfriend, currently out of meds so NOT coping</t>
  </si>
  <si>
    <t>GreatTrashini</t>
  </si>
  <si>
    <t>So please be gentle. I’ve been really scared about this. I’m seeing a doctor this week after dealing with this since I was about 8 or 9. I’m not sure what I have, but a brief summery is that I have vivid hallucinations and it feels like I have four people living in my head and take turns controlling my body.
I feel like a freak enough as it is. I’m scared that if the wrong people find out, it’s really going to mess things up for me. I’ve kept it to myself for years, but now that I’m trying to take more control over my life, one of the people in my head has been getting really bad. We’ll call her R.
What I hate the most about this is she’s mildly violent and highly inappropriate. We know she could easily be fetishized or have people think I’m unsafe. 
I’m worried I’m unsafe.
I don’t want someone finding out and saying something like “Wow you hear voices? That’s so quirky! R sounds so Yandere! That’s so hot! Can you like, bring her out or whatever?” Or “I think you’re faking it for fun.” 
I’m miserable dealing with R all day and she’s punishing me from taking her ‘toys’ away. I’ve been in some not so great straight relationships since I was 11, but she loved it. I came out as a lesbian and broke up with my boyfriend a few months back and she’s been furious. She’s so bored and is taking it out on me. She likes being really rough with men and saying inappropriate things that make the rest of us really uncomfortable. I cut her off and now she’s lashing out. Sometimes I’ll just have these laughing fits and my eyes water from me being scared, or my left eye won’t stop twitching if she’s mad at me, or my neck and left shoulder keeps making these really painful lurching motions. Sometimes I’ll be trying to concentrate and she’ll start screaming or laughing. Only me and the others in my head can hear it, but think of having headphones on and it’s just screaming on full blast and you’re trying to talk over it. 
It’s painful. 
I’m happy that I’m finally seeing a doctor but it hasn’t been this bad since I was a kid and stabbing and choking kids in class. Which is super super out of character for me. I’m very introverted and hyper empathetic. I cry about people eating chocolate rabbits and gummy bears  haha. Jokes aside, she makes me do things that make me feel horrible about. 
Something that’s been really problematic is the different people in my head, also have different chunks of my memory. Like there are major patches of time missing from my memory. 
The other two people in my head have been really helpful to me over the years. I can’t talk about one for her safety and comfort. She’s very sweet, shy, and adds a lot of color and wonder to my daily life. We’ll call her A. And then we will call this last one, J. J is the paternal figure of the group. He takes care of the other good one and is super protective of her. He ends up fighting with R a lot, which is unfortunate, but she’s really unruly. He never really takes complete control of my body, but likes to co-pilot. Helping get through my daily tasks and calming me down when I need it. I’m really thankful to have him. 
I’m sorry this turned into a ramble at some points, my thoughts are really disorganized at the moment. 
Please, if anyone else has a similar experience or had any advice for me, I could really use it. I just want to stop feeling so disgusted with myself or so alone and helpless. I’m sorry I don’t have a diagnosis yet, but these symptoms are really messing up my life.</t>
  </si>
  <si>
    <t>Feeling Alone and Scared about Possibly Having a Less Common Mental Illness</t>
  </si>
  <si>
    <t>Sparkysparky123</t>
  </si>
  <si>
    <t>So I’m   bisexual.I guess I do like attention and I guess it is safe to say I don’t get much.Anyways,when I watch a tv show and I see a pretty attractive kid(usually a boy) my age I feel like I feel a sort of “connection” with them.That i can relate to this person or want this person as he is in the show.I also feel like when I say to myself “it’s a character” I feel kind of lonely i guess..Then I usually think about that character for a day or two max three and then I stop.Its really weird lol and was just wondering if anyone else experienced this(prolly not).</t>
  </si>
  <si>
    <t>Can someone please tell me if this is normal or not</t>
  </si>
  <si>
    <t>shaving99</t>
  </si>
  <si>
    <t>I'm in the US. I'm not sure but I think my wife may have paranoid schizophrenia. She always says she won't get help, she finally had a small public breakdown, and she actually**GETS HELP!!**
I'm super happy, now here we are the day before the appointment, and she's trying to figure out a way to get out of it. 
Why is she like this? Why is her mom (also probably schizophrenic) always telling her she doesn't need this? Why do I always feel like I'm fighting day after day? 
Folks, I don't want leave her but I'm starting to be at my wit's end.  She thinks she can join the military, they will pay for her school, and she will become a doctor.  
She also thinks people are out to get her, the whole city is evil, that the pastor was preaching directly to her (in a crowd of 300-400), lesbians were all over her office, people cough just to mess with her,  someone turns in their chair to try to mess with her sexually, she thinks that the people above us are stomping their feet on their apartment on purpose, she thinks that a co-worker was bending down in front of her on purpose, she thinks that all day people are starting at her. That is as much as I can remember right now.
I try to tell that her grandmother having schizophrenia could affect her chances. She tells me her mother says that people are possibly spying on her (mother) from the TV. I tell her not to listen. We can't keep a budget because her mom tells her that I will steal all the money. She is extremely disorganized, has problems with cleaning, loves writing long lists and promptly forgetting about them, she occasionally will get angry at me and say I'm holding her back and that she will leave it just a few minutes later say she was sorry. At this point I tell her if she wants to leave then leave but stop saying it to me. 
When we we're dating she would get angry and say I was looking at all the other girls, but I wasn't.
I feel exhausted and tired of fighting everyday.</t>
  </si>
  <si>
    <t>I seriously need your help!</t>
  </si>
  <si>
    <t>dayandni</t>
  </si>
  <si>
    <t>I’m writing today because I don’t know what to do anymore.  I’m gonna be 21 years old in a few days and my mom is still so attached to me. She lost her parents and she’s had really toxic relationships (which I witnessed all of them) and I believe this has driven her to make me her ultimate purpose in life. I have a girlfriend, and I don’t bring her home too often out of fear that my mom will say something bad or get jealous. I’m gay and I came out to her about 3 years ago, and though she’s gotten more comfortable with it she’s still very close minded. She still tells me she hopes I meet a guy and give her grandchildren. I try to see my girlfriend maybe 3 times a week, and every time I do I need to ask what time I can go see her and also be home pretty early (around 11 pm, or else she’ll freak out). I’ve gone about 3 times to visit my girlfriend’s family and my mom only throws it in my face. She says things like “you’re so inlove with that family” or “we were supposed to hang out today” or “why are you leaving me alone?”. My girlfriend spoke out to me and told me she’s been feeling sad because she feels so limited as to when I can see her. She’s 22, going to work, also trying to get her life together. I want to run away but I currently don’t have a job because I  was focusing on fishing school (I got straight a’s, yay) and I don’t have my car because I lost it a while back in an ugly car accident. I feel suffocated, lost, depressed, and scared. I have suicidal thoughts everyday. I don’t know who else to reach out to. If anyone had an my suggestions please let me know. I need help.</t>
  </si>
  <si>
    <t>Help.</t>
  </si>
  <si>
    <t>OP has girlfriend, identified as Gay</t>
  </si>
  <si>
    <t>Dry_Living</t>
  </si>
  <si>
    <t>I’ve gotten this feeling a lot. I feel like I don’t belong in my body, or that my body isn’t mine. It’s not that I’m transgender or anything.
It’s just like I’m a brain in a body that isn’t mine. 
I struggle with MDD, Bipolar, and ADD. Are these symptoms of any of those things? I’m taking my meds and all of that. I just still feel like it’s not my body</t>
  </si>
  <si>
    <t>Does anybody ever feel like they don’t belong in their body?</t>
  </si>
  <si>
    <t>Body dismorphia?</t>
  </si>
  <si>
    <t>I’m a 15 year old boy(I’m 16 in less than a week) who has ADHD and suffers from GAD and OCD.
I recently got back from my first overseas trip. It was my first time leaving America. So obviously, a lot was going on in my head.
I got right back to roleplaying but my anxiety really kicked in.
So, I worry about being gay even though I’m an LGBT ally. I obsess on it constantly and it’s taking a turn for the worst. 
Because of this, I get stuck in character after roleplaying. I’m having a hard time even expressing anything. I don’t know what to do anymore.
I have a therapist but don’t see her for some time. Also, school is starting which means cross country too and it’s all happening so fast.
I’m not even attracted to girls anymore all of a sudden and I have been my whole life. I’ve worried about this before but it’s like I feel stuck and I domt know what to do...
I’ve also had bad experiences with girls so they scare me. I’m aware this is a problem however. I’ve written bout my bad experiences with girls in the past and I’m willing to elaborate. I just, I don’t know what to do.
I also keep turning to porn to help cope.
Can anyone offer advice or support?</t>
  </si>
  <si>
    <t>I have a lot going on...</t>
  </si>
  <si>
    <t>Might be queer?</t>
  </si>
  <si>
    <t>JayCCTV</t>
  </si>
  <si>
    <t>Hey guys I don’t really know how I can start this. Little backstory I’m 14 and this stuff has been happening since 4th grade. I have a bi polar mother and brother (both diagnosed) and hey have a very rare type that only 2% bi polar people have. With my mother I’ve gone down highways at speeds 110 mph while she’s screaming at my dad on phone looking at me my brother and stearing with her knees. I can’t sleep at night and I can go days without sleep. Now I’m going describe what I go threw. I see this person I call bandit he’s a plage doctor. He often try’s convince me to do terrible things I would never do more on that later. I also see hands coming out my closet,I feel like people are watching me and that everyone knows I’m lying or that I’m messed up. In 4th grade I found out my step mom had a ton pills because she has anxiety and depression so I started self medicating xans and others and I would even take adderall for projects my step mom would give me. I see hands clawing out my closest at night people looking at me in my hallway and I think I’m being watched by a sniper on the roofs of other buildings. I thought my brother was a clone every night and I would give him 50 questions prove it was him and stay up all night questioning him. Now back where bandit told me to do bad things. One night he told me to kill my brother who I thought was a clone and I just couldn’t do it. I took a shit ton pills next me passed out woke up vomiting. I’ve been clean off pills since 6th grade but I still get holsnations at night just not as bad. What do you guys think?</t>
  </si>
  <si>
    <t>I believe I might have skitsphrena</t>
  </si>
  <si>
    <t>I don’t really know how to start this. Well at a very young age my life wasn’t really the greatest. My mother is bi polar with a very rare case of it were her mood changes every 15 minutes only found 2% bi polar people. My brother was recently diagnosed very same thing.  and my mental heath problems started when I was in the 4th grade I started seeing people and I even talked to them a few times. I thought my step mom was giving me drugs and that people were watching me. I’ve seen hands come out my closest. I feel like my own home is a haunted house I also had some very bad pill addictions I would steal from my step mom that inculted xans addrall few others. Recently I’ve got of pills and it’s gotten better but I still see and hear things. I forgot mention I thought my brother was a clone and had over 1000 different clones and how one night the person I see started trying convince me to kill him. I need some help from you guys.</t>
  </si>
  <si>
    <t>I need some help from you guys I don’t know what I have</t>
  </si>
  <si>
    <t>throwayacc273</t>
  </si>
  <si>
    <t>I am a 14 year old boy and I think I am gay, I don’t want to be gay I don’t like guys but I get this feeling when I think about them idk what it is not like the love feel I get with girls it’s different and I get anxiety everyone I get it because I think I’m gay. I’ve had past gfs before and never felt this feeling before i don’t like it I don’t want it either, I’m not homophobic or anything I’m just scared I’ll be gay no one is stopping me either. I want a girlfriend and to have kids and a nice life but I feel like I will kill my self if I turn gay. I need some help. Please..</t>
  </si>
  <si>
    <t>I think I’m gay and I don’t want to be</t>
  </si>
  <si>
    <t>Licht_3</t>
  </si>
  <si>
    <t>He's a physician assistant at the psychiatrist's office I go to, and at our monthly appointment today, we got into the subject of sex, which I'd like to inquire about here.
The topic came up as he asked me about my romantic life. First he asked if I like anyone or am in a relationship or want to be in one. I mentioned a boy whom I'd pushed away due to feelings of distrust, and he asked regular questions about that but also asked if I had sex with him, and when I said yes, he thought it might be why I was more careful about the boy. He said I seemed like a conservative person who wouldn't sleep around with anyone, and he thought I must've felt vulnerable and insecure to open up sexually with someone.
In response, I said that the sex actually didn't matter to me, that it was simply an activity, even when losing my virginity. He understood and said my depression probably made it difficult to care since I didn't really care about anything to begin with. He asked if sex made me feel better afterwards, in any of the several times I slept with that boy, and I said it didn't really make me feel anything but that it did feel good to get touched, and I was content with just touching and not going further towards sex. He asked what I felt when the boy touched me down there, or what ways did I like being touched. I kept it simple by answering "body contact and cuddling" and that it made me feel "important, wanted, present", and these answers were true but there were also sexual aspects to them that I didn't feel comfortable going into.
I guess he was trying to see if I experience sexual feelings because then he asked if I touch myself. I said yes, and that I felt good on my own rather than when having sex with the boy. He said that me masturbating to orgasm rules me out of the asexual spectrum, which I was wondering about, but seemed to think that my issues with connecting with people have something to do with me feeling better on my own than with someone else.
Do you think these questions were appropriate in the context of the conversation? I tried to answer honestly since he's my medical provider but these were still topics that I'm kind of uncomfortable with.</t>
  </si>
  <si>
    <t>My health provider asked me sexual questions?</t>
  </si>
  <si>
    <t>upsidowncake</t>
  </si>
  <si>
    <t>Hi Folks, Could really use some advice here. 
My husband's sister has four children, all of whom have special needs, and she has been a single mom for over 4 years. The father of these children was a negligent and largely absent father. The kids have been through a lot, no doubt there are abandonment issues, and the pain of seeing their mother struggle financially with a family to support on a daily basis. 
Her second oldest, our niece (14), has a history of OCD, anxiety and depression, and has been self-harming for a while, something I found out a few months ago. We don't see her a lot, but when we do see her, she puts up a facade of happiness and normalcy, not unexpected. Yesterday I learned she tried to commit suicide by swallowing a bottleful of ibuprofen. She was taken to the hospital and is on suicide watch, though is said to be "doing okay, though a bit sad."
She lives in a very conservative Catholic home, her grandmother (mom's mom, my MIL, living with them) being the most extreme, plus MIL has the bonus of being a special kind of selfish jerk. Her mother, while Very Traditionally Catholic (no birth control, etc), seems to be more tolerant than her mother, and a sweet and kind person. We don't know where she falls on the issue of gay tolerance. This is important because our niece apparently recently went through a breakup with her girlfriend, so we are learning that she is also probably gay, and we don't know how she is being treated by her grandmother or mother, if this self-discovery is contributing to her anxiety/depression/self-harm, or if she's just heartbroken. Obviously she needs a therapist and probably medication if she's not on any already for the OCD. I just want to visit her and give her a hug and tell her that there are people in her family that want to see her grow into a happy gay adult. However, I don't really know what she has been going through and how to help her get through the next few years, nor do I feel like that would even be welcome.
We aren't close to them mostly because of the religion thing. It's a big deal in their home. I was raised Catholic, but  with a more tolerant view than my husband and his siblings were subjected to (I liken it to Kennedy Catholic vs. Scalia Catholic). My husband is an atheist, I'm agnostic. Neither of us like being around his mother very much and we don't have a lot in common with his sister, either. We do visit on occasion and it's always polite.
Just not sure what to say to our niece when I see her. I want her to feel supported as a person. Obviously I don't support this act, but I also can empathize with the feeling of just wanting to vanish, though I've never acted on it. 
Help.</t>
  </si>
  <si>
    <t>What to say (or not say) to teenage niece after her suicide attempt?</t>
  </si>
  <si>
    <t>Anxiety, Depression, Sucide</t>
  </si>
  <si>
    <t>NOT OP IT ABOUT NEICE, OP IS F and no diagnosis</t>
  </si>
  <si>
    <t>Z7bxr83d</t>
  </si>
  <si>
    <t>Before I was even born my Dad left my mother, but he was still around for most of my life. He put me through a lot of things and when I turned 20 he took it to far and I cut him out of my life. 
A few months ago my family had therapists come and they diagnosed both him and my grandfather with schizophrenia and bi polar. So at least now I know why he did a lot of those things. (He is not trying now to get treatment or ways of coping so I still keep him out of my life) 
I have battled with depression and anxiety for a few years, but now I’m afraid that maybe some of that could be relevant to their diagnoses.
I’m honestly not sure what I’m looking for by posting this. But I just feel afraid.</t>
  </si>
  <si>
    <t>There is a history of schizophrenia in my(24F) family and I am afraid I will get it</t>
  </si>
  <si>
    <t>hand-over-ur-toes</t>
  </si>
  <si>
    <t>I'm 13 and was diagnosed with depression and anxiety at 11 and its only gotton worse since I've started middle school, I was cutting every day, and it got worse when my family didn't accept me as gay, and I thought i was getting better but school started 2 days ago and they have worsened so much since I have no friends and it's really hard for me to make friends, I'm sorry if this isn't the right place to post this or if it doesn't belong in really sorry for ranting just I'm sorry please forgive me I'm sorry</t>
  </si>
  <si>
    <t>SuicideWatch</t>
  </si>
  <si>
    <t>Tried to commit suicide 26 times</t>
  </si>
  <si>
    <t>staticcthunderr</t>
  </si>
  <si>
    <t>I’ve been dealing with depression for 8 or 9 years now. I’m 20. I was heavily bullied all through middle school, you know, getting called a fag or homo, people telling me to kill myself - the usual. Middle school was my lowest point. Slowly I started pulling myself up again and then in high school I attempted suicide 3 times. My 2nd lowest point. Darkness consumed me. Then things got better, I was happier. I was going to therapy, I felt like life was heading on the right tracks. But recently I just smashed into rock bottom. I don’t eat, I don’t get out of bed, I got a new job so I force myself to go and be productive but I zone out a lot and constantly feel like I’m having an out of body experience. I’m just so tired. No one gives a shit anyway. I’m such a burden to everyone and no one would care if I was gone because all I’ve ever been told since I was 10 that I’m worthless and no one likes me. And I guess it’s true. I think I might stand on the train tracks until I get hit unless I get some sort of sign to stay, which I doubt. But anyway, I hope this pain ends soon.</t>
  </si>
  <si>
    <t>Not sure if I should end it</t>
  </si>
  <si>
    <t>Spicy_Spanking</t>
  </si>
  <si>
    <t>Every day I begin to hate my life more and more. My mother is a brain damaged methhead and I got stuck living with her when I was 12-14. I was 14 when I began dating a 15 y/o she got pregnant a fucking party with someone else’s kid 4 months into our relationship. I know people tell me I dodged a bullet but I almost would rather it had been mine because I hate that I was cheated on. I had a best friend make fun of me for self harming myself and it made me wanna end it more. I had one friend left at this point. He tried to kill me. He had an honest belief I fucked his girl. I didn’t. But for some reason he held a rumor so dearly and really believed it. I think no matter the situation a best friend would never even try that. Led alone over a rumor. After losing her because she had someone else’s kid and my two best and only friends backstabbed me my mother got evicted. I had to live with my father. I have a childhood friend from when I was 7. My dad won’t let me see him because he thinks he will turn me gay. Everytime I say I wish my dad would make me feel loved he calls me gay. It hurts because I’m bi. He doesn’t know but if I told him he wouldn’t let me even talk to guys. Last time I had a relationship with a girl he would always take my phone and read our messages. He dictates how my life goes. He always makes fun of me and all my siblings and calls a retarded, ugly and other shit for no reason. My dad is an abusive alcoholic who drinks 8 beers a fucking night. He gets my sister anything she wants though. She came out as bi and can hang out with anyone she what’s. I feel unequal because of this. I feel lonely because I can’t see anyone. I feel like I have no better option with my life. If I try to talk to him about it he’ll tell my to stop acting depressed for attention and nobody cares. Tells me to go outside and do something but I have no friends and that’s all I want. I’m sorry I know I’m a pussy but I don’t know how much longer I can take all this.</t>
  </si>
  <si>
    <t>Look I don’t wanna die but I feel like I’m out of options</t>
  </si>
  <si>
    <t>aar7745</t>
  </si>
  <si>
    <t>My name is Alex. I'm 17 years old. I hate myself. I'm skinny, I'm ugly, I talk like a faggot, I look like a faggot, every movement I make looks feminine, I'm lazy, unmotivated to do anything, I'm weak, not masculine, I don't have close friends, I don't have anything that makes me happy, I'm bisexual, in the closet, I've never had a SO, I probably never will, I have very strong feelings for a guy who doesn't give a fuck about me probably, I'm never gonna get to be in a happy relationship with a guy, I live in a homophobic environment, I'm still a sophmore because I'm behind in school, I feel like a failure. Honestly I just don't see a purpose in living. Like legit why the fuck am I alive? What am I doing? I'm probably not gonna commit suicide, but god do I hate myself and hate my life.</t>
  </si>
  <si>
    <t>This isn't my alt account but fuck it</t>
  </si>
  <si>
    <t xml:space="preserve"> fag, bisexual</t>
  </si>
  <si>
    <t>ohnoamanicepisode</t>
  </si>
  <si>
    <t>I dont know if anyone will give a shit and you can flame and shit on me or delete this garbage fucking post if it doesn't fit subreddit criteria but I'm so suicidal and every time I look at my fucking flaccid disgusting body I want to mutilate it and set it on fire and I'm becoming so violent and on the outside I have no reason to want to die as much as I do and I don't know what to do because even posting this embarrassing edgy bullshit makes me want to hurt myself and I'm so disgusted and afraid of other people and I haven't left my room in 4 months because I just lie there and hope to god malnutrition will force my body to give up and I wish I had it in me to just force a knife through my throat I'm so angry im so fucking angry and I know it's turning into violence and I have to kill it before it spreads because I could never hurt someone but at the same time I see innocent good people suffer and for some fucking sick demented evil reason I just thrive off of it like a monster that needs to be put down and I want to lock myself in gay conversion camp because I fucking hate that I'm a bisexual and my parents do too and my brain hurts I have no more drugs and I don't know what to do I want to die I need to die</t>
  </si>
  <si>
    <t>All I am is my fucking rage and bitterness</t>
  </si>
  <si>
    <t>incognitogirl__</t>
  </si>
  <si>
    <t>I'm kinda in the limit right now and I'm probably going to kill myself. 
 There's a lot going on my life and when I don't expect it there comes more shit. 
My best friend always has an excuse when I want to hang out with her or play some games, she told me that she doesn't want to hang out with me because im quiet. I love her so much and she told me that we are okay but I've been feeling that our relationship started going down since that and it makes me so sad. I'm waiting right now to text her and see if we are good or she doesn't really want my friendship. I texted her the day before yesterday and she told me she was busy so I told her to text me when she was free. I don't think she was ever going to text me back because she has done something like this before. Okay I tell you if I can go to your birthday and she never told me also I'm in love with her and the pain is horrible . I hang out with her a few times and she has even come to my house to play some games. 
My other best friend always hangs with other people and when I tell him if I can hang out with him he hit me with a fucking you are not prepared to see me in a party or with more excuses, They always have something to do in fucking summer they are busy all the fucking summer, nobody thinks of me, I'm not asking for a 4h meal I'm asking for 1h or even 20 of walking or something. They han out with other people but never with me.
I'm 18 and have some tests in September and i fail them I'm going to the school for adults like fucking stupid because I don't even have secondary or whatever is called in English. Fuck i should be going to university next year and I'm 2 years behind. I have to pass 5 tests. Whenever I try to study the sadness makes it so hard.
I'm actually going to therapy but it's every 2 weeks and i had last week and because next week are the tests i have to wait another week. If i don't pass I'm going to kill myself i tell myself every time I try to study.
My family is super toxic and makes everything so hard but I still love them.
I have a lot of emotions going on right now and i feel so bad it's a lot of emotions, fuck I don't even know what the hell I'm feeling right now, I only know that it feels so fucking bad.
I don't even know what I am. I feel like i don't belong in my gender and that's another fucking emotion to the bad emotions lot.
I have a lot of insecurities and they make me feel bad and worthless. I'm ugly and fat and people in the gym fucking call me fat every time and my curly semilong hair doesn't help either because they call me a fat faggot.
I try to do all the things that the therapist told me but it's so hard learning to be alone and doing things by myself and all that stuff.
I have class tomorrow to try pass those exams so I'm going to try get some sleep or I'm not going to be able to get up tomorrow. Maybe the sleep will ease my pain a little bit. 
There's so much more but it's 2am I'm feeling suicidal i wanted to talk to someone even if it's Internet strangers because not even my best friend would talk to me. I hope she can talk to me tomorrow and I can get her point of view because it's killing me not knowing what the hell is she doing. I really don't want to hear that she doesn't want to be my friend anymore ans i hope she isn't conscious about what she is doing to me...</t>
  </si>
  <si>
    <t>I'm on the limit and I don't know how much I cqn keep going.</t>
  </si>
  <si>
    <t>"I don't even know what I am. I feel like i don't belong in my gender and that's another fucking emotion to the bad emotions lot."</t>
  </si>
  <si>
    <t>hamiltrash-fander</t>
  </si>
  <si>
    <t>Don’t think I’m just some angsty teen when I say this but I hate myself. Everything about me is so terrible, everything about me makes me wanna die. I’m a musical theatre geek and just a normal geek. I don’t do well in anything except history and music. I just got suspended. And my family forces me to go to a psychiatrist that doesn’t respect my name/pronouns. I self harm and it doesn’t help that my school uniform for summer has short sleeves. I have one friend and they probably secretly hate me. 
I tried to die by hanging myself but it didn’t work. Everyone I show my self harm scars to pull away from me and I can’t deal with my life anymore. Someone wrote on my art book “go kill yourself you faggot” and you know, I just might. I’m gonna attempt again tonight, don’t try and talk me out of this</t>
  </si>
  <si>
    <t>No one would miss me</t>
  </si>
  <si>
    <t>name/pronouns not respected</t>
  </si>
  <si>
    <t>Gaybeyblade</t>
  </si>
  <si>
    <t>I watched them go by for two hours today with my suicide note open on my phone. Don't have the courage to do it today, but I'm home alone until Saturday so I might still. I can't hack it as a grown up. I'm 26 and have a professional job with okay pay, but my student loan debt steals all my money away. I can't afford to live and I know I'm a financial burden on my family and friends. I'm also transgender and I'm misgendered and invalidated every day. I just don't want to exist in a society that hates me. I don't want to exist paycheck-to-paycheck mooching off my loved ones like a parasite. I'm just ready to give up.</t>
  </si>
  <si>
    <t>There are these big trucks full of rocks going 50 mph+ going down my street.</t>
  </si>
  <si>
    <t>fntstc_</t>
  </si>
  <si>
    <t>Sorry if it is as pointless and unnecessarily long as life itself. I tend to explain myself too much sometimes.
First I'll introduce myself. I am a gay guy, almost 30, living in a 3rd world country (not by choice, born here and couldn't get out). I am currently doing PhD in a 'theoretically' employable area. Nevertheless, I couldn't find a single job in my area. Some tell that I am overqualified, some tell that I have guts to apply, their answer is always negative. I try to get by with multiple part time jobs and small gigs. Some people I know consider me accomplished but I think they are just covering for their lazy own laziness or all the things they do without even trying. I think I am smart and I know that I am one of the most hardworking people in my social circle but all my efforts lead to disappointment. All my peers (even the ones spend less than half as much effort as I do) have accomplished much more than I do and are in better conditions. Most of them have everything I dreamed of (and worked my ass off for but couldn't get). I think there must be something wrong with me, but I cannot find what it is. Or maybe I botched some decision early in the life and went down the wrong path. I really don't know.
I do not believe in luck (or anything at all) but I am so unlucky that I sincerely think I am cursed and mocked by life. I know there are a lot of people who are actually in worse conditions than I am but I feel like I am the worst I could have been and not because I didn't try or anything, mostly because stuff happening around/to me. I tried my best at everything I did and I always was slightly less than what was necessary to get what I worked for. I really have trouble seeing the point of going on.
I am seeing a therapist for a while now. I decided I needed help to survive and I'm never missing an appointment. But it feels like it is all in vain. I haven't killed myself until now because of "I will die eventually, why rush?" or "Maybe aliens will contact the world or something equally interesting will happen" kinda excuses. But it is getting harder and harder just to stay alive. This country is a shithole and the rest of the world is just ocassionally less bad. Noone cares about anyone but themselves, everyone hates everyone and we are consuming the world extensively by selling, burning, bombing, wasting it. 
Please don't tell me it is going to get better because it hasn't until now, so I have no reason to think it will. I really don't know what is going on or what I'll do. I don't even know why I'm writing here. I only know that I have never stopped trying and I just can't anymore. I don't want to die but I don't want to live like this either. I really don't know.</t>
  </si>
  <si>
    <t>I really don't know</t>
  </si>
  <si>
    <t>DUPLICATE?</t>
  </si>
  <si>
    <t>I have so much anger in me. Why did I have to be born so inferior? I despise being gay and worthless. I wish that I was at least macho and good looking. At least I could pretend and have had a fake girlfriend to show off. I am just at a point of screaming to the rooftop and slashing my skin. I think about self-harm but am too scared to cut an artery and die. I am an atheist but sometimes I fear, with my bad luck, that I am wrong and will pay for my homosexuality with eternal damnation. My anxiety is only making my feeling of being cursed even worse. I am so scared to die yet the thought of suicide soothes me. I feel so worthless and long for the day someone would want me. Somebody in this world wanting me to be with them forever is a concept that seems so unrealistic. Most days, I am angry that I was born only to suffer. My stupid fucking sickness made me disabled for all my childhood. Stupid fucking car crash made my father a psychotic alcoholic who’s now a drug dependent low-life glued to the edge of the bed. Stupid fucking life made me a pathetic homosexual who thinks about ending it all and somehow destroying their soul to escape what might come after. And, before anyone says anything, I will not entertain Christianity’s logic. I am done debating my sanity and sexuality. It doesn’t mix and people believing it does while being gay just makes me feel pity. No offense, but I just can’t do that to myself. It’s wrong so just deal with it and stop trying to rewrite the scripture. Everyday, I imagine myself as a somebody else. A person who just looks better and has people happy to see them. If only I was born better like my older brother. The thought of suicide soothes me. I am so broken and no one can hear me. My family is so ignorant and dismissive. They only reference God when any problem happens. I’m all over the place but I have nobody else to go to. I have no friends. No one knows I exist outside of my family. I am nothing. I only know rage.</t>
  </si>
  <si>
    <t>Rage</t>
  </si>
  <si>
    <t>macho</t>
  </si>
  <si>
    <t>Throwout01111</t>
  </si>
  <si>
    <t>I don’t care what people say about this its my throw away but here goes…
Im 13, I know I’m young for this shit, but I just can’t deal with this. It’s summer holidays and I go back in a week. It’s generally known by friends that I want to, and have tried, to kill myself. It’s passed off as a joke because thats how i deal with things i joke about it. Off topic. I’ll get back yo that. So most people love summer holidays but I go insane. Im a boy, and I have long hair. Typical bullies call me gay, but I actually am, and I mean whilst some are cool with saying it I have a crush on my best, and one of about 7 out of about 150 in my year, friend and I have a feeling if I tell him I’m gay he’ll know, and he knows I’m *actually* suicidal and tries to help, and I love him too much to keep burdening him with my poor excuse for a life. I just want someone to help me stop burdening him and give me a reason to stop. During summer holidays it’s the worst, because without him my mind sort of overworks itself. I can make new planes of existence in my mind, and every time I make one where I’m dead, he seems happier, without me dragging him down. Also I go to an all boys school so saying I’m gay will ruin my life because people will stay away and if he, now referenced as Jake, leves me I just couldn’t take it. I’m sorry for the wall of text I’m on mobile now.
If anyone actually sees this I might give a larger perspective of it all, but not now since I won’t be noticed anyway</t>
  </si>
  <si>
    <t>Just please help</t>
  </si>
  <si>
    <t>donutcreator</t>
  </si>
  <si>
    <t>There’s a couple reasons why 1st off is that I’m into this girl who is in a happy relationship and I don’t think I can live without her. Second is that I’m trans and my dysphoria has been kicking my ass recently, I just don’t think I’ll ever pass as a girl. And then 3rd is that my dad touched me when I was little and I feel dirty all the time, and my brother doesn’t think that he did it purposely. I’ve completely lost all sense of joy in anything and drugs are the only thing that help but my parents keep taking them away.
So I’m gonna hang myself tonight so I never have to think about anything again. I wish I could believe that people would miss me but they’d just forget about me in a year.</t>
  </si>
  <si>
    <t>Thinking about off-ing myself tonight</t>
  </si>
  <si>
    <t>Transgender, Queer</t>
  </si>
  <si>
    <t>into a girl</t>
  </si>
  <si>
    <t>BoomBox798</t>
  </si>
  <si>
    <t>I made a post about this a little while ago but i did it while completely out of it so i’ll keep my question short here.. well try.
Dose anyone else genuinely feel like they dont belong in this world? 
The world is changing, views and ideals, on the surface its great, people and animals getting more rights ect, but then you look deeper and find so much hatred and toxicity. To the point im not proud of being bi or being a furry because of the communities and the former friends i had there. 
Every day it just gets worse. After four years of psychological hell- and to a lesser extend my entire life till now, i thought adults would be mature. But idk anymore. Once i wanted to end it because i wanted to escape abuse and constant terror, now i want to do it to escape the world. 
I want to be anything but human, because i have very little love left for a majority of the human race. A dreamless eternal sleep would be so much better than seeing this world fall into chaos any more. 
I’m not getting a happy ending. Thats all i know anymore.</t>
  </si>
  <si>
    <t>Question</t>
  </si>
  <si>
    <t>0megaFlames</t>
  </si>
  <si>
    <t>This post isn't about me and I understand if this kind of thing is not allowed, I will take it down. My online friend who I frequently played online games with has gone radio silent. About two days ago he messaged some of my friends around midnight in his time zone with the message "I'm sorry" I never got this message and just learned of it which is why I'm just now posting about it. I have tried to contact him on discord with no response. I'm really worried about him and if he does turn up soon I want to know the best way to support him. He is openly bisexual with me and our friends but from from what he's told me his family is extremely homophobic. If he did commit suicide I want to know how I can confirm this. Is there someplace where i can see reported suicides in a certain state? I live in america btw.</t>
  </si>
  <si>
    <t>I believe my friend may have commited suicide</t>
  </si>
  <si>
    <t>talking about bisexual sucidal(?) friend</t>
  </si>
  <si>
    <t>robotspaghetti</t>
  </si>
  <si>
    <t>im almost 18 and im about to start my last year of high school. my mom has been oppressive for a lot of my teen years and really never did much to help me grow for a lot of my life, but has been especially abusive for the past year. she has health problems but she takes it out on me and my dad and demeans us for not helping her when we can't, and gets pissed when we try. I havent left the house all summer because of her. all i hear is her threats of suicide and how nothing I do is good enough and how im not going to graduate. that's not even the end of it.
we've had financial issues for a long time but especially recently bc she got fired from her job. I can't get one because she refuses to be alone, so we live paycheck to paycheck on my dad's. we're lucky we havent been evicted yet. they can't even take me to get a fucking haircut. I havent gotten actual new clothes in years. the rest of my family doesn't care about us.
i don't see the point of trying to keep going. even if I do graduate, there's no way I'll be able to afford any college, and i don't even have any skills that would get me anywhere. I don't know what I could even do. there's no way I'll be able to move out of here and be able to afford to live on my own. my parents have done nothing to teach or prepare me to live as an adult. I already have shitty health bc they havent done shit to help me and havent taken me to a doctor in at least 5 years. my family won't accept me if I come out as a lesbian and I probably wouldn't even be able to find a girlfriend anyway. im tired of being jealous of my friends who have normal lives and get what they want.
the "oh you'll get through this!" "im here for you!" and all that usual shit doesn't help anymore, even if I know they're well meaning. 
if i had a way to, i'd be gone by now.</t>
  </si>
  <si>
    <t>living doesn't feel worth it anymore</t>
  </si>
  <si>
    <t>BiMoreChill</t>
  </si>
  <si>
    <t>I'm a sophomore in high school. My life was horrible from the very start and I've never had a "normal" year. 
As a child I was a constant victim of abuse: sexual and emotional. I would get sexually abused when I visited my aunt's house, get emotionally abused by my dad, bullied at school, and bullied at church. 
All of that eventually led to extreme self-esteem issues that hinder me today. I've never really wanted to die until I was 12, and that's when I reported my molestation. My mom and sister handled it horribly and forced every single detail out of me to the point it felt like I was writing a chapter about my abuse. I wanted to vomit and didn't want to be alive. I also got grounded immediately afterwards for something else. 
8th grade I fucked up horribly. I harassed a friend about being gay and he retaliated by telling me to kill myself. I got upset and pulled the victim card like some fucking imbecile. I never got to apologize for it and the guilt hangs onto me to this very day. It's been 2 years. It eats away at me.
2019 got me fucked up more. My mom screamed me into a mental breakdown and I had a serious plan to kill myself that week. I spent that Monday hyping myself up and I was convinced I wouldn't make it to my 15th birthday. But my huge ass mouth slipped the word and I got sent to the mental hospital. My mom tried to play the victim card and I'm still angry about this whole thing to this very day. She keeps saying that she was trying to "fix my face" and shit like that. Fucking dermatologists suck ass. 
That caused me to move from the city I was in. I'm now an hour away in a new school and i feel alone. All my friends are far from me and I want to vomit my ass off at school. This guy likes me and it's starting to creep me out to the point I don't want to go to school anymore. I'm alone at lunch usually and my mental health is beyond wrecked at this point. Every time I come home from school, I cry myself to sleep, wishing I could just kill myself. 
I've had religion forced on me, she tried to get me Christian counselors, even though they won't help me. I hate talking to her about anything because she turns it into a lecture about God. My sister is always busy and most of my friends stopped responding to my vents. Only one of them does, and he tries his best, but sometimes it's not enough. I feel alone and i want to quit life. I'm a quitter, a coward, a pussy, all that shit. I just want to be normal and not have excruciating emotional pain. 
It's been three years since I was diagnosed. All I did was get worse. I'm so close to giving up. I'm willing to leave everyone behind because I'm selfish. I don't know what to do anymore. I'm hopeless and tired out. 
Enough is enough.</t>
  </si>
  <si>
    <t>Life was supposed to get better</t>
  </si>
  <si>
    <t>Sucide, Mental Breakdown, Lonley</t>
  </si>
  <si>
    <t>To start things off, I'm 18y/o, bi and in the closet, lost my faith (still surrounded by Christians) and started 1st year college more than a week ago.
Loss of passion on the things I used to love + fading friendships + homophobia &amp;amp; being in the closet + the weight of college are more than enough to make me want to die.
The fear of the possibility of going to hell + the guilt of making my friends &amp;amp; family sad are enough to hold me back from FULLY giving up and committing suicide.
Coping mechanisms no longer work. Naps and music no longer work to make the feeling pass. Food/drinks aren't enjoyable, appetite sucks. I'm getting thinner as the days pass. Coffee doesn't give much joy like it used to. I act like a socially-awkward robot around my college classmates. I'm also a shitty human being that pushed certain people away, and I can understand why I shouldn't come back suddenly because I can't just re-enter people's lives from out of the blue as if nothing happened when I isolated myself from them for a very long time without explanation.
Either way, even if I choose to stay alive for now, I have been feeling dead inside for a long time. I still do. Sometimes the feeling temporarily goes away, but it always catches up. I want to break free.</t>
  </si>
  <si>
    <t>Loss of passion on the things I used to love + fading friendships + homophobia &amp;amp; being in the closet + college are more than enough to make me want to die... And the fear of hell + guilt of making my friends &amp;amp; family sad are enough to hold me back from FULLY giving up. Either way, I'm dead inside.</t>
  </si>
  <si>
    <t>Cockwombles</t>
  </si>
  <si>
    <t>I’m miserable and unable to fix my life, I keep trying but since maybe 20 years ago it’s been all down hill. Even when I succeed at things I don’t feel happy, I just feel empty. 
My therapist doesn’t think I am depressed. I’m not on any medication. I’m successful at work and I have a family that loves me. 
I’m deeply unhappy about my sexuality. The only thing that stopped me from doing it in the past is thinking people will think I did it because I’m gay or was molested or I’m a pervert.</t>
  </si>
  <si>
    <t>I feel like I should have committed suicide a long time ago</t>
  </si>
  <si>
    <t>jrktk421</t>
  </si>
  <si>
    <t>So my parents have taught me christianity and all those values like gay=bad and literally feeling bad feelings is bad. Only problem is they refuse to let me live my own life. Whenever I say I'm not christian, they blow it off as me being a teenager or get mad.
Ive gotten sick of it to the point of attempting suicide. What pushed me over the edge was I was having a "moment" over the phone with another guy and immediately after I felt guilty for no reason. My parents have been preaching to me for so long that I subconsciously think that was I'm doing is bad. Im sick of them and how they refuse to let me think my own thoughts and live my life and not theirs. I'm trying but it gets harder and harder not to hang myself every day.
I'm sorry if this is inconvienencing anyone.</t>
  </si>
  <si>
    <t>I want to die because of my parent's religion</t>
  </si>
  <si>
    <t>Likely Gay</t>
  </si>
  <si>
    <t>I feel like im at the end of a rope i shouldve fallen off a long time ago. I have severe anxiety/depression. No one understands how bad it feels when people sit in front of you and tell you you're situation and life isnt that bad or other people have the same problem or that theirs is worse and that you can just get over it when you can't. it's like a huge wall you can't climb over and you don't have any idea how and no one wants to help you all they wanna do just is just push you in that's why i "overreact" because im are sick of people telling me about how my experiences should be over and over and over 
everyone in my life let me fall thru the cracks and now that i can think for myself they all want to tell me how i should change and live despite not doing a fucking thing to help me when i needed it even when ALL THE SIGNS WERE THERE
When i was a kid i was sexually abused and because of it i think i became a very fearful child. I never told anyone about it until recently and even then i only let a couple people know. When i was a kid i used to pee the bed daily from kindergarten to 6th grade because i was so scared and nervous all the time but my parents didnt take that as a sign that i was being abused instead they just stopped letting me have water before bed which didnt stop me from wetting myself every night... My dad would get angry every time i showed up in his room with wet sheets i would get beat for doing it the first few years but eventully the physical punishment just became shame because i would do it so often. Id often sleep and go to school in my own filth cause i was too scared to tell my dad i peed myself the night before.  I used to get up in the middle of the night and sleep on the floor next to my parents bed because i would be so scared at night but they would always wake up and walk me bck to bed. So then i started to sit up in my bed at night and watch my door frame to my room cause i was scared somebody or a monster would show up and hurt me. Eventually my parents divorced and i could only see my mom for less than half the year each year. I was bullied sometimes as a kid and i only had 1 friend. When highschool came around things got really hard for me. Freshman year my family went through my private things and found out that I'm gay. My dad didnt react well to it even though i primarily live with him...I'm a very stupid person it's really hard for me to learn but nobody noticed or wanted to help me with that either growing up. I failed all my hs math classes 2 science classes and an english class. (and barley passed PE with D) by the time i got to senior year i was so overwhelmed with math classes and credits i needed to get i was freaking out and just considering giving up. And the  a few classes later and one of my teachers thought social activities would be fun. Basically i had a panic attack in the middle of a dumb carpe diem class activity when the teacher singled me out and made me the center of attention because i didnt want to stand on my desk. When i told my parents i couldnt go back they were extremely angry at me it's kind of a blur i dont remember how i got to where i am now but ever since then i have isolated myself in ny bedroom for 4 years. I dont know how i havent gone insane i leave my house about 3 times a month. And now i find myself so sad and hopeless. I dont know how to socialize at all it scares me. My therapist would say that I'm always in a state of fight or flight and i have obsessive thinking. I tried meds for a few months but the process was so long and my dad would complain about money i just stopped taking meds and going to therapy. I didnt get therapy til i was 19. Im 21 now. I've never worked a day in my life cause I'm so scared.. i still avoid talking my family even though i live with them. I starve myself constantly and i dont talk to anyone because everyone thinks im such a freak now. ive come to the point where i just want to end my suffering. I have access to a few suicide methods i just dont know how to get the strenghth to end it. I have nothing and i feel like im just suffering at this point. Im in a very depressed state so sorry if reading this is a little hard or confusing im just a huge idiot and in venting i guess. I just want to kill myself more than anything i just dont know if i can i hate staring at the same ceiling every night locked in my same bedroom since childhood.</t>
  </si>
  <si>
    <t>godzmemer</t>
  </si>
  <si>
    <t>I’m a 15 year old just started my sophomore year of high school and on the first day my ex-friend wrote a note and fake dm’s of me coming out as gay and saying I like all the guys in my class. I am not gay at all but no matter how much I tell them that they won’t stop, it was funny at first but now people unironically call me faggot and get mad when I’m near them, it doesn’t help that the teachers don’t care and one of my teachers even pulled me up front and said something like “don’t make fun of him because of his feelings”. I can’t do it anymore I skip all my classes constantly now and my grades have plummeted.</t>
  </si>
  <si>
    <t>I can’t handle being bullied and called out anymore</t>
  </si>
  <si>
    <t>leturtlewhisperer</t>
  </si>
  <si>
    <t>I hate living in my body and the constant fear of violence and discrimination against trans people. My family thinks I'm crazy. They don't support me in any way. My dad didn't even come to see me graduate. 
I'm in so much debt from moving (for my job) on my own and because my pay as a teacher-in-training is so small. I can barely afford food and rent.
My chronic migraines are debilitating and I have so little control over them.
I'm tired of fighting so hard to live a life with minimal physical pain and to be acknowledged as a lucid human being. I'm so fucking ready to end it.</t>
  </si>
  <si>
    <t>Being disabled, poor, or trans is hard - being all of them is unbearable.</t>
  </si>
  <si>
    <t>I'm 22, balding, round and ugly face, no "square jaw" (you can see pics in my post history), short (5'5 for 100lbs), not hung. It feels like I've really been fucked by the genetic lottery.
I have never been hit on by someone in real life. I'm on Grindr (yeah I'm gay too) and I get almost no messages at all. I get almost no hookups or even people talking with me. 
97% of people on Grindr don't answer my messages. This is absolutely fucking crushing. While I know most people of my age on Grindr that get tons of attention and sex. I see all the profiles with "don't insist if I don't answer" or "no pic no answer" or "no couples" or things like this and I'm just saying "?????" in my head because nobody insists to speak to me on Grindr and I've never been messaged by couples or anything like this.
I've got no friends, no social life, no hobbies and I absolutely hate my career. I'm not particularly intelligent either.
Meanwhile I know attractive people that get tons of messages on dating apps, have lots of friends, have lots of success in life and I just can't help feeling jealous. Angry, actually. Because I will never know what it feels like to be wanted, desirable, attractive. Why have I been fucked so much by the genetic lottery?
I'm really depressed by all this and at this point I'm considering committing suicide. I already know how but I'm just too much a coward to do it.</t>
  </si>
  <si>
    <t>Ugly and balding, I'll never know what it means to be attractive</t>
  </si>
  <si>
    <t>Aggressive_Laywer</t>
  </si>
  <si>
    <t>I’m fat, mean and dumb. I can’t do anything. If I would tell my friends they’d probably just laugh and think it was a joke. I’m also bi and my family would probably hate me if I told them. I think I’m gonna kill myself pretty soon, because they would most likely be so much better without me.</t>
  </si>
  <si>
    <t>I hate myself</t>
  </si>
  <si>
    <t xml:space="preserve">DUPLICATE? </t>
  </si>
  <si>
    <t>chromedomeeeee</t>
  </si>
  <si>
    <t>These late eight months have been a struggle. I moved cities, couldn't make any friends and I was just not coping. I got sleep paralysis and would cry myself to sleep. I was so outgoing last year and now I'm that weird girl who listen to music in the bathrooms at lunch and cries. I'm also bisexual but my family is homophobic and don't really care about me generally. Everyday, I wake up just feeling shit. Everyone thinks I'm fine. i just plaster on a smile and it's all okay. Sometimes, I open up but no one really cares at all. The only thing that really comforts me is the moon. I just feel like it's always there, watching over me. I just lost the only person who "cared" about me because she randomly blocked me and said "she didn't owe me an explanation". I self harm, not that much but just sometimes thing can get too much that I can't bear it. I just know that there's something wrong with me. People always leave me, no matter how hard I can try to be the best I can be. Idk why I'm opening up on here but I just saw this page and just thought maybe someone here m\\might actually care. I don't know anymore. I just can't do this anymore.</t>
  </si>
  <si>
    <t>I don't want to do anymore.</t>
  </si>
  <si>
    <t>Selfharm, potetnially sucicial??</t>
  </si>
  <si>
    <t>depression-who</t>
  </si>
  <si>
    <t>I came out to my friends. They said that I was just confused, and that this is a phase. These phrases are so classic I never thought I'd get to hear that by both my peers and my own mother. People I considered open-minded. There's this guy's who's into me, so when our friendship got serious, I opened out and told him I'm a lesbian. He was pretty open-minded and it's been months since I told him and now the whole school knows it. I never  really hid it and I tend to be pretty open about it when I'm with friends but he told a bunch of people I was a lesbian in front of my own eyes. He is coming out, for me? I guess it's my fault I never established boundaries. I told him that no one can know of this and he agreed to keep it secret and when I started opening up about it with others he did too. I do not have the nerve to tell him to stop or that it's bothering me which allows him to continue with this behaviour. I have myself for not stopping him and letting him take advantage of this fact to make himself more popular as he was sharing it as gossip. No one is really officially out in my country and any girl that claims is a lesbian foes it for boy's attention and they go as far as to make fake relationships with each other to convince them. So now everyone think about me that way now, I wish I could take everything I said back. I thought that no one would be actually homophobic but now I found out that my classmates have diffrnt opinions on actual lesbians instead of the ones they fetishize in porn. What should I do I'm at a complete loss and school starts soon, I do have a few friends but the toxic ones are still lurking around and I don't know how to make them go away</t>
  </si>
  <si>
    <t>My only guy friend told the whole school I'm a lesbian</t>
  </si>
  <si>
    <t>not unitesd states</t>
  </si>
  <si>
    <t>I'll be alone so nobody will be able to stop me. I'm going to overdose on acetaminophen. I just don't want to go on anymore. It's not worth it.</t>
  </si>
  <si>
    <t>I'm gonna kill myself on saturday</t>
  </si>
  <si>
    <t>acetaminophen</t>
  </si>
  <si>
    <t>brickmaster8</t>
  </si>
  <si>
    <t>Hi, I'm julia. Im 23 and have been living with severe anxiety for as long as I can remember. Lately, I'm concerned with my ability to "make it" in the world I guess. I'm a law student, but after a lackluster first year, and I dont if I'd cut in the legal profession. Problem is, I'm 100s of thousands of dollars in debt, and I dont know what else I would be good at? I think a part of me never planned to make it this far in life. I have trouble finding any good qualities about myself. I've been to several different therapists over the past 2 years, and I've felt like I've not made any significant progress. I've also had to change health insurance and can no longer afford therapy anyway. I'm trans and my dysphoria gets worse every day. My relationship with my family has become very strained.
My girlfriend is becoming stressed as she no longer knows what to do to help me. I've never known what kind of help I've needed either. I dont want to hurt her, or my family, but I also dont want the responsibility of this world. Everything feels as if its falling apart. I dont know how to make friends. I just feel lost and tired.</t>
  </si>
  <si>
    <t>I dont know where else to turn?</t>
  </si>
  <si>
    <t>IBlameMyPlayers</t>
  </si>
  <si>
    <t>I had suicidal thoughts for three, two and a half years. I wrote notes before, I have elaborate plans, 
but thing thing is, that feeling that I'll be better off dead comes in waves, usually appears around August, stays with me for about half a year, then leaves me alone for a while.
But I know I have nothing to live for, that I'm stupid, ugly, get tired of people too easily, and I'm disappointing my family with literally every piece of my being. If my mother's biggest goal at this age is to have grandchildren, then I'm sorry, I'm a lesbian, and I'm not sinking low enough to find some guy just to have kids for her sake.
I stopped trying years ago. Sometimes I don't try to do things, knowing that I will fail anyway and I'm just wasting my time. 
My entire life feels like I'm wasting someone else's time, if I want to be honest.
I can't live for myself or for someone else, so what's the point?</t>
  </si>
  <si>
    <t>I don't know what else to do anymore.</t>
  </si>
  <si>
    <t>prettybadlife</t>
  </si>
  <si>
    <t>Tonight I just woke up and realized that life isn't ever going to get better and that there really is no point in staying alive. I know that people say things like suicide is a permanent solution to a temporary problem but what if the problem is as permanent as it gets? 
I don't think there's a cure for being transgender and as far as I can see, life as a transgender person is pretty bad. I'm going to need to save up for multiple surgeries. I'm going to need to take medication for the rest of my life. I'll be alone for the rest of my life too. It's just going to be one long boring painful lonely ride until I decide to just drive off a cliff one day.
People say to think of your loved ones, people love you and you just don't know, all your friends will miss you—literally none of these things apply to me. I'm just stressing out my parents and they are definitely not supportive of me being a tranny and all. No one's ever loved me or even had a crush on me since grade school. All of my friends cut ties with me when I came out. 
Are there any useless platitudes left that I need to address? I guess there's the you-never-know-what-tomorrow-brings-it-can-always-get-better one but I covered that with the being-a-tranny-sucks-major-donkey-dick-and-it-literally-can't-get-better. Honestly I don't see why I shouldn't kill myself. The only thing holding me back is that stupid human part of me that's too scared of pain to jump off a bridge. 
Not to mention that I wouldn't want my gory pics posted on the Internet. I wouldn't want to waste peoples' time cleaning up my corpse either. God, why aren't suicide booths an actual thing? Not all of us have easy access to guns and I don't know where to buy cyanide. I wish I were never born. 
One day I'll get enough courage to go hiking and jump off a cliff.</t>
  </si>
  <si>
    <t>Haven't felt this bad in a while even though I'm on antidepressants.</t>
  </si>
  <si>
    <t>ImportantContext</t>
  </si>
  <si>
    <t>Each new day it's shittier and shittier. I can't look in the mirror or at my selfies without disgust. I started self-harming again. I want to die but don't have a good enough way to kill myself available right now.
It just feels hopeless, I know that there's just nothing for me in this life. I hate being transgender, I truly do. I feel like I've been robbed of anything that could resemble a normal life. I'm stuck in this horribly disfigured body and I simply can't cope with it.
I really, really don't want to live like this. I don't know how much longer I can take.</t>
  </si>
  <si>
    <t>My life is going downhill fast</t>
  </si>
  <si>
    <t>Sucide, Other, Lonley</t>
  </si>
  <si>
    <t>dysphoria</t>
  </si>
  <si>
    <t>jabberjay224</t>
  </si>
  <si>
    <t>I see shit in the news, online, pretty much everywhere complaining about one thing or another. Immigration, Trans rights, racism, radicalism from the right, radicalism from the left, drugs, sexual abuse, hate crimes, police brutality, police being murdered, "concentration camps" for illegal immigrants, Nazi's in Charlottesville, Pro-Trump, Anti-Trump, vaccination, abortion, gun control.
CAN YOU ALL SHUT THE FUCK UP??
None of this bullshit matters anymore because no one actually gives a shit about making anything better. It's all about winning, beating the other side and lining people's pockets. Nobody cares about actually improving the quality of life anymore. And at this point neither do I, because any time I see any of it I get so overwhelmed by rage and hatred of the human race I want to kill myself out of spite. I hate everything and everyone on this planet and I want nothing more than for the whole thing to die in a fire. 🖕🏻</t>
  </si>
  <si>
    <t>Just Unbridled Rage</t>
  </si>
  <si>
    <t>Khroneos</t>
  </si>
  <si>
    <t>So, I just discovered this sub... I dont even know where to start. I'm addicted to opiates, I take 36 pills every day, each with 400mg ibuprofen/30mg codeine, and I've been doing this for a couple of years. That means I take more than 14 grams a day of ibuprofen, which is way over the lethal dose for a human being. And I take them all at once, not spread out during the day... and yet I still wake up every morning! 
And why should I stop? I must have some record for the lonelyest piece of shit in this world. Absolutely no friends. Zero. I'm 31 and still living with my parents, and not even them talk to me, for obvious reasons...
How can someone escape this? How do you make connections with new people at 31 years old? I'm gay, in a really small and conservative town in Spain. 
I posted something like this in r/opiates, and some people suggested I stop taking the ibuprofen. Ya, I know that. Bless their hearts, they are lucky, the don't seem like they have met pure, unadulterated, agressive, incapacitating loneliness. At least the pills slow down my brain for a couple of hours, and for a little while I'm not drowning in autodestructive thoughts.
Like I said in the other post, I just need a fucking hug</t>
  </si>
  <si>
    <t>How am I still alive</t>
  </si>
  <si>
    <t>Lonley, Sucide</t>
  </si>
  <si>
    <t>Latino</t>
  </si>
  <si>
    <t>from spain</t>
  </si>
  <si>
    <t>funkadunkle</t>
  </si>
  <si>
    <t>I just took about 225 500 mg acetaminophen pills. This is goodbye. I’m sorry. I tried</t>
  </si>
  <si>
    <t>Goodbye</t>
  </si>
  <si>
    <t>Hello. It’s 2:54 AM and I am in pain. I’ve never felt comfortable with myself and I despise who I am. I’m laying in bed wondering what is my purpose if I don’t want to procreate. My self hatred started as a child having to wear a trach and have my childhood ruined. I always felt inferior to everyone. When I realized I was gay, my life went downhill. I was in so much fear and suppressed my feelings for the rest of my life. I never told a soul and sat back while my family told me gay were sick and hell-bound. I dealt with way worse words you could think of while being the demon people they disgraced. I knew I was broken from an early age. I’m an atheist now but deep down, I am scared that I’m wrong and will pay for what I have done. What I am goes against nature and God. No matter what way people spin it, I am wrong. I wish for certain that I am right &amp;amp; that there is nothing in the end. I wish I was normal and could follow religion so blindly and in bliss. I’m done trying to reason with religion but that’s all my family wants to talk about. I am only holding off suicide because % scared to go to Hell. I came here because I am 20 and have no friends. I am so alone and never had anyone. I am so lonely. I feel like if God was real then he’s an ass for making a faggot like me. I am so anxious of life and fear my life will be cut short any day and I will be sent to Hell. It’s a terrible feeling and every day it hurts leaving the house, aside from my appearance. I have no one.  Wish I was likable.</t>
  </si>
  <si>
    <t>Wondering</t>
  </si>
  <si>
    <t>frnkvncnt</t>
  </si>
  <si>
    <t>i don’t even know what to do at this point
i just want to break my mirror so i don’t have to look at myself anymore and then stab myself in the throat
i feel like my new classmates will hate me because i’m trans even though it’s probably just me overthinking
i hate myself and i want to die</t>
  </si>
  <si>
    <t>i am hideous and lonely</t>
  </si>
  <si>
    <t>Sucide, Other</t>
  </si>
  <si>
    <t>afarewelltokings_</t>
  </si>
  <si>
    <t>I’ve been suicidal for YEARS. I’m autistic, I have OCD, and I have really bad PTSD, on top of a whole other assortment of issues and problems. I grew up in an abusive household, I’m transgender with catholic parents. I have a partner who I love, but fuck if I don’t feel like a burden on their existence everyday. I just want to end it. I’m so tired of existing. I’m sitting in the dark in an empty tub just thinking about how much I hate myself and my life and my miserable existence</t>
  </si>
  <si>
    <t>I’m sick of existing</t>
  </si>
  <si>
    <t>hobbittoisengard</t>
  </si>
  <si>
    <t>I've been thinking about suicide since I was only 11 but at the time I quickly recovered due to support from mum.
Only my mum died 2 years later. I not only lost my only source of support but I began bein emotionally and physically abused.
At 20 I sought help, only to be diagnosed with gender identity disorder.
Earlier this year I realised that I am not transgender. I am 27 now.
And it is too late to get my natural body back.
I cannot bear to live in a fake body. I would have solved any emotional stuff but not this. I used to love my body before hormones. Now I don't even take pictures of my face. My hair is gone. Mt skin is ruined. I saw myself last at 20. I will never see myself again so I don't won't to live anymore.
Today I pulled a towel around my neck. Ended up vomiting. Wish there was an easier way out.</t>
  </si>
  <si>
    <t>16 years.</t>
  </si>
  <si>
    <t>edgelord713</t>
  </si>
  <si>
    <t>My grip on life is slowly slipping. Every day I live, I just can't wait to leave. I am miserable 99 percent of the time. Recently, a major turning point has happened. I came out to my (mormon) family, and moved in with my boyfriend who I've dated since I was 16. I'm 19 now. I thought this would fill this void that has always been inside of me, but it hasn't. I tell myself that if I act happy, I'll eventually start to be happy. I feel trapped in reality. I was clean from heroin for 3 months, and I relapsed a few hours ago because I'm just that weak. There's no light at the end of the tunnel, this is as good as it gets. Why was I born gay just so I would hate myself for it for 5+ years? I can't do anything with my boyfriend without crying afterwards. I feel so disgusting. I can't hold on anymore. I can't even get out of bed a lot of the time because I just feel so sad. I just lay there for hours trying to distract myself from the existential dread that I'm expericencing on a daily basis. I give up. Sorry this made very little sense, my brain's a mess right now.</t>
  </si>
  <si>
    <t>I can't hold on anymore</t>
  </si>
  <si>
    <t>mormon</t>
  </si>
  <si>
    <t>Blirin</t>
  </si>
  <si>
    <t>I've been severely depressed for 4 years now.
I don't know how to talk to people anymore, and I don't even want to talk to people. I don't *feel* anything. All I feel is guilt for being here.
I tried to take an offensive approach and finally got in to university again, but I feel so
horrifyingly empty now that I have moved in.
I'm not hungry anymore. I don't want to eat. And when I eat, it's constant nauseua before, during, and after.
When I'm hanging with friends I'd made, I don't feel anything anymore. I feel like I'm poisoning them by being around them.
I never had thoughts of suicide before. 23 years old, I always prided myself in being able to go through depression without being destructive.
But now I am. I want to drown. I'm trying to write down the last words I want to tell people.
There's literally no reason for me to be alive. I don't love, I don't hate, I don't care about myself, I'm an asexual piece of nothing that has nothing to say about anything.
It's just wrong. I shouldn't have been born, I should have stayed inside.</t>
  </si>
  <si>
    <t>I'm worried</t>
  </si>
  <si>
    <t>DashsThrowaway</t>
  </si>
  <si>
    <t>Throwaway for obvious reasons
I can’t fucking deal with life anymore.  Everyone hates me, my parents, people I haven’t even met, it doesn’t matter.  My parents hate me and treat me like shit because I said I was bisexual and trans.  They get me in trouble for the stupidest shit and think everything I say is a lie.  On top of that they won’t do anything to stop my uncle from constantly groping and touching me besides say “you’re overreacting”.  When I was 11 I was raped by my best friend (we are both biological guys) and now besides not being able to trust anyone, the only thing I can think about is someone doing it to me again I’m such a sick fuck, my parents saw me saying it once and threatened to take everything I had away if I didn’t admit it.  The only thing they did was bring me to some shady place with armed guards where they asked me some random questions on a tape recorder.  They couldn’t care fucking less about me.  Anybody I try to talk to just tells me to fuck off in one way or another and I can’t even trust anyone after that sleepover.  I’m nothing but a useless slut that has never been good at anything besides being a breathing toy and I’m better off just killing myself, it’s not like anyone would mind from what I’m seeing.  I hate myself and all I wish is to just die.</t>
  </si>
  <si>
    <t>I want to kill myself beyond all else</t>
  </si>
  <si>
    <t>Bisexual, Transgender</t>
  </si>
  <si>
    <t>larwaX</t>
  </si>
  <si>
    <t>Hey everyone,
sorry for bad formatting
I'm about to become a freshman and I want to die. I don't have the worst life, I have good grades, 2nd place in my class this year. My family has ok money, I go to a private school and everything seems great. Except it isn't. Everyday I wake up thinking everyone hates me. Every night I go to sleep thinking I want to die. I hate my self.
My parents are homophobic, up until I was 11 I would repeat everything they said. I hurt my friends. they forgave me but the worst part is. I don't even remember it. Its like it's not even there. I used to be mean to his one girl, but now we're pretty good friends. I am a hypocrite. I'm lazy and that is a fact because my parents tell me that all I do is game which... is partly true. I developed an interest for python but I am such a usless piece of shit that I can't even do anything instead I lay in bed every night thinking I should have done soemthing, but life has no meaning to Me, well it does but ts pointless. I guess what I'm trying to say is I'm a horrible person and an asshole. My best friend just moved away and she was a person who kept me going and kept me happy, but ofcourse I fucked up. I read her reddit history once because I was concerned about her, she has anxiety and I wanted to help her, found out she has OCD, guess what i mentioned it to her accidently, she forgave me but I can't help thinking that she hates me. I was going to msg her for help but, she's no professional and has problems of her own.
Everyone complains how I'm happy school will start soon. The truth is I am only this way because I'll have a distraction from my thoughts and myself. What makes me want die is the system we live in and my personality.
Now let me explain it in more detail
we are born with everything about ourselves pre determined, people say wow your so smart, as if you worked for it. You didn't do shit.You just got lucky that you were born with an above average iq.
out whole point to life is to reproduce and die. I am a biromantic asexual which means I feel no sexual attraction. I hate kids, and everyday I feel oppressed by the world which tells me to have sex. I mean I can't really blame anyone but myself, but then again my sexuality was decided when I was born so FUCK YOU GENETICS.
Most of my friends don't accept me, they say I'm wierd.
My friends call me stupid and Ye they are right, I am, I fell it's wrong but all I can do is say, Ye ur right. 
I seek attention, basically what I'm doing rn, i keep texting my friends asking for help but they say I just shouldn't say that stuff so I..... Idk even know ytf I'm doing this. 
I fucke everything up. I mean EVERYTHING 
I have dream which are impossible for me to achieve becausd I was born in Poland and live in the netherlands, thank you luck. 
Life is pointless since we die anyways 
I just wish I would be a theist Cuz the. I'd have. a point to life but I don't sooo yeah... 
I complain about things when ppl have it worse then me. just what I'm doing now:(
some of my classmates made my life hell by blaming everything on me and getting me in trouble with my English tgeacher who picked on me for 2 years
I hate myself but I want don't want to commit suicide, I jut want to die and I need help. I wish I could talk to a therapist but my parents aren't very understanding of mental health I mean hell they don't even know Wtf anxiety is. I tried talking to my school counselor, she suggested: start running. Also I don't rlly like her. My amazing mentor isn't my mentor anymore and now I'm stuck with.... an art teacher who doesn't even like me. 
I tried cutting myself 2 times but I'm too big of a pussy to do it. 
Someone please tell me how to get help and if it's ok to ask my peers for it. 
most importantly have a nice day, 
u/larwaX</t>
  </si>
  <si>
    <t>Outlander_Seyda</t>
  </si>
  <si>
    <t>I grew up in a shit trailer park in an a small, affluent town. When I go to search for suicide resources I get some rich faggot in Hollywood complaining about "how they used to feel" - like I'm also an actor, rich, and good looking. I work in a warehouse as a useless, dispensable member of the team, mostly lazy Somalians who can't speak a lick of English. "Diversity is good" lol. 
I just bought a shiny S&amp;amp;W 38. I am in US with s violent conviction - if you're surprised welcome to gun shows. This world from my vantage point is beautiful and tragic. I have no way to ever see it beyond my swivel chair in front of my PC. There is no reason to live. I have zero friends. I am 25, I have bot spoke to my dumbass family in years... but I live with them. And I don't even have a nice basement, I have a corner of a converted porch. Nine felonies, over 30 misdemeanors, I have zero opportunities. The only reason I am not dead now is because I'd hate to put my mom through any more pain than I already have, but she's in her 60s, contracting dementia and losing her mind. I'm looking for a truly profound reason to live. Thanks.</t>
  </si>
  <si>
    <t>Why shouldn't I kill myself?</t>
  </si>
  <si>
    <t>ThrowawayDG2065</t>
  </si>
  <si>
    <t>First of all, apologies if my english isn't as good since it's not my native language.
So, what the title says. I've been having suicidal thoughts for the past few years, very sporadically, but still. I'll try to divide this in sections, so it's easier for you to understand my situation and maybe help me more easily. 
Studies: Before entering University, I wanted to be a musician, I wanted to have music as a career, but everyone kept telling me that I had to be very lucky and that the chances I could live a decent life while having music as my career without starving or being very poor were very low. And to be fair, they are right. I wasn't really interested in any of the other career options Universitites offered, and in my country, not going to University is just not an option like in the US, where you can not go to college and still have a half-decent life; so I ended up choosing a career I wasn't intersted in. About less than a year in University, I realized I actually hate about 90% of that career, and going every day to university has made me miserable. I'm now 4.5 years in and I absolutely hate my day to day routine. I would've loved to change careers, but I just couldn't afford it, even less now that I'm about to finish. And the present, my day to day, is not the only thing I hate, but also the future, the prospect that I'll only have the posibility to work in something I hate for maybe the rest of my life, since I won't be able to aford another career after graduating. That has made me wonder if if my life is going to be that way, I'd rather die tbh.
Family: My dad died almost 9 years ago, and I still fucking miss him too much. I was only 14 when that happened, so I was old enough so I remember a lot of him and young enough for it to hit me very hard. I missed that fatherly figure in some very important years of my life. That also made us have some economic problems in these past 9 years. Other than that, I have my mom and my sister, who I love, and they are probably the reason I avoid thinking of suicide more often, since it would be very hard for them. Even then, I still have my few problems with them, for example, my sister is very egocentric, and I get the feel that I care much more about her than she cares about me. A lot of times the topic of suicide crosses my mind, I immediately put the idea aside because of how difficult it would be for them.
Issues with myself: I don't really recall when I became such a shit person. Yes, I truly think I'm a shit person. I'm lazy, I'm hateful, I'm resentful, I'm irritable, I'm unmotivated, I procrastinate even in the smaller task and I can't commit to do anything. I think I have depression, in fact, I'm pretty sure I have depression, it's just that I haven't had the balls to go to a specialist and get myself checked. I've cried alone a lot.
Some other issues with myself: Despite all that, I try to be a decent dude. I try to do good stuff for people, even if I hate most people. I still don't know if it's because I genuinely want to do good for people or because I wan't people to see me as a good dude so I can have that little bit of satisfaction. That has a lot of time led me to think that I'm a bit worthless, because I think I do more good for people than the good I recieve from other people. 
Fear of going out: When I get invited to go out somewhere, I tend to decline, because I fear that I would say dumb or inappropiate things and people will lose interest in me. When I get invited somewhere where I know will be people I don't know, that feeling multiplies by 100. If I don't go out (which is most of the times) I just stay in my computer and don't do anything productive, which is a very unhealthy and sedentary lifestyle. When I do go out, I keep overthinking about everything I said and if it was appropiate, althought I don't show it, since I try to fake confidence, and it kinda works.
Bullying: I was bullied heavily in school, mostly because I was (and still am) a very sensitive person and cried a lot, so I didn't fight back or anything. Also because I liked opera, and I was called a sissy and a fag and similar stuff. That made me stop listening to opera at that time, and I only picked it up again when I was like in 11th grade. This bullying lasted from about 5th grade to about 8th grade, when my father died. I still think (and I'm pretty sure) that the  bullying stopped because they  pitied me over my dad's death. 
Relationships: I'm shit a relationships. I've only had two 'serious' relationships, and they lasted 4 and 1 months respectively. Every other attempt at a relationship I've had failed because I just get tired, irritated or grow to hate the other person. This is all on me, I'm probably too selective and specific when it is about the girl I want to be with, and not lowering expectations or being more open to something different to what I want. I still think I won't change my stance in this.
General round-up: I've been having suicidal thoughts these few years because I hate my day-to-day life and I don't really see me being happy working in a field I hate in the close future. I also have trouble with making friends and making important connections. The loss of my dad and the amount of bullying I recieved when I was barely a teenager is a hit that I haven't gotten over and probably won't go over in a near future, and I think that has irreversibly turned me into a person I don't like.</t>
  </si>
  <si>
    <t>I've been having suicidl thoughts for a while and thought it was about time to let it out</t>
  </si>
  <si>
    <t>Dude</t>
  </si>
  <si>
    <t>Nuklang</t>
  </si>
  <si>
    <t>Came home drunk and demanded I get my two handguns back from my parents because I gave it to them after I got put on probation from stealing $1700 from a customer when I worked at Mister Car Wash. Pushed my dad because he was getting close to me and he kept saying he put it in the bank. Going home later to get some of my things and getting my two guns then I’m gone. My dad wants my 02 Lexus IS300 back so I’m not gonna be driving my car. Currently with my uncle about to sell a Xbox One Controller so we can drink vodka for the last time. He said to me don’t do anything stupid. I’m confused right now about who I am. I’m a closeted bisexual. My old homies know that because I told someone. This one dude told me he heard that I was a fruitcake and that really was what bothered me. I don’t really have a plan but I know I’m gonna be walking by myself with a loaded revolver. Not sure if I’ll still be alive or if someone will save me.</t>
  </si>
  <si>
    <t>Getting kicked out of my house so I got suicide on my mind.</t>
  </si>
  <si>
    <t>pigeon324</t>
  </si>
  <si>
    <t>there is no place for me. i'm an 18 year old autistic trans (or at the least gender questioning) person. i know that already makes people have no sympathy for me. I know i'm a disgusting, broken human, and i fucking mean it that i'd never wish this on anyone. It's torture, waking up and hating yourself but knowing you can't really do a damn thing about it, because in the end, people don't change their nature of hating others they fail to show even the slightest bit of empathy towards what you've gone through. My family is religious, and i stopped caring about religion a long time ago, but God is a fucking tyrant. If i had a choice this wouldn't be me. 
I've never been normal and i am jealous of people who seem to find life easy and get things handed to them. Even if curing being gender-confused was a thing, there's no way to stop being autistic. Supposedly we are prediposed to being LGBT.. i've suffered with mental health problems, trauma, not fitting in/bullied my entire life. no amount of therapy will make me truly happy anyway so what's the damn point? I'm autistic after all, everyone knows they're not equal.
i fucking hate going to LGBT support groups and feeling butterflies in my stomach and feeling accepted for the first time in my life just to have it taken away by people who want to treat me as even more subhuman. I fucking hate knowing that i'll probably commit suicide either way eventually, even if transitioning will delay that. I bet this post will get reposted to one of those trans-hating subs, so everyone can agree that i am a waste of a life and should end it right now and i agree with them. I am so tired i bothered writing a 3 paragraph long post while my chest hurts from crying so much.
I've been scared of doing it because i don't want to hurt my family. but what's there to lose now? they'll all hate me anyway</t>
  </si>
  <si>
    <t>tired of this pitiful existence. i might kill myself soon</t>
  </si>
  <si>
    <t>Other, Sucide</t>
  </si>
  <si>
    <t>kfio22</t>
  </si>
  <si>
    <t>Please just help me out and don’t try to talk me out of it. I just want to make sure I actually succeed and don’t wake up in a hospital. Who knows if I’ll really go through with or not but please just help me out with this. Acetaminophen is the majority of what I have access to.</t>
  </si>
  <si>
    <t>Is there any way to guarantee you die from an overdose with household prescription drugs like acetaminophen and alcohol?</t>
  </si>
  <si>
    <t>applyquery</t>
  </si>
  <si>
    <t>I'm 39, 40 in less than a month. I've done nothing in my life that gives me lasting happiness. My wife doesn't accept me anymore and isn't attracted to me (I'm trans MTF) but tells me she would be sad if I were gone. The past few days have been pure hell with little sleep.
I'm just so tired of trying. My family hates me, they all think I'm mentally ill because I don't fit in their gender box. I have no where to go if my partner and I get a divorce, which I think is where we are going. I'm unsatisfied with a job that I can't get promoted in and haven't been able to find anything good since I moved where I am over three years ago.
I've tried everything: meeting new friends, therapy, escaping in hobbies, but it isn't enough...I just want to lock the door and stay I side until I'm done. Nobody would miss me or even care if I died.</t>
  </si>
  <si>
    <t>I just want to checkout.</t>
  </si>
  <si>
    <t>Weebkid666</t>
  </si>
  <si>
    <t>Im so tired of my fucking life. All i ever do is try my hardest and it always just blows up in my fucking face, im 21, fat, ugly, gay, i work a shitty barely abovr minimum wage fucking job, Im going to college, but i just feel liek im not getting anything out of it. Im so fucking tired of my home life, i dont make enough to move out, and all my mom does is just take my money.  
And tonight is just the fucking limit. I have a long shitty day at work, and i come home just to here my parents fucking fighting like they have been for the last 21 fucking years of my fucking life. Im so fucking tired of it so i told them both to shut up, cuz iv honeslty here a fucking enough of their petty ass arguments, that all they have been doing since i can remember, fist fights, arguments, abbuse, im so tired of it. And i just want to fucking die. I feel so trapped, and then me telling them to shut up just made it escalate and then all my siblings turned on me. And i tried to tell my mom that im suicidal and that i cant take my life anymore and all she does is say she doesnr care. And thats just how its always been my parents dont care. And im just the scape goat for their fucking problems
I didn't ask to be fucking born, i didnt fucking cause my parents to gave fucking kids, and i didn't fucking cause my parents to stay together, and its not my fault they decided to stay together if they fucking hate each other.</t>
  </si>
  <si>
    <t>Im just gonna fucking do it</t>
  </si>
  <si>
    <t>cunteroni</t>
  </si>
  <si>
    <t>Every single time I see a post that says it'll get better, it frustrates me. The thing is, my life is quite nice. There's nothing wrong. There's nothing that needs to get better because it's already alright. It's not quite perfect, I suppose, but perfection isn't realistic. Good/fine/not at all bad should be satisfactory, yet it isn't. I feel sickeningly anxious about the most basic of what I'll have to do life. Besides that, I can't really say I even have an interest in living. A mediocre person like myself who's scared of everything and is aromantic+asexual isn't really going to have the most interesting life. Not to say it'd be bad, but it sure would be simple. Just working so I can afford to indulge myself in my hobbies. I'm young, but I feel like I've already done plenty of long-lasting damage to my health and body. Between the inactivity of being a shut-in (online schooling) who walks 500 steps a day, daily overdosing on advil, eating massive amounts of ramen, and being about 30-40 more lbs overweight than I should, I'm sure the damage is pretty bad. Even if it's reversible do to my age, I don't have the energy nor motivation to fix it or ever care. I don't really want to age with this body since I doubt it'll go very well. I don't really want to live. I want to be able to paint the walls with my brains or hang myself as soon as possible. Apathy combined with feeling like shit for no reason is really making this whole thing insufferable. Like I said, things can't get better. And they won't. My conditions are already as good as they can be, yet I still feel worse and worse each passing day. What can be changed if things aren't bad and don't seem like they're heading in a bad direction now or anytime in the future? My ability to do anything, mentally or physically, is so diminished. I keep thinking that my current mental state won't get worse, but it does. Quickly, too. I'm so tired. The most simple of what everyone is expected to do is so sickeningly overwhelming. But I can't get away from it either. Whether I become a person that inconveniences or harms others for my own attempts of happiness or continue how I have been, the answer remains the same. I'm just hoping that an opportunity presents itself soon so I don't have to piss with everything else when I've firmly decided on my route. Every passing day, each month, each year just further solidifies my resolve.  
Sometimes I wonder if I were to eat healthy, exercise, spend less time on the computer, whatever bullshit is supposed to cure you would work. But even if it were a 100% guarantee at this point, I don't really have the capabilities to go through with it. I don't even have to motivation or interest to try. fuck I'm tired</t>
  </si>
  <si>
    <t>vent</t>
  </si>
  <si>
    <t>Asexuality, Aromantic</t>
  </si>
  <si>
    <t>throwaway91836491711</t>
  </si>
  <si>
    <t>Male, soon 30 years old. It's been ~20 years since I met my first "girlfriend". She was 35-something.
Tbf, I understand now that she had some mental challanges. But nevertheless it really fucked me up.
I have never, ever, enjoyed sex. My previous (age appropriate) girlfriends ended our relationships because I didn't really want to have sex. We had sex, but I wasn't there.
I am now a month from turning 30. I've been with my current, absolutely amazing gf/live in partner, for about 11 years. I love her to death. But I still cannot commit to sex. I have never initiated it. When she does, I stare upon the ceiling trying to think about something else.
She believes I am asexual. If it wasn't for her I'd have no problem going years between orgasms.
Fuck all of this. I don't care if you think I'm overly-sensitive. Or if I should consider myself "lucky" because she may have been considered good looking.
I don't know why I wrote this. It has gone an hour and I still haven't finished this paragraph.
This isn't a plea for help. More like a.. I don't know. I sincerely hope the best of y'all. My mind is racing. Please be well.</t>
  </si>
  <si>
    <t>I don't know what to do</t>
  </si>
  <si>
    <t>I'm 22, balding, round and ugly face, no "square jaw" (you can see pics in my post history), short (5'5 for 100lbs), not hung. It feels like I've really been fucked by the genetic lottery.
I have never been hit on by someone in real life. I'm on Grindr (yeah I'm gay too) and I get almost no messages at all. I get almost no hookups or even people talking with me. 
97% of people on Grindr don't answer my messages. This is absolutely fucking crushing. While I know most people of my age on Grindr that get tons of attention and sex.
I've got no friends, no social life, no hobbies and I absolutely hate my career. I'm not particularly intelligent either.
Meanwhile I know attractive people that get tons of messages on dating apps, have lots of friends, have lots of success in life and I just can't help feeling jealous. Angry, actually. Because I will never know what it feels like to be wanted, desirable, attractive. Why have I been fucked so much by the genetic lottery?
I'm really depressed by all this and at this point I'm considering committing suicide. I already know how but I'm just too much a coward to do it.</t>
  </si>
  <si>
    <t>Duplicate?</t>
  </si>
  <si>
    <t>seren_xox05</t>
  </si>
  <si>
    <t>So, here's my story if anyone wants to hear it. 
It all started from a young age when I realised that someday I'd be dead. That there'd be nothing. Everything I'd done in my life would be faint and dull. I didn't know what this feeling was, and I didn't know how to get help. I felt silly for feeling this way. 
I had my first kiss at the age of 5. It was... What they call "puppy love", and I thought I'd stay with him forever. The years passed, and I grew bored. I had a massive crush on someone else so I ended things with him. I feel really bad about the way I did it, to be honest, but it was never really serious. 
I was a very lonely kid in school. Classic sob story, I know. But I had my best friend in the entire world to get me through it. I called him Popops, and he was my grandad. He introduced me to a wide range of musical geniuses, and shaped me into the person I am today. I want to make him proud of me, even though he isn't here with me today. 
I was devastated when he died. Bladder cancer, after putting up an incredible fight. That's when the depression got worse. 
My first secondary school boyfriend. He dumped me while I was on holiday, which left me heartbroken, but I couldn't blame him, since he bravely came out to me as gay. He was super sweet. 
My next relationship was with my best friend. That was my first relationship with a girl. Didn't work out, things got a bit messy for a while. 
Then, things got even more complicated. It's confusing as heck, so I won't go into full detail. But my most recent ex was a bit of an A-hole, and things got very uncomfortable. 
On another note, my dad told me to kill myself and then made me self harm in front of him. My parents got divorced, needless to say. 
My depression got worse. Tried to kill myself twice. Wrote a suicide note. But the person that got me through everything was my amazing, kind, sweet, handsome, funny boyfriend. We've been together for a year and a half now and he kept me from killing myself. In fact, thanks to him, I went a record 8 months clean of cutting. 
But then I cut again. My depression is going downhill again, but that's mostly due to the fact that I despise my mum's boyfriend, who made horrible comments about me and my boyfriend. He can't do anything wrong in her eyes and I hate him. She doesn't care that I hate him. She doesn't give a flying f\*\*k. The only reason I haven't cut again is because things are getting much better with my dad, and my boyfriend is truly the love of my life and I don't wanna hurt him. 
I guess, in a messed up way, I'm saying that things look terrible right now, but mostly, something good comes round the corner and makes you happy that you didn't end it all. At least, that's how I feel. 
If you need any help, I'm here. Leave a comment, we're here to support each other. I'm happy to hear your stories, to help you and give advice. Because no one deserves to be alone, everyone deserves friends and help when needed.</t>
  </si>
  <si>
    <t>i was going to end it all</t>
  </si>
  <si>
    <t>throwaway149933</t>
  </si>
  <si>
    <t>I've been 'different' for as long as I can remember. I remember that as a kid it really used to bug me. Never fully understanding why exactly and just accepting it as a fact. I remember fearing how I'd never amount to anything and that I'd end up alone. As if it was something that was bound to happen and I'd just smile my way through life until it would.
I never really fitted in with any of the groups; as a gay guy I was never masculine and macho enough for the straight guys yet I was also never gay and fun enough for groups of gay people. I never had any real, lasting friendships and I was usually the only one in a group to bud heads with someone else. I used to blame the rest of the world. Thinking my life was just one asshole encounter to another.
But I'm slowly starting to realize it's just me. I don't feel understood or connected to anyone anymore. Not even my own family or my partner of 6 years. I feel disconnected from the world most of the time. People call me a 'sensitive' guy and very often a 'difficult' person. I always used to hate these labels but I've come to think of them as pretty accurate. I just don't feel at place anywhere anymore. Especially not with my partner, who I spend most of my time with. I don't trust anyone and deep down I feel like everyone is out to get me. I know how unreasonable this sounds but to me it feels very real which makes me question my sanity most of the time.
I don't hate my life or just want to quit. I just dream of a world where I could feel comfortable and myself where people like me or understand me. I would like to not feel so alone all the time. I never share these feelings on the outside because personally I always hate it when people say they feel alone, abandoned by everyone and nobody likes them. To be honest I used to think those people were just attention seeking whiners.
But latelyI truly feel like suicide is the only way out for me. There is something wrong with me for always thinking the worst of people and feeling so hurt by others all the time. It can't be the case! I feel empty and I'm scared that I'll end up alone and bittered. It fills my head almost everyday that I can't even think straight anymore. And THAT is what makes me think of ending it all. Not for attention, or to make others see what they did to me.. I just want the pain to stop and the constantly over thinking about everything. It's so tiring. I'm currently trying therapy, but I feel like it's just a part of me and will never go away. I want to be liked more than anything.. I miss having friends, feeling safe and understood by people. Wherever I go I'm confronted with feeling different.. And it's killing me.. I don't know where to go or what to do. I just fantasize about suicide so often. I'll probably be too scared for it failing or hurting.. But I sometimes daydream about ending it.. Making everything end. And that thought brings me peace.. Which in turn scares me to death.. I honestly don't know what to do.. But right now it's just really bad. So I'm sorry for the selfish rant but I'm seriously hoping it'll make me feel a little bit better afterwards.</t>
  </si>
  <si>
    <t>I (29M) am not necessarily suicidal, just don't feel understood by anyone anymore and it's tearing my up.. (rant)</t>
  </si>
  <si>
    <t>MyJustMeHere</t>
  </si>
  <si>
    <t>i have a few days off work and a box of benadryl that i was gonna take before work one time on the grass but i couldnt do it because i was scared that i would wake up and because a family member of mine seems likely to die soon and i would hate for god to take two people at once from my dad
ive ruined my whole life by pushing everyone away, ive been trying to get help for it for 3 months and no one (doctors) has helped me and now i face the choice between being homeless again, living with someone who while drunk held me down and pretended to rape me to show me what its like, hit me and has already asked if we can have sex if we live together again, and my abusive family who have kicked me out, hit me and emotionally abused me all because of my own stupidity and disgusting behaviour i now have to make this choice and all i want to do is die. i dont want anyone to see this or to talk to anyone about it because my family and friends are all i have to rely on, and i have forgiven my friend for what they did but i feel scared to live with them again, and the last time i confronted my parents about abuse is when i was kicked out.
i feel unsafe living with strangers/new people because im transgender and because i cant sleep around new people and sleep deprivation reminds me of my home life
because of my own actions ive lost my former roommate and best friend of 8 years because i couldnt see the bigger picture and was becoming hysterical nearly every day and putting all my issues on him, we havent spoken in just over a week now, the last time i messaged him was to say i hoped we could speak again in a few weeks and the last time i saw him in person was an accident and he said 'what the fuck are you doing here' and i just felt so stupid that i went out and bought the benadryl but i was scared to fail and lose my job
he already has someone new to live with and im genuinely happy for him, i care about him so much that the only solution i can see is killing myself so he can stop feeling guilty about leaving me if he does and i can stop hurting every single day. originally i was scared of the person that he is moving in with becuase i thought they didnt carea bout him at all and were just using him, but now i see i hurt them both so i distanced myself without saying anything and ended up losing a friend.
 every day of my life feels like im on fire, i dream of living with the two of them and feeling safe and turning my life around and being in therapy but none of those things are realistic and i wake up having panic attacks nearly every day because i know ive ruined my life. 
if somehow anyone figures out who or where i am, please dont show this to anyone in my life, i have forgiven everyone for hurting me and i know i havent exactly been perfect either, but it still stands that i cant live with them and feel safe
i havent thought of a date yet but i have until the 14th off work which would mean if i did fail i would be able to keep my job, but i sure as shit hope i dont because the only thing worse than this would be waking up in a world where i tried and it didnt mean shit to anyone. i hope that i will take myself to a nice forest or grassy place at least to die, but knowing me ill probably fuck that up too and just take it all in my flat and die in the place i cant even stand to look at anymore. 
im so excited to die and stop hurting.</t>
  </si>
  <si>
    <t>i think im going to kill myself soon (probably very long post)</t>
  </si>
  <si>
    <t>edgy_meme_queen</t>
  </si>
  <si>
    <t>I have failed almost every class my freshman and sophomore year. I had to leave my old school district in 7th grade because of a rumour that ruined everything.  I went to a different middle school every year because I couldn't get past the bullying. I wasted 8 years of my life cutting until I finally decided to stay clean(191 days so far) and I still haven't been able to stop starving myself.  I can't even do that right I'm still overweight. I can't keep any friends because they all decide I'm too much to handle, or just turn out to be different than who I thought they were. I start my junior year soon and I'm also doing part time college classes to get my CNA license. I'm going to put my all into not letting my mental health affect my grades, but that's what I've been saying since 7th grade. Hell I even failed suicide 4 times before. I keep telling myself I'm living so I can have a family one day and have my dream job in the medical field (undecided between a few) but realistically, I'm never going anywhere. I can't even hold a job because my health is so poor due to a ton of various conditions plus arthritis it's painful to stand for more than 5 minutes, and since the only jobs I can get are fast food, I can't work. I can't even have a family if I can't have a job and I'm lesbian and likely infertile due to family genetics. I doubt I can adopt with my mental health record. If I can't even have the one thing I've lived for why am I even here? There's no point</t>
  </si>
  <si>
    <t>I'm a failure at 17</t>
  </si>
  <si>
    <t>MichealsPet</t>
  </si>
  <si>
    <t>THE note:
I don’t deserve anything I have. My mother is so good to me. I don’t deserve anything I have. I don’t deserve my MacBook or my phone or anything.
I’m literal garbage. I can ace everything. I have the mental capacity to. I proved that to my school when I had barely failing grades but aced all my tests. I don’t put in any effort. I’m one of those 13 year olds who sit on my phone all day and barely help and cry and whine. I waste her food her money her everything. Sometimes she even tells me I waste her money to my face. It’s true. What I buy I don’t need, I want. All this wanting and wanting is gonna kill me. I don’t want this body. I don’t want my voice, my eyes my skin. I’ve tried to scratch it of ocassionally, to cut, to change personalities. To be everything. But I can’t. Once I have I want more. I want color contacts. I want sexual reassignment surgery. I want to not be such a big baby and cry. I want my grandmother to be alive. I want her to take my place. I want my mom to know that I know she’s hurting inside. I want her to know that she doesn’t have to. I want to stay outside at night and look up at the night sky. I want my puppy to love me for more then table scraps. I want this anger to leave me. I want to not feel so eaten up inside. I want want want. I cannot have.</t>
  </si>
  <si>
    <t>Hi. I’m a 13 year old female. I’m going to kill my self August 11th. That’s my birthday. This weekend. I’m going to slit my wrists on the hotel bathroom. I want to die happy, but now I realize that that’s probably not going to happen. I’ve been planning this for a while now.</t>
  </si>
  <si>
    <t>"I want sexual reassignment surgery."</t>
  </si>
  <si>
    <t>justwnt2cmemes</t>
  </si>
  <si>
    <t>Every girl I talk to just ends up ghosting me, and at my school there's a rumor that I'm gay and I just can't take it no more, I'm a pussy and I can't talk to girls, I just want to kill myself but I'm a pussy to do that too, my family doesn't understand me and thinks that I'm not old enough to date, but I just want someone to love me and tell me everything's going to be fine. I have OCD too and it's consuming my life, I literally can't take a step without getting intrusive thoughts that make me do things that make me feel/look like a complete idiot. I don't know what to do anymore and I cry every night. My sister thinks that I'm stupid when I try to talk about this and I don't have no one else to talk to. If you read  it all, I just want to thank you</t>
  </si>
  <si>
    <t>I just want to be loved</t>
  </si>
  <si>
    <t>lovelyladypenguinXX</t>
  </si>
  <si>
    <t>I have HAD it with people. What, just because I don’t like sex I can’t post topless pictures?
Well here’s a newsflash: BREASTS AREN’T SEXUAL. They are for feeding babies and nothing more.
And I post topless pics because I want to be comfortable in my own skin and show the world that chubby is beautiful.
If loving my fat rolls is wrong, I don’t want to be right.
Anyway, people are either making fun of me or treating me like a sex doll.
I’m a biromantic asexual, which means I’m romantically attracted to both genders but sexually attracted to nobody. Romantic and sexual attraction are not the same thing.
Lots of asexual people take nude/topless photos. It is not an invitation for you to be derogatory or disrespectful. I am not here for you to talk dirty to.
I just feel like absolute shit and I should be able to love my boobs and potbelly without perverts and bullies coming after me. I am a grown adult and I can do what I please with my body.
I’m not straight, I hate sex, and I’m not your fuck toy. End of story.</t>
  </si>
  <si>
    <t>Re: Bullying</t>
  </si>
  <si>
    <t>bullyinh</t>
  </si>
  <si>
    <t>TotalLostCause</t>
  </si>
  <si>
    <t>I’ve wanted to die and seen it as my only real option for years now (at least 7 years and I’m 20). I don’t see any way I can support myself financially and be happy. Working 8+ hours a day and all the stresses that come with it outweigh the good in life. I’ve already failed out of school once so I’d probably have to work multiple jobs to support myself in any city that I can be openly gay in, and the one job I did have was already super stressful and hard for me despite being an entry-level job at under 40 hours a week.
I just don’t see any options for me. I don’t think that it’s possible for everyone to be compatible with the world. With 7.5 billion people, suicide must be the right answer for some of us, probably including me. I don’t think I’m wrong to feel like life is hopeless for me.</t>
  </si>
  <si>
    <t>Is there really any hope?</t>
  </si>
  <si>
    <t>satinsouled</t>
  </si>
  <si>
    <t>Title says it all really. I want tonight to be the night. I was thinking acetaminophen overdose. The only thing that holds me back is my fear of the pain and surviving it, but I feel like I'm close to just getting through that and doing it. I'll just drive to the parking lot of the old Walmart or something and take down as much as I can. I don't want to live to tomorrow. I don't want to do this stupid shit anymore.</t>
  </si>
  <si>
    <t>I want to kill myself tonight</t>
  </si>
  <si>
    <t>AlternatingCurrant</t>
  </si>
  <si>
    <t>I'm tired of forcing myself to live in this fucking hellworld. I dont want to spend my life slaving away for money. I dont want to live through the human created apocalypse that's coming. I don't want to be visibly trans in a world that hates me. I hate that nothing I will ever do will have a positive impact because the majority simply doesnt care. I hate that people are more willing to stay in bubbles of ignorance than face the fact that the world is a sick place that has needed to change for decades. When I bring this up, it's all turned back on me, how I'm depressed because I cant cope. Shit, people should not be able to cope with this stuff. 
I dont want to be told it gets better any more. It won't get better. I'm tired of being told that lie. Because there is literally no conceivable way anything can get better; at best, it will get worse at a slower rate. I dont even want to be convinced anymore, I just want to tell someone how I really feel before I go. I dont want to be this frank with my family in my note, because they dont deserve it. I'm just counting down the days now, and to tell the truth, I feel happier knowing it will all end. I've been staying alive for other people for so long, finally doing something for me feels liberating, even if it's the last thing I do.</t>
  </si>
  <si>
    <t>Only a couple more days</t>
  </si>
  <si>
    <t>Fuck it</t>
  </si>
  <si>
    <t>Gogoshark</t>
  </si>
  <si>
    <t>Sorry in advance for this being so long. I made a post on here a little over a week ago and, not surprisingly, things have gotten even worse. I was forced to stay another month here with my roommates, who are treating me worse and worse. The worst part is that one apologizes, but I know it won't really matter in the end because he has apologized before yet continues to ignore my feelings and treat me like shit in favor of his girlfriend, even when everyone else involved says that she's the one in the wrong.
The one chance I had at moving out is gone, which leaves my options as returning to my father and his girlfriends home or just being homeless, and to be frank, I'd rather be homeless than with them again. My father hates me and his girlfriend is jealous of me. Every time my father talks to me, even if he's yelling at me, or insulting me, she glares at me like I'm taking away his attention from her on purpose. I am only allowed to eat the food they allow me to there (I'm usually allowed some granola bars, water, and yogurt. The only meat I can really have there is ground turkey) and lock the pantry and fridge when they are home or go to bed. If I'm caught with food that I purchased with my own money, they will take away everything I own that they don't consider a necessity, including my door. My father thinks he still has things from when I was 14 (I am now 22), and the only reason I have them is because I stole them back while I was moving. They yell at me to find a job but they make it impossible by not allowing me to go anywhere and won't even let me use my own money for public transportation. Living with them for the first 22 years of my life has given me trauma, suicidal ideations, and two different ED's. I can't go back, especially because they'll be worse because they will be in the "I told you you'd come crawling back" mindset. Not to mention that if they find out I'm trans, I may not even be allowed to stay there. They already mock me all the time for being gay and constantly remind me how "lucky" I am that they let me stay when other parents would just kick their kids to the streets. Being homeless isn't much better, just for different reasons.
&amp;amp;#x200B;
I don't know what to do. I don't really have any friends anymore. I maybe have one friend left and she's too busy living her own life and being successful and growing up to have to deal with me. Therapy has never helped and neither do meds. Mental hospitals frighten me and I never want to go to one again.
&amp;amp;#x200B;
I'm so lost. I don't have any friends or family and I've never had a romantic relationship and with everything combined, it feels like life is just telling me that I'm meant to be alone forever. That I'll never truly have anyone, and if I ever start to feel comfortable around someone that they'll just abandon me, the same way everyone else has. It hurts so much and I just want to love and be loved. To have friends that actually enjoy me. To have a family, even if we're not blood related. I feel so alone all the time and I really can't imagine living the rest of my natural life like this. Feeling all this sadness and fear and self consciousness. I'm ultimately unlovable, and not just in romance, but in every facet of my life. And I can't even blame anyone because I hate myself too. Who can love someone who doesn't love themselves? I feel like I can't even move forward anymore because every time I try to make things better, or move ahead, everything comes crashing down so much harder than it did before I tried. I can only believe and hope my efforts will get me somewhere for so long, and that hope has run out. I'm scared of the future. Nothing good has ever happened in my life and it doesn't look like it'll be starting any time soon. And at the end of this month, I will be homeless and more alone than I've ever been before. Because of that, I don't plan on living until September first. I was so scared of dying, of having to choose a painful method of suicide. But that doesn't matter now. I know this is going to sound edgy, but its gotten to the point that even dying in a painful way would be a relief compared to the constant weight on my heart. It really hurts. I haven't slept in days. I can't. My heart is acting weird. I won't eat for days or I'll binge for days with no warning of what it'll be until it happens. I have no support, except for a teddy bear I got when I was three. I've always thought that was such a sad thing to say and it stands true. My only emotional support comes from a stupid stuffed animal. My only emotional support is a stupid stuffed animal and its no longer enough. I'm tired of being alone in life, and if what I hope is true, I won't have to be alone in the afterlife and that's the only thing I have to hold onto anymore.
&amp;amp;#x200B;
Truthfully, I don't ever think I was meant to be alive. Everyone always taught me that things happen for a reason and I used to believe that I would get some real good karma for standing strong and staying alive. But I was wrong. Everything happens for a reason and the reason everything is happening is because I'm not supposed to be here. If I am supposed to be here, then I'm supposed to be sad and alone. And.....I don't want to be sad and alone anymore. I'd rather be dead and completely cease to exist that continue to feel this way. I'm done. And sometime this month, when I have what I need and the oppurtunity presents itself, I plan on boxing my things, leaving a note to have all my things donated to a charity or shelter, and then just.....dying. I guess in a way being alone is easier because I won't have to bother writing any goodbye letters before I go.</t>
  </si>
  <si>
    <t>I feel so much worse than I did before</t>
  </si>
  <si>
    <t>hey buddy whats poppin?
im from turkey, im 18 years old. 
i got college entering exam and failed. thats big deal.
i have 2 friends. im a loser. nobody loves me. im gay and i havent any boyfriend. i love coffee. i love all redditors in here. 
im going to my psychiatrist today and hug her then go to the bridge and commit suicide. 
thank you for reading. 
my name is kansu. 
i just wanted to have a house and being happy.</t>
  </si>
  <si>
    <t>im gonna commit suicide today</t>
  </si>
  <si>
    <t>SuicidalEuphoria</t>
  </si>
  <si>
    <t>July is a horrible month for me.
On July 10th was the first time I was molested by the kid of my parents' friends when I was about 6. It lasted every weekend, non-stop, until I was 8 and my parents could trust me to be home alone. I don't remember a lot of that one because I decided to repress all of it.
However, July 23rd was the first of multiple times my then-girlfriend raped me until I cried, trying to convince me that I wasn't trans and was just a lesbian who needed to experience what being a bottom was like. 
This experience was one I can't get out of my head for the life of me.
I was 12, she was a month from being 15. She forced me into a sexual relationship because she'd threaten to physically assault me if I ever said no to her. She would hold knives to my stomach and neck and wouldn't stop pushing on them until I gave in and said she could do whatever.
She'd lock me in the crawlspace under her house, as it was just through a small door in the closet under the stairs. She'd keep me there for hours at a time, even during the winter, only wearing my boxers and a t-shirt.
The one time I tried standing up to her, telling her I didn't want to do anything, she went into the bathroom and didn't come out for a while. When I went in there for myself, she had taken her whole bottle of prescription muscle relaxers. I had to get her mom to take her to the ER.
She told me it was my fault she was depressed, it was my fault she would force herself onto me, it was my fault she tried to kill herself. My only consistent phrase around her was "I'm sorry."
She'd beat me a lot, insult me a lot, she caused me to develop an eating disorder and a flinching reflex whenever someone slightly raised their voice or moved too fast.
I can't stop thinking about her. She ruined my body. It wasn't enough that I didn't want it in the first place, she had to take it 10 steps further. The only escape I have anymore is severe dissociation. Although I currently have a loving boyfriend who is trying to heal me to the best of his ablities, I still want to kill myself. Whenever I think of her, want to hurt myself. I want to beat myself.
Cus at least then I know I'll have a reason once I finally do it.</t>
  </si>
  <si>
    <t>Constant reminders (tw: rape, molestation)</t>
  </si>
  <si>
    <t xml:space="preserve">lesbian,  trans </t>
  </si>
  <si>
    <t>eating disorder, dated guy and girl</t>
  </si>
  <si>
    <t>Fruitariaz</t>
  </si>
  <si>
    <t>So, over the past couple years I was in a severely abusive relationship. I was forced into a lesbian relationship when I was just starting to question myself. She isolated me and hurt me physically and mentally. I was a self harming addict. I was put on 4 different medications, saw a therapist, and was hospitalized. I've finally gotten a restraining order on the girl and everything was going well. But lately I've had a mental breakdown and started self harming again. I have horribly deep cuts on my right leg and hips. I am being forced to go to a public pool by my parents and they dont know I've self harmed. I'm afraid they'll hurt me or send me to a hospital. I'm so stressed about school, the pool, and personal family stuff that I've had a headache for a week straight and been puking my guts out. I'm so tired and I just wanna take my blade to my wrist. This is too much for me.</t>
  </si>
  <si>
    <t>I'm so stressed I've been puking</t>
  </si>
  <si>
    <t>Sucide, Mental Breakdown</t>
  </si>
  <si>
    <t>lesbian questioning? prior to abuse</t>
  </si>
  <si>
    <t>deathfrights</t>
  </si>
  <si>
    <t>This isnt going to get any responses and ill probably end up taking this down but whatever. I always think im doing good until one bad thing happens. I feel like i have nobody anymore. All my friends feel gone to me. The only person i truly love doesnt love me and they just unfollowed me even though weve been talking for the past two weeks. I fuck up hangouts with friends, im fucking dysphoric all the time and even though she generally supports me, my mom always reminds me that im really a girl. I have to tell people that im trans before hanging out with them or something and it fucking blows and crushes my hopes of passing how i want to. Maybe ill get a comment calling me a tranny and telling me to kill myself. Maybe ill have more reasons. I fucked up my relationship and ruined my chances of being happy. Everything has been taken from me. I was planning on staying alive to trip on acid with my ex and a friend but i dont even know if thats gonna happen when im pretty sure my ex is in love with someone else. I feel lost and like i have nothing left. I just dont know what to do. I feel like i cant trust anyone either./</t>
  </si>
  <si>
    <t>I dont know how much more I can take</t>
  </si>
  <si>
    <t>dysphoric</t>
  </si>
  <si>
    <t>AthenaSardina</t>
  </si>
  <si>
    <t>I can’t be happy. I can’t even be ok. Everything in my life is against me. I’m dumb mentally ill trans person in a very transphobic country. I won’t be able to move. Even if I could I could never get an ok job or be ok with my body or ok at all. It’s all stupid and pointless and all I ever do is hurt others. I feel like a curse. I only cause harm to myself and others. Did god create me just so I would hurt others? Maybe if I kill myself maybe I could make things better for trans people in my country. If only I could do it. Idk how to survive til I die I don’t have any happiness in life anymore. I just hurt others.</t>
  </si>
  <si>
    <t>I’m done I just wish I could do it</t>
  </si>
  <si>
    <t>z_x_zom</t>
  </si>
  <si>
    <t>My life is fucking shit I try to be funny to get friends  I'm lonely , lost . It feel like every one hates I try to reach out but no one takes me seriously and I get more sad a lonelier every day.  My parents and  step parents don't think sadness  exists . I have so much emotional baggage,  I've been raped when I young I try to kill myself in 5 grade because I got bullied and also my dad called police on my  and got me token away  . I try to help people  but no one wants to help  AND everyone thinks I'm  gay even though I'm straight . And I get abuse by half brother. I haft choose between my mom or my dad in a custody case. My life gets worse and worse                                          I'm lost</t>
  </si>
  <si>
    <t>I hate being the funny one</t>
  </si>
  <si>
    <t>Faustgesicht</t>
  </si>
  <si>
    <t>I'm genuinely worried I will never find someone before I'm a lost cause. My hobbies lie in video games and mmos. But whenever i see/interact with someone with similar interests, they're either lesbian/queer, taken, or both and i'm not interested in some open relationship bullshit. I feel like I have to abandon everything to have a chance at a future relationship. I've also been stuck in my parents place since a breakup a few years ago. I'm employed and am currently working on a better job, but it's feels fucking pointless if i can't share it with someone. Thankfully my state has lax gun laws so if get my momentum, I can get this over with. Aware it's meager to everyone else here, but my one escape is becoming more sapphic and i'm lost.</t>
  </si>
  <si>
    <t>Stupid Reason but it's clawed at me for some time (29M)</t>
  </si>
  <si>
    <t>lesbian, queer</t>
  </si>
  <si>
    <t>treeandfish</t>
  </si>
  <si>
    <t>Aaah fuck where do I start? Well I'm on a fucked up phone so pls excuse typos and let me know in the comms if you can't understand. I've been happy, most of my life. When I was 10 'give or take) people started homophobic bullying. Of course I'm the only gay one in the school. Then it piped up to people telling me to kms everyday. I was a soft af feather then and I let it get to my head. The bullying hasn't stopped, only slgot worse. My parents are fine with me being gay, my dad is fine with me being an atheist and my brother is a dick so ignore him. So yeah I need help. Please don't say 'oh life is great think about what you love' if you do, fuck off and go to r/im14andthisisdeep. Thanks for the help, if any</t>
  </si>
  <si>
    <t>I'm only 12 and considering</t>
  </si>
  <si>
    <t>Sucidial thoughts</t>
  </si>
  <si>
    <t>dontlikeusernames222</t>
  </si>
  <si>
    <t>English isnt my first language.So sorry for mistakes and tbh i dont even care anymore
I dont know what happened to me but after sixth grade my head fucked up. My dad and mom was in divorce procedure but tjat was least of my worries cuz i couldnt focus or do anything about serious studying since then.(except eight grade i studied just becuz i have to there was so much pressure and i need to distract myself someway) i got in a pretty decent highschool. But eating,socializing,studying,waking up everything is such a chore and i dont enjoy anything. I sleep for 15+ hours everyday. Waking up is a pure torture. Only thing keeps me up is cafeine. In school i cant even focus on lecture i need to go to counselling or i would have a breakdown. I am on prozac but it doesnt do shit. I may sound like edgy but life is not fun when u r never happy. And i have to do chores everyday and go to school cuz i need to get a job to get money that i need for living and i dont even want to live. Im just kinda have to cuz of my mom except this from me.I dated guys i never feel any romantic love to anyone they asked me out cuz we were close friends. Im asexual so sex isnt a choice. I cant function like a normal human being cuz even when in lil bit of stress i break down. Only thing keeps me going is knowing that i will commit suicide someday. My mom said get over it and i tried and be like me in 8th grade didnt happened and broke down again.I need to study hard and get in university but i cant. And im thinking anout suicide in 2 weeks and im not even joking.Im not desperate i know i can live and get into some university but it doesnt matter nothing will be change and im stuck in this circle called life.I didnt tell anyone that i will commit suicide.I dont wanna be saved.I dont attention.Im just writing this at least someone (even a stranger) would know what i really feel. What i feel is sadness and despair and pure stress and nothing else. I never had any positive emotions for as long as i remember. I just suffer.and living isnt even my choice.</t>
  </si>
  <si>
    <t>At least someone should know this</t>
  </si>
  <si>
    <t>JezerezehElin</t>
  </si>
  <si>
    <t>in 2-4 weeks im going to be dead, if everything goes to plan and shit. and i dont know if i should tell my online friend. shes the best friend ive ever had (my only one) and i love her so much even if we have never met, since she lives on a whole other continent. shes the first person i came out to, and before, she came out to me even though she is closeted on the internet. we are both trans for context.
and i really dont want to upset her. like sending her a suicide note per email just sounds unbelievably cruel. i dont want her to be sad.
but if i just disappeared i know shed be worried as well. weve written almost every day the past few years, and she knows about my suicidal tendencies. and i can imagine her emailing me and getting back an email from my parents that "*deadname* killed HERself". even fucking worse. 
i mean if i could get away with it id just disappear and have everyone forget about me. causing my family pain is the last thing i want to do, and its the only thing that even kept me alive for this long. but i just cant anymore. but my parents obviously have to know, somebodys gotta arrange my funeral and shit, yknow? 
and with my friend-she doesnt necessarily have to know. i just want to spare her the pain. her roommates cat died in a traffic accident and she was devestated. i cant do this to her, but all options seem terrible. i dont know what to do.</t>
  </si>
  <si>
    <t>sending online friend a suicide note or ghosting?</t>
  </si>
  <si>
    <t>AgonizingAnxiety</t>
  </si>
  <si>
    <t>I'm sorry for disappointing you mom and dad. I know I'm not the strong smart kid you wanted. I'm just a weak ugly faggot. I'm sorry for being gay. I'm sorry for being ugly. I'm sorry for being fat. I'm sorry for turning out like this. I'm worthless and I know that. Everyone remembers to remind me every single day. It's the truth so I can't fight back. I'm sorry for being so weak. 
I'm sorry for hurting you Tyler. I really wish it had turned out different. I'm glad were still friends but I wish I didn't ruin this like i do everything else. I'm sorry for making you spend time with me. I'm sorry for having people associate you with me now. I'm sorry for the way I've changed you.
I'm sorry for everything I've done to my friends. I'm sorry for making you have to look at me. I'm truly sorry for everything and I hope you forgive me once this is over.</t>
  </si>
  <si>
    <t>I'm sorry</t>
  </si>
  <si>
    <t>MistyBernard</t>
  </si>
  <si>
    <t>Things are spiraling out of control for me and I can't take it anymore, nor is my depression and schizophrenia helping! My boyfriend is angry at me for reasons I don't fully comprehend.
&amp;amp;#x200B;
I had a bad day, I didn't get the job, I didn't even get to interview, they found someone without needing to interview me. OK, fine, but I have also been depressed lately, much like how I was 2-3 years ago when I was hospitalized twice for suicide attempts.I feel like I'm in that hole again. 
&amp;amp;#x200B;
First, let me state my discrimination as a trans women when I was last suicidal, over three months ago, where I was diagnosed as having BPD, told I don't have schizophrenia because I'm educated on iot from reading the DSM-V, told I have a "vivid understanding of the diagnosis," asked me if I thought the psychiatrist was real, I said "I'd think so" and was told "Well, you don';t have it."  
BITCH, that's not how it works, we're not delusional 24/7 and I'm medicated. They even noticed I take ADHD meds which counteract my abilify, and said "therefor she's a contradiction." I went in feeling suicidal, scared from my psychosis episode and feeling a little homicidal. I was released less than 24 hours. They said my therapist at EASA never answered, she did, she spoke to them for 40 minutes. I was diagnosis prior to having my episodes that led me into St. Vincent's Oregon hospital by Dr. Slater Tai, who said I had schizophrenia after observing me for a while.
&amp;amp;#x200B;
Both my medical team, my EASA team, my therapist and I were disgusted by this, I appealed and they said I was wrong and they were right. 
&amp;amp;#x200B;
Now I leave the door open, glass door was closed but not locked, and I left the windows open as I left for Portland to be with my baby, but when the bomb threat went off today, we went to the store to get meat. Only, I said "Oh, I think I left the backdoor open!" He got super pissed.
&amp;amp;#x200B;
I'll be honest, we do illegal stuff, just minor weak drugs, like shrooms and weed. Nothing else. Was he afraid of someone walking in and seeing drugs? Was it that someone could break in? HE says he "doesn't trust motherfuckers."
&amp;amp;#x200B;
HE goes up stairs to the bathroom, I have the trash filled with wet diapers ( I have incontinence and a fetish I do not like, yet indulge in, don't judge please) and I forgot to take the trash out. I didn't do the dishes today, but the sink was not full, either. I normally do them every day. Finally, I haven't gone back to my job after leaving because of family in hospice, but the month is almost up and I need to go back, but I don't want to. I hate it there. I loath working there, it's Home Depot. I'm a journalist, photographer, graphic designer and entry level coder. I have skills but finding jobs has been hard. So I've been home most of the day trying to land a new job.
&amp;amp;#x200B;
&amp;amp;#x200B;
That all said, I don't know if I will check this or give an update, I feel this may be my last message I send to the web. Not counting my suicide letter on FB and Twitter.
&amp;amp;#x200B;
&amp;amp;#x200B;
I feel guilty, I hate my self. I hate everything and I'm tired, bored and sick of living. As we speak, he's in the basement after grabbing the pillows, saying he may sleep downstairs. I offered and he declined. So I'm upstairs on our TV/Computer writing this message in hopes someone will help me. I know I'm crying for help, I know I'm an idiot. I know I can't hold a job. I'm a failed politician and journalist, no one likes me, not even my friend Andy Ngo, who I have known for some years and since he blew up he just has nothing to do with me. WHY? Is it because I'm now a useless tool?
&amp;amp;#x200B;
I have been fearing he'd break up with me, he doesn't like neovaginas, says they're not real vaginas and are Frankensteins, and I want it and he knew that when he met me. When he thought I was a cute fuckhole.
&amp;amp;#x200B;
&amp;amp;#x200B;
Finally, the voices are getting worse, they won't leave me alone and they consistently mock me! ;-; I just want to be happy and whole again. Why does life suck and why is it suffering?!</t>
  </si>
  <si>
    <t>I think this will be my last cry for help, if I'm honest, before I make my move to end it</t>
  </si>
  <si>
    <t>BlueDimity</t>
  </si>
  <si>
    <t>My whole life has been and is pain. I have bi polar, borderline personality disorder, depression and PTSD.  
  I was abused throughout my childhood. Then my mom died when I was 18. Soon after my whole family pretty much disowned me because Mom left me a little money I used for college.  
I have few friends (1-3 I talk to long distance), and feel utterly alone. My former best friend talked me into moving out of state with her so I did but we are no longer friends due to her backstabbing me. Now I'm stuck in this state alone with few friends that I barely see.  In a week I will be 24 and will be spending my birthday alone in this new state.  
&amp;amp;#x200B;
I work 65 hours a week and go to school fulltime. I try so hard everyday to be brave and to stay strong but my depression eats at me. Everyday I realize that "I'm all alone with no one who loves me and I'm in this new state by myself."  I have already tried to end my life last year and feel my suicidal thoughts raging back up. I have never known true love, I have never known true consistent happiness. My life is pain and after 24 years of pain, I feel like the end is near. My pain is too dee</t>
  </si>
  <si>
    <t>23(F) My birthday is in a week and I will be spending it alone. I feel like I can't go on as the way things are.</t>
  </si>
  <si>
    <t>Depression, Other, Sucide</t>
  </si>
  <si>
    <t>bipolar</t>
  </si>
  <si>
    <t>Monochromepigeon</t>
  </si>
  <si>
    <t>Two days ago I sorta overdosed on acetaminophen(Tylenol). Obviously, I was fine. I did more research and found out it can take 8 to 12 hours to show OD effects and I feel like shit today. I’ve been nauseous and have a headache and been generally lethargic. I hope it’s not the drugs but my brain telling me to stop playing Spider-Man and eat some fucking fruit.</t>
  </si>
  <si>
    <t>Update from my last post here</t>
  </si>
  <si>
    <t>oof1994050494</t>
  </si>
  <si>
    <t>Hey hi, I hope this is within the rules of the subreddit
I've never really said this "out loud" before but I feel like now more than ever I need to say it. I've been wanting to die for at least the last 6 years. I'm so so afraid of the pain, which is the only reason I think I'm still around. I'm too scared to actually go for it.
I'm transgender. I know that I'm luckier than than most in that I pass very well and people can't tell that I'm trans. I'm even considered conventionally attractive which is #TheDream for a lot of trans women. But I still feel like I'm out of place and that I'd be much better off killing myself and hoping for a better afterlife of some kind. I've basically alienated my family for being trans; they treat me differently even though they all say they've supported me this whole time, and I don't really have any friends that aren't on the internet. I'm in a relationship, but it's LD, I don't feel like I'm actually a part of his life, and lately I feel like he's been distancing himself more and more and I'm afraid to ask for a reason. I feel like I have a huge need to be loved by someone, but as time goes by it feels more and more like I'm not really loved by anyone besides the obligatory familial love. 
I don't want to call a hotline because I don't want to be committed or something. If that were to happen I'd lose my job because of the missed work, which would absolutely drive me into a corner.
Sorry if this is really ramble-y, I'm very inebriated at the moment. I hope anyone reading this has a great night.</t>
  </si>
  <si>
    <t>Hi</t>
  </si>
  <si>
    <t xml:space="preserve"> trans , transgender</t>
  </si>
  <si>
    <t>AverageMaple170</t>
  </si>
  <si>
    <t>Today i decided to go to the GSA at my school (I’m gay and i have absolutely no friends) and when i got there, i saw like 6 other people and they were all friends talking with each other. One of them acknowledged me which was nice and she said hi but then went back to her friends, i lost my appetite in block 2 (block just before lunch, GSA is also during lunch on Thursdays) so i knew i was gonna have a panic attack today because loss of appetite is an indicator, so i started hyperventilating which sucked then i started shaking on top of that, which led to my hands and feet going numb on top of that, then i almost started crying aswell. I have no clue how it started but it last the entirety of lunch (40 minutes) and the entirety of block 3 (each block is 1 hour &amp;amp; 20 minutes), so i missed the entire block because i went to the guidance department which helped, i was absolutely freaking out and in full on tears in this lady’s office. In the last 30 minutes of my panic attack i couldn’t walk, i was numb from the knees down and my knees buckled everytime i tried to stand, i was terrified and crying so much, i still don’t exactly know why it happened but it did and it was really scary, it was the worst one of my life, my hands are still kinda numb from it. I have really bad OCD on top of lots of other things and i have these “ticks” i guess you call them, and each of those ticks is an indicator of my stress/panic level, the lowest one which i get like all the time is my feet bouncing, and the worst is me scratching my ear lobe. It started off with my legs bouncing, then me counting every pair in the room i could see, then scratching the palm of my hand, then pacing around the room, then scratching my ear and no one knows my indicators except my ex who obviously wasn’t near by so i was completely alone in this, the kids at the GSA didn’t really acknowledge my freak out and it wasn’t until i went to my math teacher and told her for someone to actually help me, I’m really rambling, sorry, just felt like i should share this as it was terrifying and its still quite over, I’m still shaky, anyways thanks for reading this if you did.</t>
  </si>
  <si>
    <t>The Worst Panic Attack of my Life (dont know if this belongs or not)</t>
  </si>
  <si>
    <t>tom_day</t>
  </si>
  <si>
    <t xml:space="preserve">
I’ve had some crazy anxiety lately with me thinking all my fears are true and that I’m mentally broken. I’m on antidepressants and I’ve had no sex drive since these episodes started. Recently the thought popped into my head that I’m gay and it never has before (I’m 18). I havnt had any fantasies about other men, but I can tell when they’re attractive. I keep making thoughts pop into my head about kissing guys and so on, but it doesn’t turn me on, it freaks me out. I’ve been thinking about it so much that my mind is slowly accepting these thoughts/I feel less grossed out by then but still don’t enjoy them. I’m still attracted to women, but because my sex drive has been down I’m worried I’m losing that attraction. I have nothing against gays but I don’t want it to be me. Sorry about the long post but has anyone experienced this/can anyone give advice?</t>
  </si>
  <si>
    <t>Anxiety damaging my sexuality?</t>
  </si>
  <si>
    <t>whitegato777</t>
  </si>
  <si>
    <t>I have a two gene mutation in my ACE gene so I over produce angiotensin converting enzyme.  So ive been doing alot of research and its linked to depression and anxiety.  It creates an over active RAAS system.  Which then over reacts the hpa axis resulting in too much cortisol.  I was wondering if anyone has tried ACE inhibitors and seen any relief?</t>
  </si>
  <si>
    <t>ACE inhibitors</t>
  </si>
  <si>
    <t>ACE gene</t>
  </si>
  <si>
    <t>Ashh_The_CyborgWitch</t>
  </si>
  <si>
    <t>I've always been an angry person, but never the explosive or violent kind. I suffer in silence.
I'm angry like 20 times a day and it's always about people's behavior. People are consistently fucking awful. It can be summed up as "self-absorbed, opportunistic and low self awareness".
I don't know what to do. I hate people so much. Every day at work I have to deal with people's idiotic behavior and egocentric work ethic. People who ask for help but never help you when you're asking for help. People forgetting to provide feedback over and over. Bosses who don't know what your job is even tho THEY decided what your job is, so they ask for help with stuff that isn't your area. People who cough in your direction and don't apologize. People who talk to you even when you're wearing airpods. Coworkers who misgender you even if you have a Trans symbol on your desk.
Seriously,  F U C K  humans. Also any tips on dealing with everyday human stupidity? Thanks 💕🌼❤️</t>
  </si>
  <si>
    <t>People make me angry ALL the time</t>
  </si>
  <si>
    <t>Jelmz</t>
  </si>
  <si>
    <t>This episode has happened to me twice before, I don't know what it is but EVERYTHING causes me dreadful anxiety, even the things i do every day like talking to my gf on discord, During the day i will get some brief moments of ''I can do this and power through it i feel better'' then that goes away pretty quickly, Im scared as shit that i wont be able to snap out of this a 3rd time and im scared its something like Bi polar disorder or something, idk shit sucks</t>
  </si>
  <si>
    <t>Stuck in an anxiety episode thats lasted 2 weeks now.</t>
  </si>
  <si>
    <t>coco4loko</t>
  </si>
  <si>
    <t>I am a pansexual/bisexual girl dating another girl. We’ve been together for over a year, and I am convinced she is cheating on me. I’ve been cheated on in the past and ignored my gut feeling when I saw the signs before since I have GAD and my gut literally overreacts to everything. I never know when I’m making it up in my head or when I’m right. Her family life is very separate from our life together, and I panic anytime I perceive something is “off” with our relationship. I don’t know how to figure out when my gut is right vs when it’s just the anxiety. Our relationship has been strained lately because we’re both tight on money at the moment. I don’t want anxiety to ruin my relationship.</t>
  </si>
  <si>
    <t>Anxiety is ruining my relationship.</t>
  </si>
  <si>
    <t>Pansexual, Bisexual</t>
  </si>
  <si>
    <t>RenTachibana</t>
  </si>
  <si>
    <t>I don’t mean, you are convinced you are a child. I mean, you are an adult, should be perfectly capable of making decisions, but you still feel like a kid for some reason? 
(Sorry teens, normally I would love your input but I’m looking for people that have graduated high school or older)
I’m posting my own experience both because it’s cathartic and because it might clear up confusion: when people tell me I’m hot or expresses interest in me, I almost feel like a teen that needs permission from mom to leave the house. I can’t wrap my head around being “hot”. Cute, sure, but hot just confuses me. I feel too young for that despite almost being 25. 
I’m not asexual. I don’t have a doubt in my mind of that much. This actually pertains to the situation, I believe. I would like to experience a relationship (both romantic and... more mature).  
*If this post is inappropriate, even not being explicit, kindly let me know please!*</t>
  </si>
  <si>
    <t>Do You Feel Like You Are Still a Child?</t>
  </si>
  <si>
    <t>ahitswinter</t>
  </si>
  <si>
    <t>I don’t know why but my anxiety has gotten a little worse over the past year or two. Here’s a little background on me.
I’m 18. I live in an apartment by myself. I don’t have any friends in my area, I don’t really talk to people much. I babysit my baby cousins from time to time but I don’t get much contact with people other than that. I’ll be starting a job at TJ Maxxx in about a week so yeah. Also I don’t have friends really. I have two that live across the country that I barely talk to and haven’t seen in years and I have a boyfriend that just moved a couple states away and doesn’t really get it so yeah. I also have one friend that lives an hour and a half away but we’ve been getting very distant as well.
Anyways my anxiety has gotten so awful and it’s becoming so apparent. Today, for instance, I drove to see my friend at her new college and I met her new friend and then two other people started coming in the room which started making me really anxious and uncomfortable. Then, I went to the library and this guy that I used to know started talking to me and my voice was shaking because I was so anxious to be talking to him. And he wasn’t somebody I had a crush on or anything either. Like I said, I have a boyfriend and also he’s not attracted to girls. He’s gay. So it’s not like I was flirting or anything. 
Anyways that might seem little but it doesn’t feel little to me when my heart just feels cold and my chest starts feeling tight. I don’t know how to explain it but i know it’s anxiety. I drive to the beach and I can’t even get out the car because I see all the people and I get so nervous, so I drive back home. Or I go through a drive through or order take out and eat in my car or take it home because I get so uneasy when I eat inside. 
It sucks. I hate who I am you know? And I wish I had a person. Someone that could be by my side through it all.</t>
  </si>
  <si>
    <t>It’s progressing</t>
  </si>
  <si>
    <t>mrs_meadows_2017</t>
  </si>
  <si>
    <t>We have been through a hell of a lot this year... We had a baby, we have had to go through some medical problems with that same child this year, my father almost died, and a close loved one did pass away... but none of that rocked our marriage like my husband telling me he is bi and has known this for the nearly 7 years we have been together.... I am not upset that he is bi... I am fine with that.... I just want to know why he didnt tell me that 7 years ago or even 3 years ago before we got married.... the feeling of knowing he lied to me for so long scares the heck out of me... what else is hiding from me? How am I supposed to get past this and continue in a marriage where I am scared to trust my partner again? He says he has never cheated on me and he is serious about us but it's hard to trust him right now....</t>
  </si>
  <si>
    <t>So my husband who I have been with for nearly 7 years and have been married to 3 year just now told me he is bi...</t>
  </si>
  <si>
    <t>pinklasagna19</t>
  </si>
  <si>
    <t>I'm transgender and struggling with mental illness. I'm looking for a long term residential treatment center that is LGBT friendly, is able to help out with medication, helps people develop skills to be successful with school and careers, and is geared towards helping people with depression, anxiety, and trauma. I am open to all suggestions and locations but would prefer places in California, Arizona, or Colorado. Thank you everyone!</t>
  </si>
  <si>
    <t>Need suggestions for residential treatment center fir adults in the west coast area!!</t>
  </si>
  <si>
    <t>Depression, Anxiety, Other</t>
  </si>
  <si>
    <t>Liran66939</t>
  </si>
  <si>
    <t>(Tw, reference to cutting and some bad themes)
Im really not good today.
Ive grown up with a terrible mental health.
It started when i was born, i was the product of my dads affair with my mother, he had already had my elder sister (who is elder by 2 years) and he has a wife.
He still stayed with her, even until now.
I honestly just get so messed up now.
When i was 10-12 
My dad did something terrible to me that i will not explaun, no. It was not rape but it was close to that.
I dont see him anymore.
Well, i do.
I still go to highschool and after school i see him picking up my sister.
Lots of the times he talks of me and i get so wrecked after that. "I dont hate you"
He will say that, he said rhat before i told everyone what happened, but then immediately after he will scream at me.
Im down with hos sparatical attitude, his anger towards me.
I started cutting a while ago, and sometimes i still do it, though i havent in a few weeks due to the fact im going to a convention.
I still am so anxious, like right now.
My sister blames me for everything that happened, and she says i lied about it.
I told everyone(including my girlfriend) on the 22nd of December 2018.
My whole family thinks i have ptsd, from my random panic attacks, my anger outbursts and my flashbacks that happen way too often.
My girlfriend and i have been together for almost a year now and im so happy to be with her.
My father doesnt believe im old enough to love, or know im a lesbian.
But, i feel way more old then i actually am.
I guess i just feel unloved?
My girlfriend doesnt show affection much but i know she loves me
My mother all she does usually is yell at me.
Qnd i just want a hug, and someone to say 'itll be okay'
Even if i know it wont be..</t>
  </si>
  <si>
    <t>Hug? Is it too much to ask?</t>
  </si>
  <si>
    <t>EthanIsAsleep</t>
  </si>
  <si>
    <t>It's not just new school scare. I generally can't do it at all. I'm not sure if I have even gotten into the subjects I need to do (A Levels). I am also trans but because of situations I can't use my chosen name. 
I really can't do it at all I'm not ready. I hate this so much. My anxiety is at 100 and I just want to relax but I can't. I can't even sleep and I constantly feel sick and its all I can think about. Even when I'm doing something it's on my mind. I really can't go. 
I would do anything not to go because of my anxieties. They're too overpowering</t>
  </si>
  <si>
    <t>HELP! I am terrified to go to my new school.</t>
  </si>
  <si>
    <t>alanka45</t>
  </si>
  <si>
    <t>I've suddenly found myself friendless at age 30 and need help on how to make friends, without coming off desperate. 
Background on how I became friendless:
My best friend since high school has turned into a loser (never had a job and is 32 years old). She doesn't inspire me and still wants to get wasted like we're young. She recently found a guy who is supporting her full time and she moved out of the state with him.
My two best friends from high school, one got married and had a baby and is busy being a mom. The other is always working or hanging with her boyfriend. 
My gay best friend is fun and I love hanging with him, but all his friends are 19-21 years old...and I feel like an old lady at the club with them. Like I should be at home with a kid. 
The rest of my friends are casual friends that I only see once in a blue moon. Example, a girl will text me to go to Vegas with her and some rich dudes, but it's not a meaningful friendship. 
Every time I try to reach out to people, it doesn't work. I'm a really nice and loyal friend, I've been told I'm hilarious, easy going, and I'm physically attractive. So the fact that I'm suddenly friendless, at 30 years old..is really confusing and depressing for me. 
Does anyone have advice? My coworkers are all married/kids and don't go out much either. I was looking into volunteer work, but the stuff that interests me interferes with my work schedule.</t>
  </si>
  <si>
    <t>How to make friends again at age 30?</t>
  </si>
  <si>
    <t>brothersuspiriorum</t>
  </si>
  <si>
    <t>The first and only boy that has ever been into me left me for his ex-girlfriend (after he told me he was gay). He claimed he didn't know she was moving back home but I'm not entirely sure I believe him. He was one of the only people I ever liked talking to and hanging out with, even though we only get to meet twice in person (met him on tinder, lived about an hour from my home town and four hours from my college). I can only ever think of him, and when I notice I'm not thinking about him I think about him more intensely. I'm not even safe in my sleep anymore, because the past three nights he's been in my dreams, and I haven't had vivid dreams in months, even though nothing has changed. I want to be with him more than anything, I miss him more than anything, even more than I miss my best friend. My palms hurt and my chest aches and I got hot and nauseous whenever I think about him. I just want to talk to him but I know it wouldn't change anything or make anything better. It's been awful. I finally felt good, for the first time in years, when I got home from college and he and I were together. I stopped waking up with shaking anxiety, and I had energy and felt excited about life for the first time in ages. But when he left me it immediately came back, worse than ever, and it hasn't gone away at all. He's the only person I want to spend time with. I don't fit in anywhere and he liked so much about me that I didn't like about myself. There are a lot of deeper, really dark issues, but this is the most immediate. I miss him so much, I know I need to let go, but I also want him to know that I'll be around for him if he ever finds himself alone again. High school couples don't last anyway, right? 
\---  
\*\*TL;DR;\*\* : I'm so depressed and anxious and on top of it I'm dealing with this heartbreak. Should I try hard to move past this and let him go? How can I ever feel better? Is it possible he'll talk to me again ever? Even therapy and anti-depressants aren't doing shit. I never feel okay.</t>
  </si>
  <si>
    <t>Recent 'break up' has made my depression and anxiety worse than I thought and it has become unbearable and there's nothing I can do</t>
  </si>
  <si>
    <t>somebody0960</t>
  </si>
  <si>
    <t>So in a spur of severe depression, I just took 5,600 of ibuprofen along with 4 excederin extra strength (250mg acetaminophen, 250mg of aspirin, 65mg caffeine), because I just grabbed whatever pills I could find... What is going to happen to me?</t>
  </si>
  <si>
    <t>What is gonna happen?</t>
  </si>
  <si>
    <t>baby-peep</t>
  </si>
  <si>
    <t>Thanks anyone that reads this, this is my story :( 
He refused to tell the police that he made a fake call, because his sentence for a false police report is one year. I had to take the charge.. this is what happened
 I am so embarrassed that I had to go to long term anI get flash backs from it every day.
 I was trying to break up with my boyfriend-at-the-time, on my way to a job interview, but he was following me and even got on the bus with me. I wanted to break up because he would start every morning by yelling at me. He was angry that his dad wanted him to work most days of the week because he dropped out.  I couldn't deal with the stress of him crying and yelling at me. We were only together for 3 weeks but he knew I tried to kill myself before when we were together,  and he knew that I would go to the hospital because I had told him before not to tell anyone at the time of the incident or else I would go away and possibly to long term. I had already been hospitalized short term before 1. Aggression 2. My parents needed somewhere for me to go on vacation 3. Going to the hospital to cover for another ex who was burning me (I said I did it myself) l
He called them and said I was on my way to kill myself and that I asked for his gun which we both knew he sold 2 days before. I never made it to the interview. I was immediately taken to an over crowded ER hospital and kept in an isolation room because there were no regular rooms left. I went to short term for a month and then to long term. 
I have so much ptsd every one there was just helping him abuse me by keeping me there. There were false records about me saying I committed suicide over 100 times. I was not supposed to get out, I was 17 and I was supposed to get transfered to adult hospital they assumed I wouldn't be out by 18, but my insurance dropped. We were supposed to be able to go outside once a week the teacher never planned anything. Also there were possibilities for level 2 which meant that you could go out with your family and at level 4 there were extra trips. I was denied this as well as a roommate because I was gay. Also because I was gay I had to stay in the aggressive girls Hall all of the girls were in middle school and totally off thar. Also there were weeks where we never went outside since some 100 kids from boys and girls Hall escaped through and over the fence. The hospital told me there were no aggressive kids and no suicidal kids upon admition phone call. I also had no access to the internet if I had, I would have seen it was supposed to get shut down permanently the month before for doing the sedative ejection on a 9 year old girl, I saw this happen to a 12 and thirteen year old while I was there because they were standing in the hallway when they were supposed to be in their room. I can still hear their screaming and crying begging no. Begging that they would lay down in bed that they didn't have to do this. There were isolation rooms and sedative injections. I have been severely depressed ever since. Sometimes I wake up screaming I want to go home. This is something I would try not to say out loud when I was there I would let it build up until I had to whisper it to myself because it made no difference to say it over and over again. I still do this sometimes it just builds up. 
I stayed with this person for a year after this until the abuse got physical, why did I do that?
I hope someone with a similar experience can relate</t>
  </si>
  <si>
    <t>ptsd from the hospital</t>
  </si>
  <si>
    <t>04298</t>
  </si>
  <si>
    <t>When I was 13 my best friend tried to take off my clothes and I begged him to stop and stuff. I saw him for three years after that. I cant get over it and I think I'm so pathetic for it. And now every time i see a girl who is pretty, I feel sick to my stomach and feel awful for thinking about her in that way (I'm a lesbian). I just think I'm so pathetic for it and yeah</t>
  </si>
  <si>
    <t>I'm really pathetic</t>
  </si>
  <si>
    <t>SausageSlam</t>
  </si>
  <si>
    <t>I've realized that I'm trans and it's making me have some really dark thoughts. I could use someone who understands this type of thing to talk to. Or at least tell me what it takes for you to not kill yourself when you're trans....</t>
  </si>
  <si>
    <t>Any Trans depressives out there?</t>
  </si>
  <si>
    <t>fatfaye</t>
  </si>
  <si>
    <t>So the usual etceteras. Raised in poverty, ugly as a f, failed out of education, abused all forms and all previous relationships were one f up to the next. Oh also lesbian, muslim, functioning ish alcy and never done anything I should for so eternal guilt is there.
Recently realised, after about 10 years of a proper relationship. I dont know how to date, that's if anyone would ever want to date me. Every once in a blue moon I venture to the usual online dating app and realise I really do not know how to flirt or talk to another human being.
For info sake, yes I work fulltime so know I can communicate to others at work, speak to local shop keepers on a daily basis,  also see family fairly regularly when I'm off work... so I haven't forgotten how to speak to people. But it does seem that beyond that, I can not talk to people in any form besides that initial basic convo (weather mostly, yes us brits do find that a topic of conversation lol)
Also, due to this and my ever existing drinking issue, my tolerance of people had diminished (I get argumentative or decide they're more negativity than I can handle), so I can not even keep friendships.
Also depression worsened by regardless of how much extra money I make, or better job I may have gotten. It really does not matter. It seems the more I earn, the more broke I am. Example got 1600 this month got 10 if that left for the rest of the month. Yay me. Oh and dont tell anyone as you'd look stupid.
Every passing day seems like a day wasted being alive. The depression is getting worse. To the point that I'm considering actually asking for help out loud. But I know if I do that, I'd rather be gone. 
So here I am just venting.</t>
  </si>
  <si>
    <t>Life sucks and then you die</t>
  </si>
  <si>
    <t>Muslim, british?</t>
  </si>
  <si>
    <t>uzulynn</t>
  </si>
  <si>
    <t>After crying in bed for an hour or two, I decided I was finally going to confess to my mom that I've had suicidal thoughts for months. I walked to her bedroom but she was asleep. I feel like I just shut down then. I've always thought self harming was something I would never do, but I walked into the kitchen and got a knife. I went into the bathroom, locked the door, and started poking at the skin on my thigh. I was too scared to do a proper cut, but I ended up with a very small cut on my knee. (I wanted it to look like I cut myself shaving) I also made a small cut on my wrist, under my watch so I could hide it. I'm upset by how good it felt to do. I was smiling the whole time during and after. I understand why it can be an addiction to some people now…. 
I feel like an attention whore. I know I only did it just to say that I did. It's a cry for help. But now I'm worried I'm going to do it again. I keep thinking "This isn't enough. I'm not in enough pain to ask for help. I don't deserve to ask for help yet." I know that's not true, you don't have to be in a certain amount of pain to ask for help. But I grew up loved in a decent house and was well fed. I've told my mother that I've been sad slot and she's always told me I have nothing to be sad about and that I should be glad they let me live there and feed me. And of course I'm thankful for that. Other than my own social anxiety and a homophobic dad (I'm bisexual), my life is perfect. I have nothing to complain about, but I still have suicidal thoughts. So it's hard to feel like I deserve to ask for help.</t>
  </si>
  <si>
    <t>Was going to tell my mom about my suicidal thoughts, ended up self harming for the first time</t>
  </si>
  <si>
    <t>Sucide, Anxiety</t>
  </si>
  <si>
    <t>MikestheDyke</t>
  </si>
  <si>
    <t>I have to go to work at Denny's tomorrow. 7 hours of jumping between cleaning off tables and hurrying plates to the kitchen for $8.75 an hour, all the while worrying that I'm a shitty worker, and that the GM, who only sees me as a tool for making money, will eventually grow tired of me and fire me.  I may have Sunday to myself, but then again, they may ask me to come in again, and I'll say yes because I can't afford to lose this job, despite Sunday being my only free day. 
When I'm not at work, I'm going to college doing work I'm not even sure I can handle towards a major I'm not even sure I'll enjoy. It doesn't matter what I major in, I'll either feel the same pointless emptiness in it or not find any value in it since it can't help me make a decent living. Even if I do make a decent living, I have really only one friend I enjoy, my family is made up of idiots (including me), and I doubt I'll find a boyfriend, as the likelihood finding another gay guy who I'll really connect with is incredibly minuscule. By the time I "make it" (graduate college and pay for my own living space), I'll be miserable with money, which I suppose is better than miserable with no money.  
People say things like "life is about hard work", and "that's just the way it works", thinking they're being deeply profound or that they have uncovered some deep, hidden truth. In reality, they're just reiterating that a big part of life is making yourself unhappy so you don't become poor on top of being unhappy.</t>
  </si>
  <si>
    <t>I'm living a shitty life to avoid an even shittier one</t>
  </si>
  <si>
    <t>So I have this friend and he was the first person I told I was gay and we were really close but, he’s been really spacey and he won’t text for two weeks I a month and he knows I can’t mentally deal with that kind of thing, abandonment or dismissal you know, and so I told him that and now he’s saying I dismissed him and treated him like a dog cause I told him how I was filling and he  has to sleep on it and now I’m sitting up in bed having a break down causes he my best friend and I don’t wanna lose him but at the same time he made me feel like a horrible person cause I told him how he was feeling and I don’t know what to do and I just sorry I just needed to vent and I just don’t wanna lose my friend but I can’t deal with this and yeah</t>
  </si>
  <si>
    <t>Dealing with friends</t>
  </si>
  <si>
    <t>LePsychicKangaroo</t>
  </si>
  <si>
    <t>I don't understand it. I've heard it all now.
"You're cousin is exceptional, nobody could reach her level" told to me at a young age.
"Why are you drawing all that gay shit" some guy in school on my art project
"You could have entered another course with real job opportunities" - When i did art in college
"I thought the exhibition was okay, except for some girl's paintings" - At my graduation exhibition
Then because I'm from a family where art is pretty much the norm, everyone else's art is appreciated and when people see my art (Manga drawings, general animated sketches) it's just like "Oh...right....well done" like it lacks value for being fun and cartoonish somehow.
I gave up for some time because I was sick of the criticism and hit a huge wall for years. Now I feel like I could probably do things again. But this time I'm going to do it for me.
But I still feel like I have to prove myself...I don't know why.</t>
  </si>
  <si>
    <t>Feeling underappreciated, just for liking a hobby. (Art)</t>
  </si>
  <si>
    <t>HeUlMi</t>
  </si>
  <si>
    <t>Those people will probably see this post but i don't care rn. 
You can read if you want to hannah and jenni but you shouldn't. But if you want to then read it go on. I would suggest not to read this
I need to rant a bit:
They always try to be nice to me and say things like, you can talk to me whenever you want to! or It will get better I promise! Then they always try to be by your side, like do they even know what depression does to you. I would rather be invisible all day. Those people make mes so goddamn angry. 
A friend yesterday found my redit and send Skreenshots of my texts to another friend. Then she literally send those Skreenshots to me and saied: Heidi i guess you have something to explain.
Did she seriously expect i'll confess? 
I just hugged them both at school and pretend I was sorry. Even tho I was just angry like hell. When I came home i cut my thighs and burned my skin because I was so goddamn angry. Like what are they trying to proofe. I burned my suecide notes and will rewrite them. 
I wanted to confess to them when I get a therapist. But this was literally the worst way they could have handled this situation. I was planning to tell my mother first then get a therapist then tell another friend who had similar problems last year i was also goong to come out as pan to her o the same day because her sister is lesbian and she will accept me. After that I would tell them. It would have been so much easier and comfortable for me. But now I have seen their reaction and will probably tell nobody. 
This was my rant and goodbye!</t>
  </si>
  <si>
    <t>Just a rant</t>
  </si>
  <si>
    <t>Pansexual</t>
  </si>
  <si>
    <t>I hate the way people ackt torwards me when they find out I have depression.</t>
  </si>
  <si>
    <t>Claudia_Sunny_Spells</t>
  </si>
  <si>
    <t>When I was first diagnosed with depression at 15 it was easy to push it to one side when I came out and be a new charismatic gay version of myself and that worked for so long and I was popular and people liked me. but now I’m sat here at 21 and all of my friends have distanced themselves from me. I feel so alone 
Idk why I’m posting this here I’m not even sure I’m depressed but it’s a thought that’s been crossing my kind more and more recently 
it’s probably just a bad day but thanks for reading</t>
  </si>
  <si>
    <t>Who knew it could happen again</t>
  </si>
  <si>
    <t>kaybug4619</t>
  </si>
  <si>
    <t>So I'm new here and this is my first post.. I'm usually pretty chill average 22 year old pot head and I'm a scorpio. Honestly I've been in some pretty a abusive relationships and I now have a very idea of what I want in a relationship but I feel like a complete ass because I didn't want to be to someone with a kid just because I've lost two of my own and I just want to be with someone and it be the same new exciting emotions that I feel. Honestly i just put up with it because i love him but as far as being involved in his child life I'm not gonna do. I cant help how I feel and I dont believe it will change. For the simple fact at first when we got together he didnt want any more kids but with me being sick and having lupus I want my own kids and my own family I dont want to be an attachment to someone else's family because that's not me. I hate this feeling and honestly I just feel like everyone would be better without me . Him and my family I've been sick sometime now over 10 years I've been through chemo twice and been in an abusive relationship and also been engaged to a guy who turned out to be a cross dresser and gay! I feel like I dont belong in a relationship or even should be here on this world. I honestly dont feel like I have anything or anyone to live for... I wish I could just go ahead and overdose or have enough courage to shoot myself.. I hate myself and I hate everything about me. Sometimes i wish someone would just take me out my misery fast and essentially painless.. I dont wanna live and I don't wanna be happy. No one loves me and honestly.the only reason I havent yet is because I think my dog would mourn herself and I'd hate that. Well that's it for now.. till we meet again
Kaylabell</t>
  </si>
  <si>
    <t>Why me</t>
  </si>
  <si>
    <t>fayce1</t>
  </si>
  <si>
    <t>I'm 29 years old still not knowing who i am and what do i want, i live alone my parents sending me little money that i can survive... i used to work and i quit... now I'm in college but i don't attend... i spend all day watching movies laying in my place... i eat little because i spend all my money on cigarettes... i have no plans for future i can't even go out looking for a job... i don't know what to do i feel I'm getting older and times flies 
i don't have a dream... i can't do anything just complaining and being sad all the times... i have a talent which is drawing but i don't draw because it will make me do an effort.
last night when i went to bed i wished to be dead next morning... I'm scared this idea would develop which can lead me to suicide... I change my life 
ps. I'm also gay in a society where being gay is a crime</t>
  </si>
  <si>
    <t>need help</t>
  </si>
  <si>
    <t>Space_Goth</t>
  </si>
  <si>
    <t>I have ok days and I have bad days. I can go from feeling confident and okay with myself to seeing every single piece of my fatty flesh as hideous. Today was that day. I just curled up in my hoodie and napped to escape for a couple hours. I couldn't even look at myself today. I feel like the ugliest most worthless person that nobody will ever love. I had felt free coming out as bi to myself but then I realized no person of any gender will want me. 
Today was not a good day for me. I felt like dying. I don't usually have those thoughts, but I had them today and it didn't freak me out as much. That's scary. I'm not going to do anything, don't worry. It's my depression f-ing with me, I know that. Plus I get chronic migraines a lot and am in almost constant pain so that put me in my low state today too. I'm hopeless about my future and my self esteem is so shot to where I don't feel like a person anymore. That probably doesn't make sense, but I just feel shredded of my humanity. I feel like a walking shell...a horribly ugly one at that. 
I'm writing this to nobody. Just...screaming into the void. I hope tomorrow is better. I can't wait to go sleep for a few hours and just forget about everything for a while.</t>
  </si>
  <si>
    <t>Today was a low</t>
  </si>
  <si>
    <t>b3_yourself</t>
  </si>
  <si>
    <t>I know life will get better one day, but that seems pretty far off right now. My biggest thing causing my depression right now is my financial struggles. I’m having such a hard time keeping up with it living paycheck by paycheck barely having enough for food because of rent and bills. But I finally started school and am studying for an IT certification as well. Just gotta survive in between, so I tend to lose motivation to do things a lot which doesn’t help studying. 
I’m also transgender and recently came out m, but lost both my parents to not accepting me which was such a surprise to me so I’ve been having a hard time dealing with that too, but like I said, one day it will get better which is what is keeping me from being suicidal st the very least</t>
  </si>
  <si>
    <t>The worst part of depression is when you can’t do anything to fix it at the moment</t>
  </si>
  <si>
    <t>flain0f</t>
  </si>
  <si>
    <t>I just now disabled discord. I'm overwhelmed. my best friends are on there. I HAVE NEVER HAD A FRIEND BETTER THAN THE ONES I FOUND ON DISCORD. they understand me. they are like brothers and sisters to me.and now I'm leaving them. I genuinely want to die right now. no, not die. I just don't want to be alive. I don't care for being in the real world. there is nothing here of substance. I can't meet good people irl because I have extreme social anxiety. but I lose all my anxiety online. I meet people who I talk about everything with. I trust these people more than my family. and I need a break from them. this made me realise all this today. I didn't bring my phone to school. I was talking to my friends. I was having smalltalk. is this what normal people do all day? small talk that has no meaning, to anybody then going home to watch TV? I like to think I don't care what people think about me. but I do. I care very deeply. I over think everything. when I'm having a bad time I tell my friends online and I think I'm annoying them. I know I'm not but subconsciously I think I do. I have a shit load of free time and all I do is cheat in video games and try to piss people off. I don't want to change anything because it makes me uncomfortable being nice to some retard random I meet in the game. I can't have a regular conversation with them without finding a way to attack them to try to make them upset. and here I am. depressed. down in the ditch. this feeling won't leave me. I am not sure what to do. I don't know what people expect of me. I don't know how high my standards should be set on myself. I don't have homework or anything like that stressing me out rn. but in my head I'm fucked. i met a Trans girl online and I love her. she's the one person who I vent this shit on. I wrote this all on my phone. I wrote this on my phone. I never thought I would be writing something this big on my phone. I'm too tired to go on my computer to typ. I haven't been on my computer in 2 days. I started reading my book, the girl told me I should try taking a break from my phone. I didn't bring it to school and now I'm reading my book, and getting work done quickly. but then I read the book and my mind trails to what I want to do with my friends online. she is the only person I have had a genuine conversation about myself with in a long ass time. fuck. this is too long. thanks for reading I needed this off my chest any support is appreciated. I feel like a robot saying that but it's true. my other friend. I told him he's like a brother to me and I love him because he asked what was wrong when I left the discord server ownership on him. he told me to call him if anything was wrong. he cares about me. he genuinely cares about me. and I can't accept that. I feel like a burden on him. Jesus. I'm so fucked right now. I haven't been this depressed before and I don't even know how I feel. goodnight internet. see you on Monday. and wolfie if you're reading this I love you.</t>
  </si>
  <si>
    <t>I'm stopping social media until Monday</t>
  </si>
  <si>
    <t>Sucide, Anxiety, Depression</t>
  </si>
  <si>
    <t>dating someone who identifies as trans</t>
  </si>
  <si>
    <t>Extremely depressed and anxious, fat, neurotic, trans girl... Nobody wants me to be here. If most people knew me well enough they would encourage me to kill myself...</t>
  </si>
  <si>
    <t>Does the world really need any more people like me?</t>
  </si>
  <si>
    <t>XavierWild</t>
  </si>
  <si>
    <t>I'm gay and I live in the Caribbean which ,for those of you who may not be familiar, is deeply conservative.
 I feel like my story is different to most gay men in that growing up I was never really aware of the fact that I was different. I don’t know if my shyness didn’t allow for people to see my full personality or if everyone around me was in denial about it or maybe both. No one was aware of the fact that I was gay before I was and so no one made me feel bad or wrong for being gay before I could come to terms with being gay for myself. So when I realised that I was gay it was no big deal for me.
Despite growing up surrounded by nothing but homophobes who think that being gay is morally comparable to pedophilia, I had access to the internet and American TV shows. So when I realised that I was gay the only thing that meant to me at the time was that I now knew what porn to search for. I had immediately made the assumption that my life would be like a sitcom, that I would hide my sexuality for a while and that when I turned 16 I would dramatically come out to my parents who would have trouble accepting me at first but eventually they would come around and be able to accept me for who I am.
I think I assumed that a lot of my life would turn out like a sitcom where at the end of every episode all the characters problems just gets magically resolved by the end. I never really had any friends growing up. I definitely identify with the phrase ‘raised by TV’. I spent a lot of my childhood daydreaming in my own world. I somehow got it in my head that I would end up on a Disney show. I had never even been in a school play. I just saw these videos of Miley Cyrus and Selena Gomez talking about how they got there Disney channel shows and I just assumed that the same thing would happen to me. I have a very vivid memory of being in a school assembly in probably grade 4 and having the realisation that I would have to graduate from primary school and that I probably wouldn't magically end up on the Disney channel. That’s the first time I can remember feeling grief. And even then I just went on to assume that I would somehow make it to America by the time I was out of secondary school and that I would be able to start living a normal life once I got there.
I made no plans for how I would get there. I just assumed I wold. And now it's been two years since I've graduated secondary school and I’m still in the exact same position that I was when I was ten and I realised that I was gay. I spent the last decade of my life standing in place.
 I wish I had seen myself sooner. I wish I had seen how much I was subconsciously disengaging from my life because the people around me made me feel unsafe. I wish I had seen how much I was clinging to childish delusions because it was the the only thing that gave me any certainty that my life was going somewhere. But I didn’t. I spent the last ten years of my life getting throw the days so that I could get back home and lock myself in my room with my computer to pretend that I was somewhere else. And now I’m 20 and I have nothing and no one and I don’t know what to do. I finished an associates degree program last December and I could probably count on my hands the number of times iv left my house since then. I can't actually remember the last time I had a conversation with anyone, even about something meaningless. I don’t really speak to my family anymore even though I live with them. Although it feels more like I live around them than actually live with them.
I can't remember the last time I felt like a human being. I can't remember the last time I was actually present and engaged in my life, instead of trying to pretend that it wasn’t happening. I feel like a shell, like I’m completely hollow. There is no one in the world who knows who I am. Who knows what my convictions are. Who knows what I’m passionate about. Who knows what my sense of humor is like or even that I have a sense of humor. I feel like I have spent the last ten years of my life becoming this hole interesting person that no one gets to see because I’m forced to hide. I just want a chance to be seen. Although at this point it feels like it's too late.
It feels like I’m too broken to ever be able to move past this point. It feel like I’ve spent too long hiding to ever be able to become the person I am in my head. I think it's called cognitive dissonance. When your image of yourself doesn't match up with the reality of who you are. I sped days at a time in the imagination of who I am. Imaging that I’m funny and interesting and expressive. Then all of a sudden I’m talking to my mom and I’m a blank wall that can barely form a sentence.
I realised a while back that part of the reason why I stutter is because my accent isn’t consistent. The voice in my head has an American accent but obviously when I speak out loud I have a West Indian accent, because I’m West Indian and I’ve literally never been outside of the Caribbean, so this weird misfire thing happens. I also speak out loud so little that I never fully know what my voice is gonna sound like when I speak. Sometimes its high pitched, sometimes it's really soft. Sometimes it's weirdly breathy. I feel like I have very little control over the way I present myself to the world because I’m never fully able to be myself. I don’t know when the last time I’ve been able to be around other people without being super self aware and anxious or without partially zoning out to stop myself from getting too anxious.
I don’t feel like a person anymore. I don’t feel capable of existing in the world anymore. I only feel capable of hiding from it. I know I need help. Know I need to change. But I have no idea what the path forward would be when I still feel so unsafe in the place that I’m in. I don’t know if there is any way out for me. And even if there was I don’t know if I have the will or stamina I would need to get myself out.   
Sorry if this is too long and hard to understand.</t>
  </si>
  <si>
    <t>I'm not a real person anymore.</t>
  </si>
  <si>
    <t>Anxiety-Mess</t>
  </si>
  <si>
    <t>I feel like I’m lying to myself. I’m happy, and a switch flips.
I don’t like my name, never have ever since I was young. I don’t like my hairstyle, all my clothes expect the two outfits I wear are hand downs, my brother is mentally and physically (occasionally) abusive, my father has left a bad impression on me I love him but... my mother I love dearly, but she’s short tempered and homophobic, I’m bisexual and Ace... I go outside or even in my own house and feel judgment. I fear everything, I feel everyone is looking at me, judging me. I’m not popular, and I feel like my friends hate me. I check the locks hundreds of times and can’t stop, a guy I like has ghosted me, I can’t peruse my interests because I’m too afraid of judgement.
It’s all so much, I’ve occasionally had suicidal thoughts, but they fade. I always have a flip of this “switch” I’m happy, and then boom. It’s all too much.
No one ever listens, I’ve tried online chat rooms. I want help, but I feel like people will judge me, I feel like I’ll be a burden, I feel like my problems are nothing compared to others, I feel like I’m faking it all. 
I want help, but I can’t ask for it. It’s like I’m screaming internally, but no one can hear me.</t>
  </si>
  <si>
    <t>I feel like my life is all a lie.</t>
  </si>
  <si>
    <t xml:space="preserve"> ace, bisexual</t>
  </si>
  <si>
    <t>Bisexual, Asexuality</t>
  </si>
  <si>
    <t>bleumilk</t>
  </si>
  <si>
    <t>Ahaha
I fuckin hate myself. 
I've been all over the place emotionally for months now. I'll be the happiest motherfucker on the planet one second, then i'll just collapse and start bawling. I don't know what's wrong with me.
I'm full of adrenaline right now and feel like i could run for miles, but at the same time i want to throw myself off a bridge. 
Earlier i was crying because i decided to face the reality again that i'll likely be alone and a kissless-virgin until i'm nearly 30 (if i make it that long), but right now im bouncing off the walls and ready to tackle the world.
I think i had a panic attack earlier today. I was getting into a friends car when i made eye contact with a guy i have a crush on and i couldn't stop shaking. I know he isn't gay or into transmen, so i have no chance, but i still can't accept it for some reason. 
I've never even spoken to him and i've barely heard his voice, but he's one of the reasons i wake up in the morning. My dumb ass still believes i have a chance even though i know i don't. 
I honestly don't know what i'll do after high school. I know i'll probably just become a drug addict because there will be nothing else to do. All my friends have the money and motivation to actually do something with their lives, while all i do is sit around and smoke, dreaming about love that'll never exist.  
I don't want to be alone for my short life, but i know i probably will be</t>
  </si>
  <si>
    <t>Im back again</t>
  </si>
  <si>
    <t>Ceptic2</t>
  </si>
  <si>
    <t>Hi. I am a sophomore in high school, a pretty nerdy guy, 6'2 tall (everyone is always commenting about it) and just trying to make it through life. Ever since the 6th grade I have been medically diagnosed with depression, I have been on medication for a bit and have thought about taking my life a couple of times (Don't think about doing it anymore though). Ever since I was a tiny kid I've been "sensitive" I was that one kid in your class that would cry at every bad thing happening to them. For that, I was bullied a lot, kids used to tease me and call me gay a lot of the time because they knew I hated it. They nicknamed me Gaybriel (My name is Gabriel) and it was extremely annoying. My family isn't exactly functional either, my dad has anger issues and is always arguing with my mom, my mom is depressed, and my brother and sister are barely here for me. I'm a Christian guy (Don't hate me) so I have friends at church, and at times it feels like they're my only friends. My issues with bullying were honestly never resolved, I just had to kind of, deal with it and learn to get along. Honestly I'm just gonna get to the point, there's this girl at church I've liked for a long time, and I don't know how to go about it, it's not that I can't talk to her or anything, cause we're already friends, I just don't know if I can go through wirh telling her anything. I also have a lack of people to vent to, which is why I'm on this site in the first place, like I've said my family isn't really here and I don't really trust my friends. I'm honestly just here to let out the frustration of bullying, sadness, and emptiness in my life. Whenever I feel happy, it's the best feeling in the world, I never even doubt it, because at least I'm feeling something that isn't my sensitive ass crying all the time. I honestly just want things to go well, but I don't know if I can. This girl just feels too good for me, I have no one really to talk to, and I have a lot of bad memories to think about regarding family and friends. All this is really about is just to see if anyone really gets me.</t>
  </si>
  <si>
    <t>Been having a hard time.</t>
  </si>
  <si>
    <t>Christian</t>
  </si>
  <si>
    <t>rainloading</t>
  </si>
  <si>
    <t>I'm finally gonna do it. Don't want anyone to persuade me to do otherwise unless they want to enter my brain and take my place instead of me. I'm done with life I'm drawing the conclusions and writing a fat suicide note. I'm so tired I guess growing up in a cult (jehovas witnesses), getting bullied for being gay (and having bad social anxiety cause I didnt talk to anyone in this family ever), having my mom diagnosed with schizophrenia and telling me she wanted to die when I was 5, dad that cared only about your school rendition and only bringed in money without ever showing affection and having 0 friends (cause I gave off bad vibes and people preferred to avoid me instead) and having to settle with people that lead me to do drugs and alcohol fucks you up in the end. Also my body is starting to fail on me I tried and antipsychotic and had a bad reaction to it and I'm developing some sort of neuropathy to my hands (tingling sensation all the time) and I'm NOT in the mood for it. Suicide is due december I'm just writing this for commitment. Cheers</t>
  </si>
  <si>
    <t>I'm gonna do it.</t>
  </si>
  <si>
    <t>Jehovas witnesses</t>
  </si>
  <si>
    <t>microwave_dinners</t>
  </si>
  <si>
    <t>I don't know what to write or put in this writing, but this is just what's on my heart before I go. For months I've battled within myself, trying to find peace within and around me, but all I found was temporary relief. I sought medical help, but all I got were pills that just sucked me dry of all emotion and thought. Why did I choose this path? One clear word: Suffering. I got tired of hiding in a room away even from my family, too ashamed to come out and too anxious to speak. I got tired of a stepfather who constantly would call me useless and worthless through the door. I grew tired of being without the love of my life, Rocío... I got tired of seeing the worry in my Mama's eyes... And disappointing her every time she found me crying. I got tired of being used by people and just forgotten like I never existed (McKayla, Dad, Taylor). I saw the devil while on this Earth. The devil is a stepfather who comes into the house and in a sing song voice calls you worthless and useless through the door, but then an hour later goes to church to raise his hands like he's good with god. The devil is a preacher who spent my early years torturing my thoughts with hell and demons. The devil is a father who gave up and never was there... I saw God while being here. God is a beautiful girl from Spain that I wanted to marry so bad. God is a gay best friend who loved me and saw me for what I could be, not who I was. God is a chain smoking lady who loved me like a mother. God is a mama who never gave up on me, and loved me until the end. There is alot of people who will know who you are in this writing. Some deserve the pain and tragedy that my death will bring, you deserve to feel like crap. To those that don't... I'm sorry, I'm so sorry. I will miss you terribly, and will always love you. You were the ones who made me smile... Gave me another day. I'm sorry to cause you pain. That's all though, live on and do what you were always too afraid to do. I love you.</t>
  </si>
  <si>
    <t>My Suicide Note</t>
  </si>
  <si>
    <t>BelialMephisto</t>
  </si>
  <si>
    <t>I'm a 21 years old boy, I'm gay and I'm feeling very sad. I write this down to let it out and shout all my thoughts and maybe find some one who can help me.
I never tried love, ever. I loved, a few people, but no one ever loved me, I don't know what does it means to be loved because of what you are and be appreciated because it's you.
My father died 2 years ago and he was basically the only person who ever kept in touch with me, I have a lot of friends but I don't feel I deserve them.
My mother hates me because of my sexuality, and since I came out as a gay boy, she hates me so much she keeps saying "I want to die because I failed you, you are the raison I'm sad"
I never had a boyfriend, I easily fall in love with everyone because I am treated like someone who doesn't need love, but I really need it.
I need help pls someone write me something, your own experience or maybe some advices, I can't go on like this.</t>
  </si>
  <si>
    <t>I'm 21 yo, and I need help from you</t>
  </si>
  <si>
    <t>Feeling very sad, depression?</t>
  </si>
  <si>
    <t>hiskotop</t>
  </si>
  <si>
    <t>I think I could live with it if people just didn’t care about me, but they *hate* me. I just can’t fucking stand it anymore. 
It started when I was 10 years old and it never stopped. My entire family turned their backs on me. 
When my dad was arrested for possession of child pornography, what did his family do? They blamed my *mom* because she wasn’t “religious” enough. Not to mention that my dad never apologized for what he did, and to this day my entire family acts like it never happened.  
They hate me because I’m not religious enough. They hate me because I’m gay. They probably fucking hate me just because I have my mother’s blood running through my veins. 
It’s not like my moms side of the family isn’t any better either. They mentally and emotionally tortured me since I was 12 years old. I was just a fucking kid??? Why would you do that to a child???? Because I didn’t look like you? Because I didn’t act like you? Because I’m autistic? What the fuck is it? 
I went my entire childhood believing that the world hated me. And now that I’m an adult I know that it’s true. It’s all goddamn true. They fucking hate me. They laugh and whisper behind my back. They ignore me just to make themselves feel better. My own goddamn family wanted to see me dead when I was a child. How am I supposed to interpret that? 
I can’t believe anyone. I can’t trust anyone. I just can’t fucking do it anymore. The world wants me dead and I’m gonna give them what they want.</t>
  </si>
  <si>
    <t>I can’t find a single person who doesn’t hate me</t>
  </si>
  <si>
    <t>Sucidial</t>
  </si>
  <si>
    <t>BOB-EAT-U</t>
  </si>
  <si>
    <t>What do I do when my parents are fighting a lot, they don’t believe in me and tell me that I won’t make it. What do I do when I get fucking yelled at everyday to kill myself because I’m a faggot (I’m not). Hat do I do when I’m told to just give up. What do I do when I just need to stop?</t>
  </si>
  <si>
    <t>Wtf am I supposed to do.</t>
  </si>
  <si>
    <t>TanjiroKomado</t>
  </si>
  <si>
    <t>If so, maybe it is worth it. Life is hard. Tough. Difficult even. And sometimes it even fails people. I have a difficult childhood. I was born in a family who struggles for money and my parents are constantly fighting. My dad did drugs and my mom can't cope with it so they got separated (good thing, the fighting is making me crazy). I prayed to God through it all. I knew we will be okay since God's there. Dad died eventually, mom has to leave to work overseas and was left with a wicked aunt who took my mom's earnings for herself making my life hell. I prayed through it all. And I was able to survive it. I was a victim of bullying. I realized I was gay (argh and I thought my life will not get any worse and complicated) but I prayed through it all and I survived it as well. You might think, wow. I already went through hell, why give up now? Well, to be honest, I survived not just by prayers alone, I looked forward to the day that I will graduate and have a better life afterwards. I thought once I became an adult, and I worked hard, I will be able to live happily ever after.
I realized I was dead wrong. I will be in my 30s in a few months. Debt-overloaded. Overweight. Had a dead end job. No friends. No BF. Checked FB and looked at the profiles of all the people who bullied me and there they are, successful in life. In great shape. I saw someone became a pilot too. I worked hard and got good grades but in this life, it's not just about grades. There is no formula for success and although this is something that is true, realizing it now that I became a failure feels like I did everything wrong...
I did fight. I fought. Hard. But I lost. And now I really want rest....
I don't think I can ever achieve my dreams. I really don't think I can still feel life. I feel dead for years now and I just dont see the light at the end at all. I feel like life is just a neverending struggle and I will always feel pain in my heart and chest. I feel like my prayers are not being heard and there is literally no one out there who can help me.
So I want to end it. This is not selfishness. This is not cowardice. I even think this is the best thing to do. The wise choice I will make for once. I am not a masochist. Life is literally hurting me. I need to end where it hurts. And it hurts me right in my soul. 
I ask God (if He even exists), to just kill me. I regret my life. I REGRET ever being born. I hate my life. With passion. I hate myself. To the core. I hate God. For punishing me. I hate everyone. For letting this world succumb to this rubbishness. 
So I guess, this is it. I will sleep now. And I hope, for once, I get what I want.
But one thing is for sure: I fought. I DID fight. To the best that I can. But I have lost. And now I rest.</t>
  </si>
  <si>
    <t>Is giving up really makes you selfish?</t>
  </si>
  <si>
    <t>advanced-beginner</t>
  </si>
  <si>
    <t>I've been suicidal since I can ever remember. I think it stems from abuse I suffered at the hands of my stepfather from the ages of 3-7. He would beat me regularly with belts and his fists. He cut my face once and said if I made a noise he'd go deeper. After he and my mother divorced I accompanied my little sister to visitation with him. She was 4 and I was 7. He continued to take out his rage and frustration on me. The physical scars faded, but I still have nightmares about him and my stepbrother who would sneak into my room at night and beat me up. I tried to hang myself with a belt at 8. I've never been much of a cutter, but I used to regularly beat myself. Every day it gets harder to live. My mom forced me to come out as trans to her (she snooped and read my journal in my dresser) and now constantly says triggering things to me, despite being fine with other trans people. My uncle has talked about wanting to kill trans people before so I'm fucking terrified of my future. My job ended and I'm broke right now, hopefully temporarily, but likely I'll be destitute my whole life anyways so what's the point. I'm failing fucking community college because I'm too depressed to go some days and it feels like such a waste of time because all that's taught is shit I learned in middle school. I've isolated myself from my friends and I'm such a selfish piece of shit that I blame them. I'm not invited to most get-togethers now. I see them on Snapchat having a blast without me regularly. I'm in a fucking weird place with my former(?) SO. We took a break after I got tired of getting broken up with constantly. I still am there for her every single day emotionally, but I know that's all the use I am. I don't get invited to parties often but whenever I do I always ask if she can come because she always wants to. Last evening I was in a car accident (only a minor concussion thank God, despite my friend's car getting totaled) and I felt like shit emotionally and all I wanted was to feel normal for once. She went to a party at a friend's boyfriend's house. Needless to say I was not invited and she drunk dialed me and talked about the fun she was having. This morning she said she didn't invite me because I had a long day and she assumed I didn't want to go. Is it that much effort from anyone to ask me what I want? Just fucking once in a blue moon? One of my best friends who I'm out to was looking to move out and wanted a roommate so me being a closeted trans person and having the money at the time desperately wanted to. I almost had us a nice house for cheap downtown with a fenced in yard. She backed out at the last minute saying she couldn't afford it. She moved in with someone else she didn't know on the outskirts of town. It feels like everyone in my life who knows what's happening with me resents me. For the dwindling number of friends (likely 2-3 people) I still have that talk to me ever I feel like I'm only used as a shoulder to cry on and nothing else. Whenever I try to connect and truly talk to someone about how I feel they get visibly uncomfortable or don't respond at all, or at most give a weak "I'm sorry." and move on. Most of the time they in fact make it about themselves and I end up comforting them. The one person who does listen I can't fully talk to because I know what I would say would trigger them. My eating disorder is creeping back into my life and I hate myself and how I look and think and feel. I fucking hate my life and I get closer to the end of my rope every single putrid day. I can't wait to die. I can't wait until I'm strong enough to do it.</t>
  </si>
  <si>
    <t>[TW: Suicidal thoughts, transphobia, abuse, eating disorder] I'm the closest I've been to killing myself.</t>
  </si>
  <si>
    <t>yomomkaren</t>
  </si>
  <si>
    <t>Did you ever feel like you were depressed but not actually depressed. Like you just feel like a loser that never experienced real human contact and you think that your life will be miserable for the rest of it. You’d like to escape that thought by passing time with friends or lover but you don’t have any that you see out of the school and you will never have any because of your boring personality and your ugliness and since nobody text you ever, you never text them first. And you’re always comparing your life with others who seems to have fun and you’d like to do things like them but afraid to do so because you never did go out before so you just grow up alone isolated where you feel like your life is passing by and that you’re wasting it. You think about suicide every single day but not thinking about doing it, just thinking about it and what would happen after if you do it, and who would cry for it except your parents. And when a girl talk to you, you directly get attached because you’re a pathetic loser even tho she is just being nice. And every time someone looks at you, you feel embarrassed because you got literally zero self confidence. And everything people doesn’t like to do/go (job/school), you, you like it because it’s the only place you can talk to people that are not your parents even tho you stay in your corner there too. And the rare, very rare, times that you talk to people outside your house, you make up some bullshit about your life because watching series and playing videogames is the only thing you do of your life even tho you got bored of them but you still play and watch because you got nothing better to do. Masturbating 3 times a day and your dad still think your gay and making subtle constat/joke about it because you never talk about girls...Also taking 3 showers a day because you got literally nothing to do and the shower is the only place where you feel that you’re not wasting your time...And crying in your bed every night thinking about how you’re letting your life passing you by...</t>
  </si>
  <si>
    <t>My life be like</t>
  </si>
  <si>
    <t>1stdbdfan</t>
  </si>
  <si>
    <t>I got got fagot today and more times than that before but today it really hit home I just I was walking in the hallway and a guy shouted Fagot at me i didn't care then but now I'm sad I cried on the bus and I'm.about to now I just idk anymore</t>
  </si>
  <si>
    <t>The life of being gay</t>
  </si>
  <si>
    <t>?</t>
  </si>
  <si>
    <t>dclem4</t>
  </si>
  <si>
    <t>I'm 24 and morbidly employed. It will be officially 3 years on Sep 20 I've been unemployed. On top of that dealing with this gay and completely making a fucking fool on RM. Nothing has ever worked out, I'm doomed to be a filth, hated and ignored.
I was just discharged from the psych ward yesterday after 2 weeks of hell, no surprise there. that was my 6th time being in there. now i'm out again and back where i left off, wondering which method would actually get the job done. I no longer have the capacity to feel anymore. All my focus is how to die right and no fail again.</t>
  </si>
  <si>
    <t>I need to give this up.</t>
  </si>
  <si>
    <t>Demonlord3600</t>
  </si>
  <si>
    <t>A kid yelled in my face today that I should kill my self for being bi and if I’m honest I almost did and then cried all day and now I’m here in need of a friend</t>
  </si>
  <si>
    <t>I got told to end myself today</t>
  </si>
  <si>
    <t>humbahh</t>
  </si>
  <si>
    <t>i’m starting to think i have bi polar disorder or something
but i’ve only noticed it when i’m feeling really depressed or anxious so idk if that has anything to do with it. 
but i tend to get really mad or really upset or really happy randomly and non stop all day long when i am having periods of depression/anxiety. i don’t know if mood swings is just random thing that happens or could happen when going through hard times but it’s been going on for years now. 
i know most of you probably aren’t qualified to tell me and i’m not gonna take what u say to heart but i would like if someone informed me a little more before i jump to some conclusion. and yes i’ve googled some stuff but idk i wanna hear it from someone who might be going thru the same thing</t>
  </si>
  <si>
    <t>help</t>
  </si>
  <si>
    <t>TheDarkVixen</t>
  </si>
  <si>
    <t>Why does school exist. To teach us things? To have us learn about acedemics? To become great educated people? What about my feelings. My mental well being. Does anybody care? 
What about standing up for yourself? Or what about handling emotions? What about teaching us to be kind? To be nice? To be caring? Or does it all just not matter?
School makes me miserable. It makes me depressed. I’m not free. Im caged to a desk where I work out problems on a piece of paper. I try my best. Everyone else fools around. They are mean to the teachers. Why can’t they learn to be kind? I want to be an artist. But how can I be when I’m literally forced to do what others tell me too. Even art class at school is horrible, we learn nothing. My parents say you need to go to school. But why do I need to go somewhere where I only suffer? I’m miserable. Every day there is hell. I hate it. Everyone is so unkind and disrespectful. I hate going to that place. And that’s part of why I want to die. Because it’s gonna go on for years. I will never be free. And even if I was would it be ok? Home is horrible too. I hate myself. So what’s the point? 
I’m just scared. I just hate my life. I just want to die</t>
  </si>
  <si>
    <t>I just need to let this out.</t>
  </si>
  <si>
    <t>After multiple cancellations, I finally was able to hang out with my only distant friend. We watched a movie and it was fine. Played my part as the happy one &amp;amp; the listening ear to his problems, like always. He always talks about his issues, which is fine. He talked about a girl finally asking him out &amp;amp; his history with low self-esteem. I related with him but on a different level. He knows that I am gay but he’s fine with it. I just felt so disconnected with his problems yet mine are similar in nature. I guess I just wanted to check in on here and talk about how miserable I am. My friend finally stopped &amp;amp; asked me to tell about my problems but I couldn’t. I can’t go into my problems with my family because it just feels so personal &amp;amp; a part of me doesn’t want to expose that to him. He would look at me different and he’s the only one I have. I’m not going to tell him that my father was an alcoholic or any of my other fucked up family issues. I feel like I’m so different than him but I’m struggling with similar things like not having a significant other or feeling untouchable. I can’t tell him about all my issues. He doesn’t quite understand my pain of being in the closet &amp;amp; just tells me how terrible I must be feeling.  Or, how he asks me how I will come out or deal with being gay. It’s something I don’t thinking about. It just reminds me how nasty I am &amp;amp; how different I am. Like, thank you for reminding me how shitty it is for me. But, I know he just is curious &amp;amp; not trying to be malicious. I’m rambling but I just wanted to get today off my chest. I am doing terrible &amp;amp; am desperate need of somebody to give a shit. He talked about a girl finally being interested in him &amp;amp; texting him. I’m happy for him but I just feel so sick knowing I like men &amp;amp; something like that won’t happen to me. Being known as the weird gay friend with him just makes me feel so bad. I can’t relate to his happiness he felt telling me about that girl. I will never be normal. I just want to feel anything. Nobody even cares.</t>
  </si>
  <si>
    <t>Waste</t>
  </si>
  <si>
    <t>zoeysaurusrex</t>
  </si>
  <si>
    <t>I’ve been hanging on for so long, waiting to outlast my depression, but it doesn’t seem to be going away this time. I’ve been going to counseling and I’ve been on Prozac for about three months now. The Prozac was working, but it seems like I’m slipping back down. 
I’ve never been so alone in my entire life. My depression has been on and off for years, but this last year has been incredibly hard. I feel so socially isolated. I keep trying to make friends and no one really reciprocates the effort I put in. It’s been hard since losing most of my close friendships after coming out as trans and starting to transition last year. 
The one person that I’ve connected with since moving to Seattle has been a light in the darkness, but I can’t help but let my demons beat me into thinking that she’s just being nice to me. She’s a really great person but she’s just so busy that I feel like I bother her all the time. 
Just by being me, I feel like I’ve lost just about everything. I think I’m just about done with this world. Why live another sixty years alone and wanting genuine human connection when the world just doesn’t want me here? I think I’ve got maybe another few weeks in me and then I’m going let my time on earth slip into eternity.</t>
  </si>
  <si>
    <t>I think I might be just about done</t>
  </si>
  <si>
    <t>Depression, Lonley, Sucide</t>
  </si>
  <si>
    <t>theforgottensoul92</t>
  </si>
  <si>
    <t>I long for love from someone so bad. I constantly have this thing were I start to feel decent ish but then I get the stupid idea "hey let's try getting a boyfriend again". As a gay guy apparently my options are "limited" as with others so I'm bottom of the barrel for sure.. But then literally no one wants me... Had 30+ people swipe me but any I match with instantly unfollow other sites like plenty of fish and match. Com I only get ignored or the occasional reply of how ugly I am "lol"..
Why is it to much to ask for 1 person to actually live me romantically if only for a week.. Reinforces the mind set that I'll never be good enough and I will die alone.</t>
  </si>
  <si>
    <t>Why do I keep doing this to myself?</t>
  </si>
  <si>
    <t>kittenstarr84</t>
  </si>
  <si>
    <t>I am going to see my psychiatrist tomorrow. I feel like I'm becoming a robot.
I feel like a shitty failure, I can't find love, I'm not in a good relationship with my family because they don't like that I am lesbian (yeah, the fact that I had cancer didn't change it, they never even came when I was in treatment). I had a gf back then who took care of me until I was better than left me because I was too depressed.
I had nothing; no money (due to depression), no where to live, no job. I pulled myself up all by myself and even went to study NLP which helped me a lot in rising from the curb to where I am now. Anyone who knows me says I a, strong etc. But I feel like shit, I can't concentrate, I do everything by schedule or I wouldn't do it (work, food, cleaning, etc) If I don't have a plan for a certain day I'd just go to sleep as I don't want to deal with anything.
I feel worthless and I can't find love.. which rises my anxiety. I feel empty, not interesting, I do everything by the book to get out of this situation, but I just want to disappear, I am losing all hopes.</t>
  </si>
  <si>
    <t>what should I do?</t>
  </si>
  <si>
    <t>Rainb0wPikachuu</t>
  </si>
  <si>
    <t>I've struggled with mostly depression and growing up on my own all my life. My mom was never there for me like a mother should, I never had a father figure, and my grandma never helped much either. 
I am diagnosed with ADHD but not with  depression, anxiety, or any of the other multiple mental illnesses I show to have because they think it's no big deal. I rarely go to the doctor but when I do I can't ever tell him anything because my mom will just laugh it off and just say I'm a grumpy teenager. I'm 18 now.
Making friends has always been hard because I was never really taught about it after moving from our hometown. I was loud, annoying, and very hyperactive because the meds I was taking then werent really effective. I had been apart of all different types of friend groups but they usually ended up crumbling because of bad kids in them and formed into other groups. I have no problem with making guy friends but girls were the hardest. Especially in high school when they just become real brats for some reason and act like its a competition to be the better one. I eventually became the quiet type in high school because I was always the loner so I overheard all the nasty secrets they would plot. Once they knew their secrets I became like a threat to them even if we had been "besties" or whatever they wanted to call me. I just want some true friends its all I ask for. I'm tired of all the fake shit and I need someone there for me.
Lately I've been at my worst and I havent been this way since middle school/early high school years. Since I'm 18 now I'm supposed to be doing something with my life but I have no idea what to do or where to start. Like I said, no one ever taught me about this. I just went to school, went home, did homework, play video games, and go to sleep then the cycle repeats. Finding a job where I live with my grandma is hard especially since I'm in the closet about being Trans to them.
 I just need help and I don't know where to go.</t>
  </si>
  <si>
    <t>I feel like no one ever really cares about me</t>
  </si>
  <si>
    <t>Haloveil</t>
  </si>
  <si>
    <t>I'm 24 and I'm an only child, my childhood wasn't the worse, there were actually a lot of bright moments, I had cousins who'd come and play with me, me and my mom stayed with grandparents and there was plenty of family around, I knew at a young age I was different, my family knew it too but instead of making me feel somewhat at ease, I remember being scolded for some of my ways, ways I couldn't help. I loved my cousins a lot, like I was obsessed. I also remember clearly, very clearly, little dark spots in my child hood and those dark spots would follow me and grow...from spots to periods, periods of time I would just sit and think about my life, who and what I was and just cry.
I'm trans and came out about 4 years to family and began my transition. I'm doing well although I don't really date because men only tend to want sex when they find out I'm trans. I've never had friends, not one, no one to talk to or even hang out with. My cousins and I grew apart as we grew older, being trans has created a bit more of a rift but they've never been outright mean to me. I don't think they understand me being trans though. 
My father recently came into town, saw all of my siblings and called me telling me he wanted to see me. Mind you I've been having a bit of a hard time lately emotionally dealing with loneliness and trying to accept that my life may just be this way always. I got a text the next morning saying he was on the road again (he's a truck driver) and that he took a few jobs and that he honestly just couldn't see me and I knew why. He said he wanted to videochat though while he was on the road and I just...I did not reply.
It just hurts, I've never fit in, never had a true friend, I don't get along with my mother truly and I don't feel she even likes me, my father couldn't even come and see me like he did my siblings, me and my family's relationship just does not...exist. I don't feel anyone will truly love me as anything, their child, cousin, grandchild, friend, lover. 
I go to work and I've tried to talk with co-workers and we talk and there are nice people there but I realized and noticed that they were only being professional which is nice...none of them offered to do anything outside of work with me. The ones that have been there longer have relationships with each other and I overhear their conversations sometimes. I envy them. 
I'm just alone and while I'm working with trying to be okay with it, I'm really not, I'm just socially awkward at this point because I've been alone for so long....so last night I thought to myself is this really it? Is this all that there is for me here living now?...because if so, what's the point? I just really wanna know what's the fucking point of me here, if I was gone, the sky wouldn't fall, no big catastrophe would happen. what's the point if this is it..someone please tell me</t>
  </si>
  <si>
    <t>Is this it?</t>
  </si>
  <si>
    <t>penile_evisceration</t>
  </si>
  <si>
    <t>I find it hard to be really close with people, even my own family. Lately I've been trying to get close to people, but it feels incredibly uncomfortable for me because I never used to do that. It feels so much better though after I do it though. It's like men are raised to hide everything they're feeling, and then when it all comes out we have no idea how to handle it. Who created this shitty stigma that being emotionally close with other people means you're gay or feminine? I hate how I'm hard coded to show no emotions. It's made me much emotionally weaker than I once thought I was, and  I just want to express myself.</t>
  </si>
  <si>
    <t>Fuck the stigma that men aren't supposed to show emotion.</t>
  </si>
  <si>
    <t>PrezidentJ</t>
  </si>
  <si>
    <t>I’m gay and nobody knows except my sister...I don’t know what to do. I want a boyfriend so bad but I don’t know how to get one since I’m not out yet and appear straight. Tips on how to meet guys?</t>
  </si>
  <si>
    <t>Help</t>
  </si>
  <si>
    <t>Jehuty8434</t>
  </si>
  <si>
    <t>I'm new and I'm drunk so here goes. I've been trying to "collect" my thoughts over the past month, if anyone had a life changing insight the would be super helpful:
My fears
Not living up to my "gift" 
Not good enough to have my job
My mum
The idea that we will never be able to comprehend 90%
Not living up to my genetic purpose
Living up to my worth
Being back on the street
What other people want
My encroaching age
Is how I feel normal? If it is normal then this is as good as it gets
My regrets
Losing my friends
All my wasted opportunity 
The time I've wasted on drugs
Not living up to my worth
Not fighting for my embryo
Not using my youth to set up the rest of my life
Not being told norman was gay in good time
My goals
Better opinion of myself 
Peace with myself 
Family
Feeling of control over the future/destiny (even tho the concept of destiny is intrinsically lacking in control) 
WHAT DOES IT MEAN? HOW DO I GET OUT WITHOUT HURTING ANYONE??!?!? 
These are unedited and  only sharing out of pure desperation, I just want to know peace before I die
Is this normal?</t>
  </si>
  <si>
    <t>The sum of me</t>
  </si>
  <si>
    <t>""Not being told norman was gay in good time?</t>
  </si>
  <si>
    <t>sparkytuskthrowaway</t>
  </si>
  <si>
    <t>The only time my dad ever connected with me is when he wanted someone to preach at or when he's wanted me to hate queers with him that he saw on tv, or work and do stuff for him. He has always treated me like a failure to mask his own failures and he has always imposed his own failures onto me, and I've had to convince him that I'm good enough to accomplish something that he didn't believe that I could accomplish myself, even then he's not proud of me for accomplishing anything, unless he taught it to me. If I learn something myself he's repulsed by that. He has always had a favorite kid and I've never been that. 
But he never acknowledges any of this. In his mind nothing he does to his kids is his fault because of how he was treated as a kid. All my siblings have moved on from this though. I'm still somewhat resentful over it. Guess I'll learn to move on as well but this is my first step.</t>
  </si>
  <si>
    <t>My dad wants nothing to do with me because I'm not the man he wanted me to be.</t>
  </si>
  <si>
    <t>Toiletten-Toni</t>
  </si>
  <si>
    <t>I don't know where to start really, my mind is buzzing but at the time I struggle writing something down. Bullying in school made me lose any little thing of self-esteem, it made me question myself daily, made me feel worthless and unwanted. I wanted to kill myself because I had no friends and no one did something to stop them. Now after some years passed I still don't see my purpose. I am in an apprenticeship and it's ok. I have a hard time with some colleagues, mainly because I let their anger reach me every time. I can't just not give a fuck. It's not even my fault they are angry, yet I am the one they take it out on and I let them because I can't tell them to leave me alone. 
I am a very insecure person and it really shows. I don't have any social skills, I don't really understand irony or sarcasm and I can't read people. I have a hard time talking to strangers and I feel like I'm always coming across like some weirdo. I try to be helpful and respectful to everyone despite my past, but even if I can help someone and they are thankful I don't really feel anything. When people praise me for something I apparently didn't fuck up I always feel like they're just saying it, because I don't feel like I did anything special or good. My parents have asked me if I am gay, simply because I didn't bring a girlfriend home yet. I feel so pressured to prove them I am not, but at the same time I can't even properly speak to people. I am very tired every day, I drink up to 6 cups of coffee a day yet I feel like falling asleep... I've fallen asleep on breaktimes during work several times. When I get home (I moved out of my parents' house 2 months ago) and I know I have to do laundry or tidy up the flat I can't bring myself to do it, I feel so weak and without any drive. I'm gaining more and more weight and I can't bring myself to do something about it. 
I have to listen to music, otherwise I get nervous and really anxious, I don't know why but it makes me feel a bit less "bad". I tend to drink a lot of alcohol on weekends, simply because I like this blurry feeling and I slip into a "I don't care" mood and that's great because I can't have a positive mindset on my own.  
My birthday is coming up and my parents keep quizzing me what I will do, who I'll invite and stuff like that. I told them several times I'd rather want to just spend it on my own, with a pizza and some beer, but they keep demanding I invite people to my place and have a little party.
&amp;amp;#x200B;
I just feel so terribly overburdened with things I have to do while I don't even know who I really am. I just feel empty, weak, lost. I hope this is the right place to ask for advice and share this, I don't really have anyone to talk to.</t>
  </si>
  <si>
    <t>Do I have depression?</t>
  </si>
  <si>
    <t>blem4</t>
  </si>
  <si>
    <t>Recent events have led me to believe that people view me as an "incel" &amp;amp; it has pushed me in to the deepest depression of my life. 
I am a 23 y/o virgin, but I don't hate women and never have. I've never said anything that would give that impression. I've always hated how I look &amp;amp; for that reason I've rarely ever tried to flirt with women. It is a major source of my depression, and I get awkward when people talk about relationships etc. If anything I've over compensated by basically showing no interest in women to not be seen as "creepy" which has led some people to think I was gay.
Anyway I guess I still had hope that one day I would have a relationship or be "normal" but this has finished all that. Now I have to walk around with this enormous guilt &amp;amp; shame even though I've done nothing wrong. I want to quit my job &amp;amp; self isolate because i feel physically sick at the idea that people view me this way.</t>
  </si>
  <si>
    <t>Scared people see me as an "Incel"</t>
  </si>
  <si>
    <t>qbdb14</t>
  </si>
  <si>
    <t>I don’t know what I’ve been doing, what a fitting way to start this out. The last four years have been a blur. That’s almost unfathomable for me to think of that time span. I could have spent those 4 years growing from the pain that brought me in, instead I’ve wallowed and cycled through life miserably. How can I expect to grow as a person when I don’t love myself. That was always the issue, but it’s caused me to be in a catch 22. I put myself down constantly saying I can’t do certain things for made up reasons, simply because I lack the confidence to believe that I can accomplish an achievable task. I see all of my friends lapping me around the track, I just keep falling further and further behind, and the further I fall behind the more it makes me want to just quit. 
        I want to have self control. It all comes back to weed, that’s where the four years have gone, it’s why I look anemic when everyone in my life appears normal, it’s where my anxiety that leads to unconfidence came from. Me having 0 self control, it’s my addictive personality, no other way around it, does it run in the family? I don’t know, I think a little crazy runs in every family. I wish I could stop biting my nails, my mom bought me clear coat nail polish to help me stop, it worked for 3 days and then I couldn’t find it. I asked her a few times if she remembered where she put it and each time I just felt shot down. I know it’s a weird request, I know she’s uncomfortable with me being gay. But it’s not even for that. It’s such a minor thing that feels like a continuation of me and my moms relationship going downhill. I love my mom, I love my dad, I love my brother. I’m just terrible at showing affection or emotion. I don’t know if it’s the weed or if it’s always just been a weird thing about me or if it’s because of family. All my family thinks I hate them, and I think all my family hates me. I’m clearly struggling. I just need a little push, not in a passive aggressive mean comment, that shit just tears me down even more. I feel like my mom and brother hate me. My mom has good reason, she did some bad things but I’ve said some things that probably makes her thinks I hate her. I don’t, she’s always been the closest person in my life. Ever since she hasn’t my life has been a mess. If she thinks I hate her then she probably thinks I’m using her. I’m 20 I might be. I just don’t understand why I feel so lifeless. I’m fucking miserable and I just feel unable to change it even though I can. I need to give myself a push I have to stop relying on others. I smoked all my weed</t>
  </si>
  <si>
    <t>I got really high and started writing last night and I just want to share it somewhere</t>
  </si>
  <si>
    <t>Lula_hey97</t>
  </si>
  <si>
    <t>Hello, 
I am going to give you the most recent example. 
I have an acquaintance who is transgender. Last year I have tried to give her some mental support, some help. And this week I  just gave her some (actually quite a lot) money because her family does not support her and she cannot even eat like other people.
&amp;amp;#x200B;
So what is the issue? Well, most people would feel happy, or generous. I don't. My brain tells me that being transgender is not okay, that I should not help people who are transgender, because God would me mad at me (same for my family…)
&amp;amp;#x200B;
And I ruminate A LOT  about this…
&amp;amp;#x200B;
Thanks for reading!</t>
  </si>
  <si>
    <t>No matter what I do, I feel like a shitty person.</t>
  </si>
  <si>
    <t>Hugostar33</t>
  </si>
  <si>
    <t>Every morning before, every night after school: Hot chocolate powder(mostly the no-name one), a bit vanillapowder and 2 pieces of Lind Bitterschokolade drped in and my mood goes bright.
Sooo, hi ^^
I am Jakob, 18, Berlin
Not that far from now, maybe a year, my jurney of depression, broken heart and suicide attemps began...
When i was 16, my life wasn't any more diffrent than now, but on silvester everything changed:
My parent are away and i am alone at home and i was happy, i don't like my parents and i got cool internet dudes to talk with into the new year, but than maybe 2h before midnight, i got messaged by my 2 friends Katja and Anne, a lesbian couple in my age and on my school, with HNY-greetings and they asked me how i celebrate new year, i said "alone".
I didn't mind being alone that day but half a hour later my doorbell rang, i opened the door and both asked me to celebrate together and i couln't say no...
Long story short:
Alcohol(no regrets)
Watching fire work from balcony
And now they arn't lesbian but bi and i am together with them...for 1,5 years...i felt that our love will be stronger but time...
Anne left...
I and Katja knew that this is not the same and we split up as well...
I was left with a broken heart, i never knew the feeling of such pain and it feels line your heart is getting punched every time it beats
I had a couple of good friends in school wich i told my problems and they first offered me help...but than they couldn't take it anymore and told me to leave them in peace and i should seek professinal aid...that day i lost all people i could trust and i loved and now i just feel betrayed and left alone but can't blame anyone else than me wich dosn't make any sense
Turned on the watercooker for a 2. cup of hot chocolate, as long i got enough chocolatepowder and water: I won't give up, i am sure i will find a way and cure this wound
Wish you a good day...and try Lind chocolate if you can buy it...</t>
  </si>
  <si>
    <t>Hot chocolate is the best thing of the world</t>
  </si>
  <si>
    <t>Berlin</t>
  </si>
  <si>
    <t xml:space="preserve">lesbian,  bi </t>
  </si>
  <si>
    <t>Polyamorous?</t>
  </si>
  <si>
    <t>I haven’t been diagnosed with anything nor have I’ve ever seen a therapist. My family never really cared for mental health despite all the terrible things we’ve been through. Any problem we have would be “solved” by prayer. Religion is something I’ve abandoned for a long time. I’ve grown to want to leave far away from my family once I have a chance. I’ve always felt I was inferior since I was a child. Having a medical condition while being closeted made me grow up to hate myself. I tried so hard to be happy and joyful in order for people to see me as something to not be afraid of or pity. I used to be the funny outgoing kid but I realized how worthless I am. I am not like that anymore. Now, I can’t keep up my charade. My depression has consumed me. I am 20 and so lonely. The light in m life has been gone for a while and I am so hopeless. Times like this I wish I had someone there to be with me. I don’t have anyone to rely on. I have never had anyone desire me or want me in their presence. I feel untouchable. I am not in a place to seek for a relationship but it’s something I’ve always wanted. I don’t think I could handle something like that due to the fact that I hate myself so much and will never accept my sexuality. I always just accepted that I was gay but up until recently, I have started to despise it again like I did as a child. I don’t know but it just pisses me off that I haven’t experience being liked for who I am. I feel like a fake because I haven’t been medically diagnosed as depressed and don’t want to come off as attention seeking. This pain seems so constant. I haven’t been OK in a while and I fear it will stay this way until I put a bullet through my head. I need someone to care.</t>
  </si>
  <si>
    <t>Fake</t>
  </si>
  <si>
    <t>relgious influence</t>
  </si>
  <si>
    <t>Dragonage342</t>
  </si>
  <si>
    <t>Like the title says, I just want it to stop. I'm 100% done and the only thing stopping me from killing myself is my family, and my education. 
I'm a transgender (ftm) and pre-transition so that contributes a lot, but besides that I just can't help but feel empty. I've become the most uninteresting person on the planet, and I've isolated myself from everyone because I'm socially anxious. 
It's exhausting having to deal with depression everyday. I usually break down and self harm most nights, because that's my only release for pain. My medication is helping a little, but there's some days where my depression just takes over. 
I just wish it would stop, because I'm losing the motivation to live.</t>
  </si>
  <si>
    <t>I wish my depression would just stop</t>
  </si>
  <si>
    <t>outlandishgeneration</t>
  </si>
  <si>
    <t>I try to avoid to fall in love with people who I can't have (since I'm a lesbian), but my stupid heart just fell for this new family doctor that I have.
Yesterday was my second visit at her office and I felt stupid and just wished to die.
When I left the office, it was raining but I didn't take the bus. I just needed to walk and cry.I put on my earphones and listened to "stranger in moscow" by MJ and just cried and cried and walked for 2 hours straight.
Before seeing her my life was somehow in control,although I was alone but I was happy sometimes.
It was like an old wound being activated again. It really hurt. my heart hurt and I could feel it physically. it was emotional but so strong.
I feel stupid and weak.</t>
  </si>
  <si>
    <t>Why this always happens to me!</t>
  </si>
  <si>
    <t>arendells</t>
  </si>
  <si>
    <t xml:space="preserve">
hey there. so here’s the thing, i (F21) have this friend (F17) for quite a while. we both struggle kinda with the same things (i with depression, suicide thoughts, anxiety, self harm and an abusive house. she with anxiety, self harm and an abusive house too. plus we’re both gay and struggle with an homophobic family, more intense in my house). so we’ve things that connect us and make us like support each other.
i always listen to her when she has any problem or stuff because i know how it feels to be totally alone/without help, and occasionally she listen to mine (i don’t like to talk about my problems anyway, but the few moments in which i’ve had shared them she listened).
the thing is that (lately) hear her problems have affected my own mental health in severe ways. somedays i don’t have energy to deal with myself but i’ve to deal with her, i don’t mind it tho but it hurts me a lot emotionally.
also you could tell we’re kinda close, but i’ve noticed (in the past month) that her attitude towards me have changed. in text she always reach for me, laugh, tell me her problems, we actually enjoy the talk. but in person is totally the oposite.
when we’re together i always try to be friendly with her, ask her to take some pics or stuff but she rejects me abruptly or don’t pay attention to me/doesn’t reach me. but she does with others, and today when i tried to talk and say “hello” she cut me abruptly to say “oh *person* is calling me i’ll go with her” and then ignored me all day when i tried to reach for her/them. i even made a joke in front of them and the other person laughed but she didn’t even care about what i said. then, like three hours later, she finally realized i was there too and said “why are you so silent? are you okay?” politely i said “i’d prefer not talk, please”. 
i feel that i’m only a friend to share her problems, and that hurts me because i used to think we were close.
what i can do? should i talk about my feelings? i really don’t want it because i don’t want to ruin everything nor make her think i’m “jealous”, i’m not a very social person (i can count my truly friends with the fingers of one hand) and i think that affects the whole situation too because i don’t want to lose her even when this hurts. i also tend to isolate myself due my depression, and that make me feel worse about if end the friendship or not because i’d be more alone
am i being a bad friend? i feel i’m being jealous but i’m not, i really don’t want to hurt her.
thanks for read :)</t>
  </si>
  <si>
    <t>should i end this friendship? (kinda long)</t>
  </si>
  <si>
    <t>HappyMosaic</t>
  </si>
  <si>
    <t>I've spent years overcoming my mental conditions, trying to integrate into normal life, attempting to make a good life for myself. 
At this point I'm just passing time on this earth. 
I went from trying to survive, to making a decent life for myself. Now that I have this life and am not completely overshadowed by my mental conditions, I am still experiencing a deep loss of interest for everything still. 
My feelings about this, is that I can learn anything I want to, all of the information is available, but nothing interests me, nothing satisfies me, this information can't be put to use and if I do that, it doesn't satisfy me. All information seems the same to me.
My true challenge is making friends. I am comfortable in social situations and socialize normally, but I don't have any true friends that are actively a part of my regular life. Typically I can't share any valuable information with them. I don't recieve satisfaction from sharing or gifting anymore.
There are also some days in which I have no motivation for anything. Some people say to try harder. The issue isn't that i can't or I'm stopping myself. I just have no interest. I am indifferent. No matter what I do I do not feel accomplished or satisfied or rewarded. Don't assume I don't do anything. I live an active lifestyle, interact with communities with similar hobbies as me, volunteer, have an s.o. care for my family, etc. 
I used to think that not having a group of people to depend on and share with was an issue but even that is underated and doesn't satisfy me. I have good friends but they are mostly available over chat and have moved away. I have concluded that friendship and romance are overrated. In the end each person is still focused on piloting theor own lives.
My current plans are just to find the highest paying profession I can take up, calculate my losses required to put down on the investment and choose the field with the highest return, persue that, and be able to have no limitations about what I choose to spend money on. I've always been frugal and don't have any education or skills needed to get a real paying profession. This is more about gaining assets to attempt to feel a sense of satisfaction though I'm not a materialist. Perhaps I can dress the most ideal as I'd like to. I feel having a sense of refinement will help me feel better however my simple philosophy for life frugality, and need for simplicity conflicts with this. Also having material objects doesn't satisfy me much either. Just the basics.
That being said, I have also never was able to settle down for acedemics. I fear if I apply to them I will fail to have any interest with this and also drop out possibly wasting money. Academic structure has always felt too confining for me.
I don't know where to take my life with this time on my hands. I just want to increase my income.</t>
  </si>
  <si>
    <t>Need some satisfaction</t>
  </si>
  <si>
    <t>maybe depression? not explicately stated</t>
  </si>
  <si>
    <t>Trippyyy1</t>
  </si>
  <si>
    <t>I've been depressed as long as I can possibly remember. Yeah I'm trans. I hate being trans, this was never my choice and when I went to have a consultation for my surgery my heart dropped when I heard the cost. From the start I've been disadvantaged having to pay $30,000 which hardly anyone else does. This shit isn't fair
I've isn't fair. Nobody loves me. I'm all alone. Seeing everyone happy without a care in the world just isn't fair. Now I know someone's gonna comment yeah well you don't know what's hiding behind someone's smile. But the truth is theres a reason why 45% of trans people have ATTEMPTED suicide. I'm not talking about considering suciide. I'm talking about actually attempting to take their own lives.
I don't belong in this cruel world where I'm all alone. Nobody gives a shit.
This will be my last suicide attempt very shortly.</t>
  </si>
  <si>
    <t>I just can't do this any longer..</t>
  </si>
  <si>
    <t>welcometotheyeet</t>
  </si>
  <si>
    <t>i love her so much. ive had a crush on her for three years and i found out she is bi recently so i decided to tell her how i feel. she doesnt like me back. shes been avoiding me. shes so much more than my crush. shes my best friend and the only person at school i even genuinely enjoy being around. every day im just waiting for the next moment i can see her and now i dont look forward to anything but getting home so i can cry my eyes out. i lost my best friend and made my friend group awkward. now i feel like i have to find a new friend group.</t>
  </si>
  <si>
    <t>my first real best friend and i ruined it</t>
  </si>
  <si>
    <t>I just need to vent. I used to be “happy”. I was the comedic one, the “class clown.” Danced at my brother’s weddings, did karaoke and all that dumb shit. I was teen but now, I feel I was putting on a front. It felt so natural to me but now, I feel so empty. I am 20 and I’ve always been depressed. Dealing with a childhood stolen by medical complications and severe repression of my sexuality, I feel I was over-compensating. I feel angry now. I am so mad at the world and myself. I have always struggled with my inner being and feeling like I am wrong. The one thing my family actually forced on me was religion and the thought of a rewarding paradise at the end. But, realizing I liked boys meant that one day, I would meet my creator and be tortured forever. That those rants and comments my family made on those homosexuals were something I should absorb in. I’ve always felt alone in this world. I am just angry I wasn’t born normal like my brother or I wasn’t breastfeed like him. Maybe if I was breastfed, I wouldn’t have gotten sick and had a trach. When my mother talks about her “failure” with me, I just get angry inside. When people talk about me, they only speak about the miracle of life and how I should have been dead. I say I don’t remember a lot or I don’t really remember but it’s all a lie. My childhood memory is fuzzy because I don’t like remembering it. I say I don’t remember the constant stares at my trach and the ostracizing, growing up. I say I don’t remember my brother threatening me to say if I believed in God or not/If I was gay or not. My mother told me I looked at her as if “I was about to be killed.” I said thag “I don’t really remember that.” She doesn’t like to bring it up but I know everyone thinks I’m gay. My other family members talk behind my back and think I can’t hear them. I play dumb and just stay to myself. I just hope I’m right about the after-life so when I finally pull the trigger, my soul will just vanish. I will cease to exist.</t>
  </si>
  <si>
    <t>Anger</t>
  </si>
  <si>
    <t>_For_the_republic_</t>
  </si>
  <si>
    <t xml:space="preserve">
i have just known about my depression for around a month, and this is quite important.
I am usually quite an introverted person, and my girlfriend was one of the only people who could get me to be slightly extroverted. i posted this on here because i thought like this would be the best place to post it but im not sure.
she was the only reason why i kept going near the end of it, and was in reality one of the only people i truly trusted.it turned out she was lesbian, and now i have no idea what to do, and are now in a state of depression that is so severe that it could kill me soon.
she wants nearly nothing to do with me, and i now have nobody else who i can trust. my mum cant even know as she will go insane considering my dad died from it.
What in the world am i meant to do?</t>
  </si>
  <si>
    <t>help please</t>
  </si>
  <si>
    <t>asphyixiationx</t>
  </si>
  <si>
    <t>I'm 8 days away from being 16, and my life ever since being 13 has been complete hell.
I haven't felt actually happy in years, in 2013 I lost my grandpa, which really hurt because I really loved him but it's alright because things like this happen, throughout school ever since I was a little kid I was bullied by everyone, even my teachers and parents and family members, why? Because I liked to have long hair which is pretty weird in Egypt, it's alright tho I'll just ignore it I thought, in 2017 I lost everything, my best friend died in a car accident and my grandma died in ICU after falling and breaking her hip and getting an infection after surgery *Egypt btw*, it's ok tho just some bad luck, later that year my other best friend left Egypt completely and I haven't seen him ever since, it's ok tho we are kinda still In contact, than after kinda feeling lonely because I kinda lost everyone I really loved, my grandma that I used to visit everyday after school, ouch really, but I tried to move on. School starts and I meet this chill girl that was into the same things as i do, she wasn't that good looking nor did she have the same mindset as I do (as im an atheist which is extremely rare in Egypt), everyone I knew messed with me because I liked her but it's ok, so we ended up dating for a little while, but it didn't go well at all, and she really really broke my heart and told me that she was lying about liking me because she wanted to make me happy and what not, Ouch. It's alright tho but kinda lonely, followed by that one of the people I considered a friend of mine got in a stupid argument with me over nothing and decided he should make me jealous and hurt me intentionally by talking to that girl right after the breakup, and all my other friends did nothing about it at all, at this point I'm barely intact, as I'm an atheist and into anime and weird shit, kinda good looking tall and fit, I just kinda felt so lonely because no one else is like me, tho it's alright yeah? Fast forward a little while and 2019 *it's really bad story telling but basically I broke up last year*, I'm really lonely and got no one who I can't be honest with about anything without feeling like I'll get betrayed or left behind, everyone who knows I'm an atheist fucks with me about it *it's the equivalent of telling a gay person that they are crazy*, which is alot of stress telling people that you're an atheist here anyways, fast forward today, I found myself completely alone, the last person I considered as a best friend doesnt give a shit about me anymore, it's been 3 months of me begging him to go out or just talk and he says he got some things to do with other people, I cried alot today and I'm really really lonely, and idk if I'm entitled or if this is a stupid reason to be depressed but I have no reason to wake up tomorrow, no one actually likes me, people just use me every day, a group of older girls I thought of as my sister's just used me to get them some alcohol and than when I asked them if they even want to go out they didn't reply. I genuinely have no reason to live, what should I look up for tomorrow? I can't fall in love with anyone who I'm not honest with, and if I tell anyone that I'm an atheist they instantly block me, all my friends aren't loyal to me at all and are friends with people I hate that really hurt me, am I just a whinny bitch? I really want to know.</t>
  </si>
  <si>
    <t>Should I be depressed?</t>
  </si>
  <si>
    <t>williamsalex027</t>
  </si>
  <si>
    <t>school started again. it's only the 4th day and my depression and anxiety got a lot worse. it's been bad for a few weeks now though. 
i'm a trans guy. everyone sees me as a girl. i'm not passing as a guy at all, i started socially transitioning more than a year ago and all summer i felt like i was being treated as a girl. and people do refer to me as a girl, people i've never ever seen before. it hurts so bad. i just want this to stop. i was passing so well before and now it's all gone. 
and i know i'm never going to find love. i'm too picky, the people i usually like don't accept me for who i am and want to change me- last weekend this guy told me to change my name back to my deadname, then he'd date me. yeah, hell no.
when i hear my voice i just want to slit my throat. it is that bad. and its getting so bad i dont know if i can live with it anymore. 
i hate how hateful humanity is, which is ironic but it's fucking me up so bad. 
i always feel like the third wheel. like i don't belong anywhere. no one would miss me if i was gone, i don't add anything to anyone's life and i really despise my own. i wish i wasn't even born, you know? or i'd just fell asleep and never woke up. this is the worst actually. feeling like not belonging and being the odd one out. i forgot what it was like and its back and just.so.bad.</t>
  </si>
  <si>
    <t>my life's not even worth living</t>
  </si>
  <si>
    <t>seasonioning</t>
  </si>
  <si>
    <t>I have no one in my class to talk to and I spend free time at school either sleeping or on my phone. I can feel people judge me, even some of my teachers. Lots of people in my class brush me off and ignore me.
I think that they think that I'm indifferent. When someone does talk to me, I oftentimes struggle to think of a reply that isn't nodding or an "mhmm". I am unable to keep conversation going and interesting. I am too mortified to approach my classmates - I do want people to me as pitiful or desperate but I think that they already do.
I barely, if ever, talk to my family members (sans my little sister). I can't remember the last time my parents apologized to anyone. I can't remember the last time they said "I love you" or "I'm proud of you" either to their children or each other. My uncle is a homophobe that thinks I'm a lesbian. I do not know any cousins, nor have I befriended any aunts or uncles.
The friends that I have had before disregard me. I message the group chat and it takes them weeks to reply, if ever. I have stopped messaging in the group chat.
The only person I really talk to is my little sister, but she has a friend group and life of her own. The only person that I truly felt comfortable around has disappeared off of the face of the Earth. Nobody even knows if she is dead or alive.
I have no internet friends. I am too shy and afraid to join Discord chats or talk to people on the internet.
Admittedly, I also have problems with intimacy and vulnerability. "The mortifying ideal of being known", as they say.
I kind of blame my younger self. She spent her time playing Facebook games and looking up fanart rather than socializing. She didn't keep in touch with her past friends and classmates. She was never invited to anything.
I'm very frustrated, but also quite numb.</t>
  </si>
  <si>
    <t>Lonely, Socially Stunted, and Undesirable</t>
  </si>
  <si>
    <t>lofigarden</t>
  </si>
  <si>
    <t>I was getting my vax for meningitis and when the doctor asked me about my weight loss, I shrugged it off, but my mom asked if I was depressed, and I felt like I couldn't lie anymore, so I told her.
Now I feel like it was a mistake. I feel like I'm hurting her whenever she sees me now. I don't know. The doctors and my parents think it is cuz of sexuality, even tho its more than that. They're like its okay to be gay, its your choice. They don't get it. I try to tell them, but I can't. It's hard. I feel so lost now.</t>
  </si>
  <si>
    <t>I told my mom</t>
  </si>
  <si>
    <t>Pinata11</t>
  </si>
  <si>
    <t>Pretty much the title. , pretty crappy life, I’ve been depressed for months. No one really cares in my life tbh, and I’m okay with that. Also, I’m gay, and my only friend is homophobic, so is my father lol. Anyways, I’m depressed, and I’m seeking advice. I made a post on here awhile ago, got no attention whatsoever, which kinda sucks.</t>
  </si>
  <si>
    <t>The only word I could describe myself right now is miserable. I’ve been depressed for months. Almost half a year. Am 15 for the record. Looking for advice mainly.</t>
  </si>
  <si>
    <t>I'm tired of being tortured every single fucking day. I'm fucking done.
I'm not pretty, I have a shit job that sucks the life out of me, I'm a lesbian, I have nothing to look forward to, no direction in my life, I'm still a virgin and have never had a parter and I never will, I have no really close friends because every single person is out to hurt me, I'm fucking alone. 
I'm so fucking done with my life, no one is listening or fucking cares.</t>
  </si>
  <si>
    <t>I'm going to kill myself I'm sick of being alive</t>
  </si>
  <si>
    <t>intothefire1969</t>
  </si>
  <si>
    <t>Sorry for the poor formatting, I’m typing this up on my phone at work.
I dated this girl two years ago, we’ll call her Chloe. Chloe and I were together for eight months before she broke my heart, and started dating a senior who used to be my friend. She left me emotionally broken, hating myself, and mentally abused.
Fast forward to January of 2019, I let her back into my life and we become close again. Soon, she’s my best friend again. We become closer and closer, to the point where she’s at my house almost every day. In June of this year, she breaks up with her current boyfriend to be with me. 
We date until early July, when I realize I still have feels for this other girl, whom I dated in May. We’ll call her Samantha. I broke up with Chloe because my feelings for her and my feelings for Samantha confused me, and I needed time for myself. 
Things go south, Samantha makes it clear she doesn’t feel the same about me, and so I figure “Fuck it, dating someone is better than no one.” And I start dating Chloe again.
This goes on until early August, where Samantha tells me about how she actually does have feelings, and that she wishes we could try again. So yet again, because I didn’t take adequate time for myself, I break up with Chloe because I feel guilty for being with her while I have these feelings for someone else. 
She doesn’t take it well, and we have fights for days on end about how “I never actually cared about her” and “I just broke up with her to date Samantha”. It ends with me blocking and removing Chloe on every contact app I have, and not talking with her at all for around two or three weeks. This whole time, the only thing getting me through all of this is Samantha.
And now, as of yesterday, I find out Samantha is struggling with her sexuality and feels like she might be gay. She enjoys being around me and thinks she likes me, but doesn’t feel anything special when we’re together. I talked to Chloe on the phone again today, and after yelling and arguing, I found myself upset that I made her cry. Why do I still care about her? Why can’t I just move on?
Anyway that’s my sob story from this summer, thanks for reading.</t>
  </si>
  <si>
    <t>I just spoke with my best friend for the first time in a month.</t>
  </si>
  <si>
    <t>MercyKnopf</t>
  </si>
  <si>
    <t>So let's get straight into this, I am transgender. I've known it for quite a while now but I haven't come out to anyone just yet. My life is already falling apart, I'm failing at school, I have terrible social anxiety problems, severe depression and I'm also disabled. 
I have barely any friends and not the best relationship with my family. I have a few online friends that would probably accept me and maybe even support me, but I only have one irl friend and he's already pretty homophobic. So if I ever came out to him, he would instantly hate me probably. 
Same goes probably with my family, they're pretty close minded, especially my father because he's a religious nutjob. They would probably kick me out and disinherit me or something like that, I can't and don't really want to imagine how they would react to something like that.
The next school year starts soon and I already know that I'll fail again if I'm honestly being with myself. 
Everything is just killing me, if it weren't for those friends I've made online and gaming, I don't know where I would be.
I just don't know what to do anymore, I don't think I can live like this any longer.
(I'm 18 years old and live in Germany, if that helps)</t>
  </si>
  <si>
    <t>I don't know what to do...</t>
  </si>
  <si>
    <t>germany, religious influence</t>
  </si>
  <si>
    <t>GrayFuzzball</t>
  </si>
  <si>
    <t>Hey  
I'm a transgender (ftm), depressed and suicidal teenager. I am soon starting high school and I'm very scared, along with the extreme dysphoria that I experience.  I am writing this right now because I am feeling very suicidal, dysphoric, and hopeless. I want to get a therapist not just for my dysphoria, but for my depression in general, but my mom lacks to do so. She claims she is looking, but so far she hasn't told me anything. Along with that, she is very trans/homophobic, and she is refusing to let me get diagnosed with dysphoria, so  I cannot transition. This overall makes it worse. My mom is abusive in a physical and emotional sense, and I desperately want to tell a teacher, but I am very scared. Feel free to respond to this or don't. I just feel like a shit kid and sad.</t>
  </si>
  <si>
    <t>I want help but I don't know how</t>
  </si>
  <si>
    <t>GreatGateway</t>
  </si>
  <si>
    <t>This post was originally posted in another subreddit where I was openly mocked for opening up about myself. I'm a joke of a human being it seems.  
*** 
I'm extremely stupid, physically disabled but few believe it. I'm unable to work, eternally single, gay, a furry, and still bullied at age 28. I still can't tie my shoes or do basic things sub GCSE level. I have practiced things I want to be good at for over a decade, and brand new people can crush me at them. I even got fired from q VOLUNTARY job for being so incredibly stupid at everything I do. Even if I could work I'm so incompetent and talentless that even a lowest brow job wouldn't hire me - I tried for years before my health turned with no luck. It must physically hurt otherrs when I'm present.
There is literally not a single redeeming good thing about me not one. And no spelling doesn't count because my phone is correcting my mistakes for me. Speaking of mistakes, I'm God's only mistake for sure</t>
  </si>
  <si>
    <t>There isn't a single redeeming thing about me, and people literally consider me a joke</t>
  </si>
  <si>
    <t>Ryanisapparentlycute</t>
  </si>
  <si>
    <t>So everything's been going good. I started a new school and things are great, I already have a small friend group and they're super nice but I really wanted to use my preferred name at school (I'm trans btw) but my mom won't let me, she doesn't support me. So that's kinda shitty but I think that'll be fine cuz I can dress like a boy cuz no more uniform. 
Anyway. It's Saturday, 10:30pm and I've been looking forward to talking to my boyfriend. He usually wakes up when it's 5 or 6pm for me (he lives in America, I live in Germany) it's currently 3:30pm for him and he hasn't texted me since last night. I'm getting worried. I'm probably just being paranoid as always but he never sleeps till this late and I have a bad feeling in my stomach. I'm scared and I want to cry. I have a feeling that something bad happened or that he's just ghosting me. Knowing my luck, he'll text me right after I post this and I'll have worried for nothing. 
Also there's a mosquito somewhere in my room and it's driving me insane. Recently I've had such a short temper</t>
  </si>
  <si>
    <t>Ive not had a mental breakdown in about a week but</t>
  </si>
  <si>
    <t>germany</t>
  </si>
  <si>
    <t>annhik_anomitro</t>
  </si>
  <si>
    <t>It hurts sometimes, it hurts a lot when I can't control myself. Mostly at nights, I wish I could hold someone, I wish I could kiss someone, I wish I could feel some sort of intimacy with someone. Who'd also love, would want me. But the true fact is, I've never experienced love, don't know how it feels to be touched lovingly, don't know how it feels to be wanted by someone. I wish I was asexual, I wish my body won't crave for affection so much, I wish I never had any desire. There's just no way I could ever feel them.</t>
  </si>
  <si>
    <t>My body should know it should never crave for sex, intimacy. Not even a single loving touch.</t>
  </si>
  <si>
    <t>-AutisticArtist-</t>
  </si>
  <si>
    <t>I have autism, adhd and anxiety. If you interact with me, you *will* be unnerved. I have violent reflexes, especially when attacked or in a situation where I am helpless. People at my school honestly think I’m a cannibal because I made all of three jokes about it and my facial expressions and voice are too hard to read. I’m also gay, so that makes me even more isolated. Nobody likes me anymore or wants me. I’m truly alone.</t>
  </si>
  <si>
    <t>Why I’m lonely</t>
  </si>
  <si>
    <t>Anxiety, Lonley</t>
  </si>
  <si>
    <t>noheavyliftingagain</t>
  </si>
  <si>
    <t>{update} set some boundaries and got them not to film. I had a bit to much to drink before we started doing stuff. He did end filming it and not using any protection. I've left them both now and gone to my parents 
{Original Post} My and my partner have only recently got together (about 5 months ago) he's my first gay partner and is the dominant one.
He's tied me up a couple of times but nothing to heavy, However he wants to introduce his mate into the action and have a 3-way, with me being the receiver of 2 cocks. 
His mate is heavily into bondage and wants to try to some weird and wonderful stuff, he is quite a bit older and wants to film it
We have a safe word, protection will be used and plenty of lube. And have agreed the video won't be shared.
I'm only doing this to keep partner happy</t>
  </si>
  <si>
    <t>Feeling lonely</t>
  </si>
  <si>
    <t>trashy247</t>
  </si>
  <si>
    <t>I recently moved to Sweden about a month ago to pursue a masters degree. Initially, I had only positive thoughts about moving, it was what I wanted for a year. I knew I was leaving everything behind, friends and family but I thought it would be so easy getting started here.
For context, I am usually the center of attention back home and am super extroverted and loud. I assumed it would be the same here. I ended up booking a flight to Sweden that would arrive one week before I started my classes. As soon as I arrived, I booted up Tinder to try and meet other guys (I'm gay) to get to know and maybe make some friends along the way. I ended up meeting a guy on there that I thought was so fun and great. We ended up having about a 14 hour date where he showed me around the city and his favorite spots, then we went out to a couple of bars and had a great time. I thought about how amazing my night was and how much of a great start this was to my next 2 years.
He ended up telling me he wanted to only be friends after a week of not texting me. During that week, school had started and we had orientation week. I had to miss the first 3 days I was accepted late and couldn't sign up for the Swedish classes offered the first 3 days. I walked into the 4th day of orientation and immediately had social anxiety. A group of 300 new students and everyone had a group of friends they bonded with, and I was alone and had no one to talk to. I stayed for one hour and left.
The next day it was the same thing, I couldn't bring myself to talk to anyone because it was too nerve wracking. I needed someone to vent to, but the time difference from back home meant everyone was sleeping and I had no one. I turned to the same guy I met on Tinder but he wouldn't reply to any of my texts. I realized I was clinging on to him because he was the one thing that made me feel at home in a country where I knew no one. The same day he friend zoned me and it all felt like too much. I was on the subway and was trying to hold back my tears until I could get off. I did, but I was in the middle of the city center and was hyperventilating and just trying to hide the fact that I was having a breakdown.
Since then its been getting worse and worse, my depression. I met another guy, but he ended up friend zoning me as well. 
It's been about 3 weeks in class and I find it extremely hard to try to talk to anybody in class first. People are all acquainted and talking and laughing but I feel like I can't join. It feels like when people talk to me they are looking at me but not at all listening, like they don't care. I want to be friends with people but I don't want them to see me as begging for a connection, even though I am. 
I just want a connection with someone, but the more you ask for that, the more you distance people from you. It's very hard. Classmates will tell me about how they went out with others from the class and it hurts my feelings because why couldn't I be invited? I wish it was easy to stay positive but it's hard. Feels like no one really wants to be associated with me.
We have a groupchat for the class and I really want to ask if anyone wants to hang out with me but I have a feeling no one would reply or just say they are busy or maybe talk about me behind my back and say how I'm desperate for friends.
Sorry if you read this and it's a lot of information, it just feels good to let it out to other people.</t>
  </si>
  <si>
    <t>Recently Moved to Sweden</t>
  </si>
  <si>
    <t>throwaway27286359</t>
  </si>
  <si>
    <t>I just want to go home and sleep, there's no point. I have no friends, I threw out my only possibility at having a relationship for some dumb selfish reasons. I just want to lie in bed forever. I'm never going to find someone and my dumbass had to go and complain about something that was perfectly fine. I've lost all of my friends except for the two that pity me and I'd rather just not be here. I don't want to die but I sure as hell don't want to live like this every day. I'm so fucking stressed with work and school and homework and I just hate it so much, I get people telling me I won't ever amount to anything both at work and school meanwhile I'm taking hard classes, an extra period, working thrice a week, doing theatre. I have no time and I'm exhausted at the end of each day. I just wish I hadn't been so fucking stupid and I could've just played along, it was all my fault anyway. He was nice and put effort in and I'm so dumb, I wish I could just stop showing up to life and sleep all day. I have to work so I can have money because I skipped my lunch in order to take an extra extra class and now I have 9 periods and their homework to deal with on on top of work and theatre and so so much and I just don't want to do anything. I threw away a perfect relationship and ever since people found out I'm gay people want to talk to me even less. And I just need to get it all out and talk to someone but I can't without sounding like a cheesy wannabe depressed edgy kid and no one would take me seriously. Those who would would think I'm depressed and probably try to make me see a shrink and I'm not depressed I just want a good nice full 7 hours of sleep for once, to go to school and have no stress, to do theatre and work without it conflicting.</t>
  </si>
  <si>
    <t>I'm so tired</t>
  </si>
  <si>
    <t>Today wasn’t a good day, like most of the days I have now. I feel so isolated from the world, having no friends. I see my siblings have their lives and people to go to. Older sister has thousands of followers who always check up on her &amp;amp; real life friends to hang out &amp;amp; talk with I am 20 &amp;amp; only have one very distant friend who much rather would talk to his friend group. I feel like such a loser. I’ve never had any one interested in me &amp;amp; I know my family looks at my weird by it. They look at me with pity knowing that I’ve never had a girlfriend or never brought a friend with me. Being in the closet is so exhausting. I hate being this way but I can’t do anything about until I get free from where I am. I’m just coming on here to say how lonely &amp;amp; worthless I feel right now. I don’t anyone to turn to. I despise my sexuality yet all I want is somebody to love me. I know there other gay people out there but growing up knowing you are worthless &amp;amp; going to suffer for eternity unlike the rest of the people around makes you feel so fucking alienated. Especially, when no one knows or even cares to. I want someone to care that I wake up in the morning &amp;amp; be happy to see me. I feel like like I’m stuck and in so much fear. Going to sleep is such a struggle to my anxiety. I only want peace.</t>
  </si>
  <si>
    <t>Tired</t>
  </si>
  <si>
    <t>garbagebonobo82</t>
  </si>
  <si>
    <t>It’s all the same thing. Sometimes I think to myself I’m glad some guys are gay it’s nice to know a guy can be liked by someone. I’m not gay. But I need to get laid. Like once a year I just am jonsing. I’m an idiot. And will post regularly on those searching for something subs. But it’d be nice to be wanted.</t>
  </si>
  <si>
    <t>NSFW I need to feel loved</t>
  </si>
  <si>
    <t>I feel like I am nothing, right now. I am so alone and I have given up for the time being. I don’t have any friends aside from one very distant one I barely text with. I was fine with being alone when I was younger but now, It’s just pathetic. I feel untouchable and I’m going through a lot of pain. I just want someone to care or even need me. Days go by and I wonder why I even woke up just to live another one. A part of me wishes I had an ex so I could at least remember a time when someone wanted me. I’ve never been in a relationship and due to my unfortunate sexuality and circumstance, I won’t ever find true happiness in a relationship. Being lonely and gay adds a bigger layer to my feeling of self-disgust and isolation from society/normal people. No one even pays attention to me or notices my existence unless it’s a family member wanting something from me. I know that deep down I will always hate myself and will be punished for what I am in the end. I am just waiting for the day. But, until then, I just need someone....or some feeling. I feel empty. Being around my family makes me feel even more lonely because I am everything they are against and won’t be accepted by them. While I have emotionally distanced myself from them, knowing that you are the mistake of the family is just tiring. I am 20 and I have wasted my life being worthless.</t>
  </si>
  <si>
    <t>Checking in</t>
  </si>
  <si>
    <t>kaystrrrr</t>
  </si>
  <si>
    <t>I know I’m only 17 (lol) but I just want to have someone to enjoy life with. I guess I’m hoping college will be a good time in my life.
I have a lot of insecurities and I don’t consider myself too attractive. A lot of teen dating is based on that, so I guess that’s why I haven’t dated anyone.
Also I’m gay lol. So it’s harder to find anyone in my small town. Oh well.</t>
  </si>
  <si>
    <t>is it normal to be touch and emotionally starved all the time</t>
  </si>
  <si>
    <t>sc1201aurora</t>
  </si>
  <si>
    <t>Your surprised me this morning.  
Twelve stories above the street.  
You sent my heart soaring.  
As you lay down, just near my feet.  
&amp;amp;#x200B;
I'm sure this gesture carries no meaning.  
But please, just keep in mind,  
when you look to see my smile beaming,  
I'm clueless, so please just be kind.  
&amp;amp;#x200B;
You'll come to learn that I'm new to this.  
I've never done this before.  
Most social cues you'll send, I'll miss.  
Especially around you, I feel socially poor.  
&amp;amp;#x200B;
With these thoughts I zone out.  
Staring off into the distance.  
Suddenly, a your hand waves about.  
Pulling me back to reality, I come with no resistance.  
&amp;amp;#x200B;
Guilt fills me now, I like this too much.  
You don't know I'm gay, I try hard to be coy,  
and I'm failing. I like you, and as such,  
I'm going to tell you this is something I rather enjoy.  
&amp;amp;#x200B;
It goes well, you don't mind that I'm gay.  
While your not like me, your not entirely straight.  
I think its a good time, "I quite like you" I say.  
Now I pipe down, I sit and I wait.  
&amp;amp;#x200B;
It turns out I'm not the only one who likes you.  
I know I'm probably not as good as other guys.  
But still I hope one day I'll be your boyfriend too.  
Now I struggle to keep tears from my eyes.  
&amp;amp;#x200B;
You look and I think you can see.  
This is soul crushing  
I think you know how hard this is on me.  
Still, one look at your deep blue eyes has me blushing.  
&amp;amp;#x200B;
I ask you if I can lie down at your feat.  
You say that that's fine.  
Now I don't feel as beat.  
Maybe one day, you'll be mine,  
and up here, twelve stories above the street  
after my heart has had time to mend,  
I'll lie down at your feet,  
no longer just a friend.</t>
  </si>
  <si>
    <t>Twelve Stories</t>
  </si>
  <si>
    <t>waseembirader_</t>
  </si>
  <si>
    <t>Hi guys, so I recently joined school and I told my best friend that I had a crush on this girl but then he told my other friend who has a bunch of other friends I really hate. And the girl I had a crush on told to not to tell anyone but you know my best friend betrayed me. He told everything is gonna be fine I tried to talk to my other classmates but they were like just calm down its gonna be fine. Pls I need someone to talk to, if you really can then I can talk on ps4 so just direct message me your ps4 username I'm not forcing you guys but I need help to outplay my friend the only thing i have against Is that he is dating my other friend (no he is not gay😂) I could use it against him but I feel like ppl will just wont care. It would be great if u guys left your ps username to me</t>
  </si>
  <si>
    <t>Don't hate on me pls🙁</t>
  </si>
  <si>
    <t>ExceedinglyGayBlueJ</t>
  </si>
  <si>
    <t>He's gonna tell me why he made me gay and forced me to grow up in the empty dating pool that is northern Utah. He's gonna tell me why he did it, and if the reason's not good enough, then... I don't know. I'm trapped, at age 17 I don't have access to any tools to help me find people. The world around me is a cold, unfeeling place, and there are no beacons of warmth in sight.
I want to be held. I want to love someone. I'm doing everything I can. My parents and their friends tell me that I'm attractive and should have no problem finding people, but for fuck's sake isn't 5 months and 19 days long enough?
I'm introverted. I'm constantly trying to break that and having a moderate degree of success. I go to 2 weekly groups for people just like me. I ask everyone I know if they'll introduce me to someone. I'm doing all this extroverty stuff, but to no avail. I'm trapped. There is no escape.</t>
  </si>
  <si>
    <t>When I die, God is gonna have some explaining to do.</t>
  </si>
  <si>
    <t>hawkinshigh83</t>
  </si>
  <si>
    <t>Hey guys. 37/f from Connecticut. I’m 3 weeks out of a relationship that ended abruptly. I’m gay. It’s been a hard time but enlightening at the same time. Questioning where I want to go with my life at this point and how to move forward. Most of my friends are busy this weekend with the long weekend and I’m just kind of hanging at home. PM’s are welcome. I’d love to talk with someone like minded. Thanks.</t>
  </si>
  <si>
    <t>37/f New England. Going through a difficult time in my life and would love someone to talk to.</t>
  </si>
  <si>
    <t>Martiannewsletter</t>
  </si>
  <si>
    <t>I was told to get help by a friend,so I'm doing this on his stead.
I'm 24 and only feel sexually attracted to girls 8 to 13.
Some may(or may not)say this is because I'm "afraid"or old girls but I REJECT this notion:old girls honestly don't interest me.
Is there any kind of conversion therapy for me? I will REJECT any therapy which leads to me liking adults.i want to be asexual.
Getting boners from children is somethingi dont enjoy,I want help and advice.</t>
  </si>
  <si>
    <t>I'm an adult who only likes younger girls</t>
  </si>
  <si>
    <t>AyleahAlpha</t>
  </si>
  <si>
    <t>This is my first reddit post and I dont really know what to say. 
When I was younger my mom had a close friend me (around 10 at the time) and her 2 daughters (14 and 16 respectively) were very close. I dont remember it that much but I do remember things getting weird, one night they were sleeping over and the older one invited me under her covers. That was the start she would feel me and I would feel her, things escalated and it evolved into more explicit sexual activity. She would ask me to eat her out and soon the younger girl would become apart of it aswell. I dont remember how long it lasted but eventually I moved away around the 2010 recession. I dont think it ever evolved into sex but the sexual activity I think lasted longer then a year. 
I blocked most of the memories out, I've never told anyone about this not even longer term partners. But I'm starting to think that it affected me pretty harshly. My mother has called me sexually greedy I'm bisexual and I've had/have a very active sex life. And after alot of self evaluation I've starting to realize I'm not right mentally. I have large mood swings I'll go a week in a demoralizing slump. I sleep 16 hours of the day and barely eat and then the next week I'll be up for 2-3 days straight and be in an amazing mood. I've been to therapy and after I moved again about a year ago I've stopped going. I dont know what's wrong with me but the week long swings have been getting longer and all these memories of stuff have been coming back up I really dont know what to do or who to talk to. And I felt like maybe telling people would help me clear my mind. 
Does anyone on here have advice or something because i just feel like everything getting worse. Thank you</t>
  </si>
  <si>
    <t>I dont really know where to put this but I think it's the cause of my mental instability</t>
  </si>
  <si>
    <t>stop-the-world-tkw</t>
  </si>
  <si>
    <t>I don’t feel like explaining everything but I just feel like absolute shit right now.
I’m anxious and tired but I can’t sleep.
I’m overwhelmed because I graduate this year and I have to get good grades and I need to do work no matter how tired and unmotivated and depressed I feel.
I’m in a healthy relationship but we’re working through some things right now.
There’s some things about me that I need to improve on myself and only I can do that. Only I can help myself.
I’m a trans guy who has repressed their feelings for awhile and now I’m trying to be open about it to myself for myself but I’m dating a straight guy and Idk everything is shit
I would drop everything if that meant I get to spend the rest of my life with my SO. 
If not questioning my identity and not trying to be open to myself about my feelings and who I am means I get to be with the only person who matters most in my life then so be it
My SO is the only person who really actually cares and loves me and shows it. I love him a bajillion times more and I would give everything up just for him.
I may sound crazy I know but this is how I feel right now</t>
  </si>
  <si>
    <t>I’m not ok right now</t>
  </si>
  <si>
    <t>Likely gay? Dating a guy</t>
  </si>
  <si>
    <t>LebenTheNinja</t>
  </si>
  <si>
    <t>I have always been vocal about politics, about my beliefs (or lack there of) and now my family is harassing myself and my little sister. Why? Because we aren't straight. My sister is a lesbian and I'm pansexual. 
I have married and have a child now so they typically leave me alone when sexuality comes up, I guess to them since I'm married and have a child I must be straight because I "chose the right side" as my grandma put it.
My little sister is currently in a PHP (partial hospitalization program) and she's doing well for the most part but on family therapy day she brought my grandma. To give an idea of the household she's in, she lives with our grandma, grandpa, great grandma and sometimes our uncle with be there for a couple weeks. No one is on her side. So at family session our grandma dead ass said "I don't agree with her choice to be a homosexual" and from what she told me the room went dead silent, it's a group with other families there. Everyone was dead silent for a solid 10 seconds before the therapist snapped out of it and asked some more questions. 
She's forced to go to church every Sunday and she hates it. She's begging me to let her move in with me when I have my own place with my son and husband. And I want to let her. I'm scared that her health is going to get worse and worse the longer she is with them. She has suicidal tendencies but k check in with her often, tskw her out to eat and stuff like that but I can't be there to protect her 24/7 snd I can't  be there to tell my family to knock it off when they're quite literally abusing the trust she placed in them when she came out. She's in highschool now and she's missed so much school and she's almost always sick because of the stress they put on her. 
I know I can't do much right now but I had to get it out there. It's gonna take me a lot of time to get a downpayment on a house but that's really our best shot right now because paying nearly $2000 a month for a three bedroom apartment isn't gonna cut it financially that's undoable.</t>
  </si>
  <si>
    <t>So this is just a rant</t>
  </si>
  <si>
    <t>OP no MH issue</t>
  </si>
  <si>
    <t>Scatterah</t>
  </si>
  <si>
    <t>She is just sixteen. She just broke up with her boyfriend who decided he was trans and forced her to support him even though she didn’t want to date transgender women. 
She called me and she couldn’t speak. I forced her to give me number to her grandma, I called her grandma. She called an ambulance and after that she called me and thanked me. My friend should be fine. She will have help.
I have panic attacks since then. I’m nonstop crying. My parents forced me to go to school and I’m miserable here. I had no sleep last night. I can barely fonction.
Last night I called my boyfriend for support. Now I’m afraid he will leave me. We are together just about half a year and I had panic attack on the phone with him. He calmed me but this is just too much. I can’t lose him now.
I’m scared. What should I do. What do I think of. I can only recall her unconscious mumbling and incomprehensible words. I’m scared she won’t be fine. I’m afraid I won’t be fine. I can’t fonction. I’m so tired.
Please, help me somehow.</t>
  </si>
  <si>
    <t>My friend called me yesterday and told me she overdose herself</t>
  </si>
  <si>
    <t>Helped friend survive something</t>
  </si>
  <si>
    <t>rufus_con</t>
  </si>
  <si>
    <t>Uh I've never posted on here before but im kind of in need of advice? My names rufus and I'm trans. I was recently diagnosed with clinical depression and i haven't started therapy (i start it next week) but i did get put on meds. My mom has always denied taking me to the doctors to get diagnosed and she knew i was depressed because i told her. I had a stage where i was cutting myself and she said "just dont do it on your arm people will notice" and it really hit me the wrong way?? She hasn't tried to help me and everytime i bring anything up relating to my mental health she acts like its a disgrace(?) She was forced to talk to my future therapist and she was extremely defensive and went out of here way to say i shouldn't have any trauma ( surprise surprise i do ) also slightly unrelated, im trans as well and when the doctors and therapist call me by my preferred name she always makes is apparent to call me by my birth name. Also while choosing my name she insisted i go by the name she wants for me. Granted it was a name to my preferred gender but i like the name i gave myself. Sorry if this is all over the place im not very good at explaining this stuff i just need help on what to do with my mom?? Shes been making off-hand comments about my meds and I'm a little scared she'll take them from me.</t>
  </si>
  <si>
    <t>Unaccepting mom ????????</t>
  </si>
  <si>
    <t>BlueVelvetDoor</t>
  </si>
  <si>
    <t>Hey guys. Gonna try to make this as short as possible. If I went into detail it would probably be *huge.*
Long story short.. I’m an international student who just moved to California from the Middle East. I moved not only because I have family here, but also because of the education and the fact that I am gay. Back home towards the end of my senior year, I started talking to a cousin from my mom’s side. We eventually became very close and he confided in me that he was gay himself. We then made plans for me to come and stay with him for a while before getting my own place.
Fast forward and here I am. My cousin.. isn’t as nice as he was on the texts. He’s very passive aggressive, very bitchy, very superficial like a ton of muscular gay guys, very rude, among so much more. He also has a boyfriend living with him who pretty much acts the same way. 
Just the first week in and I was gettin a ton of red flags. My cousin does AirBNB in his house.. which is so inconvenient. He prioritizes the guests over me and as a result, I get treated like shit. I don’t have my own room yet as a result of the Airbnb stuff so I sleep on an air mattress on the floor close to the kitchen.
A few days ago some of the guests were sitting in the kitchen when it was time for me to go to sleep. I ask him to tell them to leave but he doesn’t budge. He tells me that this is what they paid for and I habe to suck it up. What’s worse is that they told me they would leave if I asked them to.. but my cousin didn’t give me the chance. I was very upset as I had a quiz the next day but there was nothing I could do. I ended up sleeping later than usual.
There’s a ton more stories like this, but I don’t want this to be as long as a college essay so I don’t wanna go into detail. Basically, my cousin just calls me over dramatic a lot. When I told him I’m gonna go to my school’s counselor to talk to them about what’s going on he just laughed. When I told him I called the suicide hotline he scoffed again and said “so? I called them before myself. You aren’t special.”
I would totally move out, but I’m kinda out of options. With school starting, all the rooms are taken now. I’ll have to wait until next semester for them to hopefully clear up. I’m stuck living with him until January. Not to mention that this is my first time in the states, so I’m a newbie to the country and need time to get adjusted. Living alone isn’t a good idea.
My mom and sister know of some of the stuff that’s happening (mainly the guest stories) but they don’t seem to care. “We need him more than he needs us.”
All my friends unanimously agree that my cousin and his bf are assholes.
He calls me over dramatic so much to the point where I don’t know whether or not it’s true. I can’t tell if what I’m feeling is valid anymore. I feel like I’m going crazy.</t>
  </si>
  <si>
    <t>Feel like I’m being emotionally abused.</t>
  </si>
  <si>
    <t>Middle East</t>
  </si>
  <si>
    <t>Called sucicde htoline?</t>
  </si>
  <si>
    <t>sad-Bunnii2</t>
  </si>
  <si>
    <t>I am taking medication to treat severe PTSD, Anxiety, major depressive disorder, bi polar and panic disorder. (Yes these are real diagnoses) i constantly feel bad about it, everyone tells me medication is not good for me... But if I didn't have this medication, I would not be here right now and I firmly believe if I were to get off of it, I couldn't handle it. Even on the medication I still have bad days every week, so it hasn't made my life 100% great but it's made it 100% more than what it would've if I never started medication 2 years ago...
I feel bad, like I'm poisoning my brain and body... 
But at the same time I'm so happy it's helped me, I'm just worried about the long run. 
Can anyone offer advice on what I'm feeling .. and if I should worry so much about it..</t>
  </si>
  <si>
    <t>I need advice... Please</t>
  </si>
  <si>
    <t>psyfertune88</t>
  </si>
  <si>
    <t>I guess it might be safe to say I’m a little bi polar?
But to what extent I would really love to delve into this issue....
First off to start I’m a 28year old Marijuana Extraction Specialist.
My background is not in extraction but more of just being a worker in life.
I’ve worked at a mulititude of places ranging from cooking to construction and anything in between that.
I would like to say my mom did have bi polar issues but I have never been diagnosed with them other then my wife telling me I’m crazy and I need to go see a therapist.
I really don’t feel like I have an off switch other then a few hours of being by myself and not dealing with people.
But I’m trying to cope with the fact that I may actually need a counselor or something as my wife really drills into me about this issue...
I could be bi polar I might not be but one thing I know is I’m depressed.
My mom passed away just a few years ago and it still feels super recent. 
I’m missing something within my life I feel like and I haven’t been able to replace that and no one can I feel like.
One thing I know is I do not like the way I feel and there has been absolutely nothing I can do about it.</t>
  </si>
  <si>
    <t>I don’t feel as if I’m bipolar but could I be depressed? Is there a bigger picture ?</t>
  </si>
  <si>
    <t>itsmoeyo</t>
  </si>
  <si>
    <t>I don’t even know if this is the right sub for this, but whatever. So like I’m 15 and I have been diagnosed with Asperger’s Syndrome (and yeah, I know it technically isn’t a thing anymore) when I was 12 during one of the roughest points in my life. My friends had ignored me, I was failing school, I wasn’t eating, other stuff like that. My dad kept saying “It’s a gift! You should be proud!” But I think we all know that it isn’t. I want to be normal. I want to like things normally. I don’t want to obsess. I’m going through a rut right now because of my lack of “special Interests”. I know everyone is making fun of my for it with all the “Lol that’s so autistic” stuff. It cuts deep, you know? And it always creeps up on me and destroys everything. I used to have a girlfriend, and since I hadn’t come out to anyone, people thought I was gay. My dad found out and made us breakup. His excuse for doing this was “you’re too emotionally immature. Emotionally you are an 11 year old.” And when I was with her, everything felt right. It even goes back to my grades and stuff. In the first time for 7 years I’m passing all my classes at the same time. But I keep getting distracted and letting that slip through my fingers. I just want it to stop. I want to reset.</t>
  </si>
  <si>
    <t>Autism is really weird...</t>
  </si>
  <si>
    <t>RickySpan15h</t>
  </si>
  <si>
    <t>Hey everyone, I've been going through a major depressive episode the last 2 weeks and can't get out of it. I finally went to my psychiatrist yesterday and he prescribed me lexapro to try to knockout my anxiety and depression. The two of them together are feeding each other and I don't know what else to do. I'm bi polar type 1 and haven't had a major depressive episode this year like this until now. I feel like there is no hope for me and I'm  just praying the lexapro will bring me out of this hell in the next few weeks but it is hard to be hopeful right now. Currently I'm taking Modafinil 400mg, Hydroxazine for my anxiety as needed 50mg, Latuda 80 mg and now lexpro 20 mg. Any hope that lexapro will work?</t>
  </si>
  <si>
    <t>Latuda and Lexapro</t>
  </si>
  <si>
    <t>0rdin</t>
  </si>
  <si>
    <t>I have started to get thoughts I didn't want to have about two years ago. It started with „nobody likes me“ and „what if I'm gay“.
I soon started to experiment after that, but I couldn't answer my questions with that, and it just made me hate myself more that I did things that I didn't learn from.
One year ago some dumb thought came into my mind about „what if I'm a pedophile?“. The more I opress that thought, the harder it gets to deal with it. Now I can't even look at a kid or a baby without having these thoughts of pedophilia.
I feel so disgusted with myself and I think I permanently ruined my mind. I don't know what to do, I've been to a psychologist before but I couldn't even address this issue, and I deal with it through partying, alcohol, drugs, sex and self harm.
I just want to be innocent again.</t>
  </si>
  <si>
    <t>I can't handle my thoughts</t>
  </si>
  <si>
    <t>Self harm?</t>
  </si>
  <si>
    <t>DaRudeStarstorm</t>
  </si>
  <si>
    <t>Hello, everyone. It's taken me ages to actually join reddit. I've been dealing with various little things for years. I was diagnosed with I guess what you'd call nowadays Mayor Depressive Disorder? Or chronic? Idk. This was around...age 14 or 15, I'd like to say. It was a rollercoaster from here on out. I'd go to the teen's psychiatric center, go to group therapy, go home, take my medicine, feel better for a little while, feel terrible afterwards. Y'all have heard this a thousand times. 
Later on, I stopped taking psych meds all together. I decided I didn't want to "feel like a zombie" anymore, my exact words. So I stopped. Soon after all my symptoms got worse. My imsomnia worsened and I was losing it. I hadn't completely suicidal just yet, but when I was 16-17 that all changed. My first suicide attempt was at 16, at a high school friend's party. I won't go into details because I know they can be quite triggering.
I had come out soon after graduating. My conservative, boricua parents weren't too keen on having a queer kid so things only got worse at home. Endless war. I started getting extremely volatile. Seeing shadow people. I wouldn't sleep for days. Hearing different voices that I still hear to this day. I started to think everyone was out to get me and that everyone else read my thoughts. Intrusive thoughts felt more and more violent, strange and alien. Some nights I just couldn't come home due to fear of my parents. Fear of my room and all the times I self-harmed in there, all the sprits I felt lived in there, etc. 
Nowadays, I live with my fiancee. We're planning on moving to either NYC or Chicago in the near future. These things haven't gone away, tbh. Improving my life and going to study abroad helped a lot. I now live in an accepting space with my girlfriend. But I've been getting extremely paranoid lately. Literally feeling like people are going to kill me. People that I know and love...feeling like they're going to poison me or push me down stairs. The shadow people have also come back. Lots of things moving in my peripheral vision. Sometimes just literal tall human-like figures walking in front of me, hovering over me, etc. I hear the voices of friends whom I've never heard shout at me, telling me to off myself or to harm others. I also feel a burning sensation coarsing through my body, most intensely my back, shoulders and face. I'm resilient, I don't give in to commands. All I do is twitch and tell my fiancee "hey, i'm not really doing too good.." So idk, i'm just in an odd spot and not sure what to make of what I'm feeling. Not on any psych medication. I was perscribed Risperidone when I talked to my doctor about the burning sensation, muscle twitches and shadow people, but I never started cuz Idk I don't really feel like these symptoms warrant an anti-psychotic. I don't feel like I have psychosis. My grandma has paranoid schizophrenia but she's my only relative who has it.
TL;DR: Hi, new to Reddit. Rollercoaster of a life with a major depressive disorder diagnosis but lately been feeling worse and not knowing what it is I'm feeling. Not on any psych meds, currently.
Thank you for your time! I hope you're having a nice day.</t>
  </si>
  <si>
    <t>Introducing Myself; Recent Symptoms</t>
  </si>
  <si>
    <t>Depression, Sucide, Other</t>
  </si>
  <si>
    <t>United States, Latino</t>
  </si>
  <si>
    <t>Puero Rico (boricua)</t>
  </si>
  <si>
    <t>Permanentambivalence</t>
  </si>
  <si>
    <t>Sorry if this seems like a stupid question but I am due to recieve therapy around trauma/PTSD from a therapist chosen for me and havnt had actual therapy before so im unsure of whats realistic or what to expect particularly with this combination of issues which im a little nervous about.
I have discovered there can be a general skepticism about whether particularly transgender identity in those with past trauma issues is genuine within the general public but wasnt sure if this also extended to therapists too.
Any experiences or knowledge will be helpful/appreciated, thanks!</t>
  </si>
  <si>
    <t>Starting trauma related/PTSD therapy as a transgender person - is it possible to have your gender/sexuality viewed as genuine with these issues?</t>
  </si>
  <si>
    <t>I'm transgender and struggling with mental illness. I'm looking for a long term residential treatment center that is LGBT friendly, is able to help out with medication, helps people develop skills to be succesful with school and careers, and is geared towards helping people with depression, anxiety, and trauma. I am open to all suggestions and locations but would prefer places in California, Arizona, or Colorado. Thank you everyone!</t>
  </si>
  <si>
    <t>Need suggestions for residential treatment centers in the west coast area for adults!</t>
  </si>
  <si>
    <t>United states?</t>
  </si>
  <si>
    <t>Samson1911</t>
  </si>
  <si>
    <t>I just came back from a 2 week (involuntary) stay at a psychiatric facility because I opened up to these fucking people. They are snakes. They just want to suck off your medicaid insurance and strip you of your god given second amendment rights. Protip: lie to your counselors about these thoughts if you ever see one. It’s now a felony for me to own any firearm legally and I have to petition the fucking courts just to have my violated constitutional rights back. I’m treated like a fucking felon now because of my mental illness. These are the last people that you want to give that type of information to. My mother told my counselor about how bad I was years ago and she had me committed for almost three weeks where I was treated like a second classs citizen without access to even the most fundamental of human rights and civil liberties and I was tortured the entire time I was there by staff and other patients. These places are about as helpful as conversion camps for gays (ie not helpful at all). Quite the opposite. They strip you of your freedoms as a US citizen and subject you to torture. They label you as a psychotic, fill you up with medications that aren’t even proven to work, and cause more side effects than you could shake a stick at. Don’t do it. If, by unfortunate circumstances, you have to see a counselor, tell them you’re fine every time you see them from now on and don’t tell them shit. Also don’t ever trust the suicide prevention lifeline or any crisis numbers because they’ll do it just as well as any other counselor would. This is a warning to anybody who’s new to this: it’s not worth it. Tell family or friends or somebody you can trust. Counselors care about money NOT you. I had to learn this the hard way.</t>
  </si>
  <si>
    <t>Life lesson: if you’re having thoughts of harming yourself or others or have plans DO NOT tell any counselor!</t>
  </si>
  <si>
    <t>muddlekid</t>
  </si>
  <si>
    <t>i want to kill myself every single day. everytime i drive to work i secretly wish i’d get into a fatal car accident. i ruin every relationship i’ve been in. i don’t know where to go with my life. i don’t know who i am. i’m a 19 year old trans dude and i feel like i shouldn’t even exist. my entire existence and body feels so wrong. all i do is cause the people i love most pain and suffering . and the worst part is, i don’t even remember doing it. whenever i’m confronted with what i did wrong , i don’t recall what i did. how am i suppose to get better if i can’t even remember what i’m doing that’s hurting people?? i’m whiny , i complain constantly, i distance myself from and ignore the people who try to reach out to me and then get upset when they stop reaching out. is this a normal 19 year old thing? will i get past this?</t>
  </si>
  <si>
    <t>is it normal to feel this horrible at age 19?</t>
  </si>
  <si>
    <t>Kaizenotto</t>
  </si>
  <si>
    <t>I moved back to Taiwan a week ago and started back school last thursday. I'm in a small class and everyone seems nice. Just a little background, I'm a trans guy and half the class thinks I'm a dude and the other thinks I'm a girl, it doesn't other me when someone calls me pretty cause they don't know. I'm just anxious about school and feel dread every rime I think about it. There's no reason to, and I'm working on being less socially awkward and it's working. I used to lose track and accidentally stare at a person when I'm lost in thoughts, but I've definitely gotten better with that. I'm not worried about that anymore and care less of what others think of me. I'm just anxious and I think it's from previous bad memories from a Taiwanese school back in 6th grade (11th now). I've ran out of my meds and have to wait til Tuesday to get my prescription and it's hard not having Xanax to lean on since I only have one left and I'm waiting til I absolutely need it. I ran out of seroquil too so the depression is coming back. What helped is my dogs, I know they need me and that helps knowing I have a purpose. Sorry if this is all over the place, I needed to vent and calm my nerves a bit.</t>
  </si>
  <si>
    <t>Anxious and depressed</t>
  </si>
  <si>
    <t>ShotgunTurtle816</t>
  </si>
  <si>
    <t>I’m just so exhausted of this fight that it feels like I can’t win. A year and a half ago I developed depression. It got bad, I almost committed suicide multiple times. Eventually a large dose of meds and getting out of school helped things a little. I switched schools and was excited to be able to try again at life. But now that the year started, I’m falling back down. I got a boyfriend which was my first gay relationship and I hurt him by pushing myself on him. His friends, who I hoped could be my friends, just don’t really acknowledge me when I try to join in. I feel so alone now and I’m tired of it. The feelings are all back now and I’m tired of the pain. I just don’t understand why it has to hurt so much. I’m sorry for complaining. I just needed to vent</t>
  </si>
  <si>
    <t>Why does everything have to hurt?</t>
  </si>
  <si>
    <t>I can't deal with my sexuality anymore. I hate everything about it. I hate it. I just want love and happiness and I'll never find it being gay. Im so tired</t>
  </si>
  <si>
    <t>Please help me turn straight</t>
  </si>
  <si>
    <t>Deelove24</t>
  </si>
  <si>
    <t>I can't help it.. I'm in love with my best friend who is married. She has a husband. It's hard meeting other girls who are bi where i live, i can only meet them online. She likes the same stuff as me and is there for me. We talk all the time. She's the only friend i have and I really love her more then a friend.</t>
  </si>
  <si>
    <t>In love with someone that is married.</t>
  </si>
  <si>
    <t>Research1134</t>
  </si>
  <si>
    <t>I don't really know how to begin this. I'm someone who just doesn't really know what to do about my mental health. 
I've known for a long time that I've had issues with mental health, ranging from alcoholism to suicide,  but I've never sought treatment. I used to float from job to job and try not to think about it. I can no longer do that. I can't find the motivation to find another job, I fear that every new job will end up like the last one, where I feel overworked and stressed and I end up quitting. 
This pattern of giving up has extended to my social life. I don't talk to any of my family or friends that didn't disown me after I came out as gay, and I haven't even tried attempting dating in almost 7 years. Everything seems pointless to me now.
I live in West Tennessee and resources seem limited. I've never sought treatment before and wouldn't know how to even look. I know now I cannot continue if I don't take these issues with my mental health seriously. If anyone can point me in the right direction I'd really appreciate it.</t>
  </si>
  <si>
    <t>Need assistance finding help</t>
  </si>
  <si>
    <t>United States</t>
  </si>
  <si>
    <t>TN</t>
  </si>
  <si>
    <t>Arialidas</t>
  </si>
  <si>
    <t>I recently had a trip to the hospital due to stress, but while in there, the discussion was made about how stress effects your brain to the point of physical issues. I was diagnosed with Schizo-Effective Bi Polar Disorder, but my doctor decided to give me anti-anxiety medications to see if my PTSD had issues.
I watched one of my favorite YouTubers, Ralph Smart with Infinite Waters, and I saw the 7 day vegan challenge. What he said made sense after hearing about what stress does to a human body. If you eat meat, their suffering carries over into the food you eat.
On a scientific level, this makes perfect sense. The more stress an animal is put through for their meat, the more bad chemicals that are in their body.
So I made my own version since I heard that I needed the fish version of Omega 3's for the proper chemicals on how my brain worked. I went to pasture-raised meat (and believe it or not, it was more economical to go this route), and over time I stopped getting paranoid.
Granted my racing thoughts were still there, but I actually tested the theory during the variant challenge to see if processed foods would still make me zone out. Q'doba was now starting to hurt my stomach.  
Just today, I caved and had about four hot dogs over a span of 8 hours.
Oh God, I've been horrible all day. 
I have slowly weened myself off of the PTSD meds for about a week. The diet theory seems to be working so far. The only problem I have is information overload and racing thoughts.
Does anyone else want to try this theory? (Note: do not go off the meds like I did. They were very low dosage and I still take Trazadone for insomnia).</t>
  </si>
  <si>
    <t>A Link to Wellness in Food?</t>
  </si>
  <si>
    <t>EXCLUDe</t>
  </si>
  <si>
    <t>Itsjustjamieuwu</t>
  </si>
  <si>
    <t>im honestly at a point im breaking down. im so depressed most of the time i can barely eat and shower and ive been having worse panic attacks and hallucinations then ever. on top of this my family isnt supportive of lgbt things and im trans and gay. being someone im not every day andl living a life thats  making me miserable is making me suicidal at times and making every day unbearable. im truly not sure how to cope or what to do. between the family stuff and my mental health issues which are worsening, ive never had treatment for them either.</t>
  </si>
  <si>
    <t>dont know what to do</t>
  </si>
  <si>
    <t>Haider8111</t>
  </si>
  <si>
    <t>I can’t take it anymore. I wake up every morning hating myself for being such a disappointment to my parents. (Backstory) I’m 19 M, I have 2 sisters one F(22) and F(17). One of them are already getting a masters in marketing, while my other sister is going to the top Med school in the state. I’m 19 not going to college and not getting anywhere in life.  I’m useless and feel like a huge burden to my family. I’m a moron, a useless waste of life. Both my parents are disappointed in me. Not even future careers is the problem. I’m gay, My family is extremely religious and homophobic and I’ll never get to be with who I love because of it. I fucking can’t do this anymore, I have suicidal thoughts ever day and I just want to end it all already. I’m planning to do it next month.  Thanks for reading, take care.</t>
  </si>
  <si>
    <t>Can’t take it any longer.</t>
  </si>
  <si>
    <t>passioncannotrule</t>
  </si>
  <si>
    <t>i don't even know who to talk to anymore. 17 years old, 0 friends, started college a month ago 2 hours away from a family that hates me 50% of the time and just tolerates me the other 50%. girlfriend of almost 2 and a half years broke up with me because i'm pretty sure i have bpd and the whole "i hate you, don't leave me" mentality got to her. been suicidal since a very young age. i don't sleep anymore and have gotten to the point where i can't even shower or leave my dorm most of the time anymore. i've almost killed myself countless times. i can feel myself getting closer and closer to it and while i don't want to i would rather be reunited with my grandma. most things were ok before she died. i have body dysmorphia and can't even look at myself in the mirror anymore. anxiety attacks countless times a day, depressive episodes wherever i go. i'm completely undesirable. i'm an alcoholic, i'm addicted to nicotine and i can't stop smoking weed even though i hate it. i'm also starting to get hooked on nyquil. i'm bisexual and i accept myself but i still hate myself because that's not the default in life and i could only see myself marrying another girl, which would make everyone around me disappointed and i'd lose more and more people. everyone's been noticing cuts/scars lately and i'm really insecure about it. i have nothing and no one. i miss my girlfriend. i told her i'd change for her and was in the process of getting help and she just cut me off yesterday. she talked about how i ruined her life and how she'll never be the same and said i turned her into a corpse. i just wanna be admitted to a psych ward and filled up with drugs so i never have to feel again. i hate pity and i push everyone away because i'm treated like i'm weak and weird and special in a very bad way. i wanna go to sleep</t>
  </si>
  <si>
    <t>i really do have nothing</t>
  </si>
  <si>
    <t>Sucide, Other, Anxiety</t>
  </si>
  <si>
    <t>dysmorphic</t>
  </si>
  <si>
    <t>colourfulsoul369</t>
  </si>
  <si>
    <t>I've fought very hard but my battles are never going to get better, they just get harder.
I will always be homeless.
I will always be transgender.
I will always be autistic.
I will never have a supportive family.
I am getting physically sicker by the day.
I've already hung on for far too long and I'm truly ready to go. I'm going to start writing my note and then I'm going to find a painless way to die. There's no rush, but I would like to be gone by the end of this year.</t>
  </si>
  <si>
    <t>Ready to go</t>
  </si>
  <si>
    <t>ca_tastrophe</t>
  </si>
  <si>
    <t>my names Sam, im 14. im trans (ftm) but that really has nothing to do with this.
im not going to read threw this again after i type, sorry if theres mistakes.
so throughout most of my childhood my mom was abusive. im talking verbal physical and all that other shit. i never knew this until i was talking to my friend about it in 7th grade. she told the schools guidence consular and the dcf was at my house that day. she was better after that. we went to family consuling for a bit and everything was a bit better. shes still a bitch and yells ut its fine compared to other shit.
during 7th grade was my turning point. i met my friends i would keep until i switched schools in 9th grade. we were a fun group of people. but there was this one kid that was a bit different. were gonna call her j. she told us about some online friends she had. we made a google doc to talk on because we couldnt think of anything else that we all could talk on. so fast forward a bit we talk and stuff, there kinda nice. the start to open up to me and my brother and now at this point every night were talking them out of suicide. and as the 11 year old i was at the time this really took its toll on me. i became so depressed. and to top it all off, they were all 11 to 20 and were fake. yeah. this kid make up like 20 people because she didnt have friends. which was wrong, she had alot of friends. 
so 8th grade rolls around and its a bit better. im still depressed and i cut alot. but not talking people out of suicide all the time helped my mental health.
9th grade. i moved after my grandmother kicked my family out of our house. i move to the next town over. it took a few months but i made alot of friends that i still have. im still depressed but it wasnt showing as much as it did before. by this point i have seen like 5 diffrent theripists and they didnt help that much. i started taking medication for a few diffrent things and i was a bit hopefull
now were at 10th grade. during the summer i had a massive mental breakdown at like 12 at night and i was talking to people on the suicide hotline chat and a friend. i changed then and its only gotten worse. i stoped talking medication and im starting to stop doing art. i was very very talented and now i have no modivation. im smoking weed to feel happy but now my parents know that and i i dont think i can smoke anymore. i keep cutting and thinking about suicide.
i dont think im gonna get any better. i sleep all the time and i really just want to put a bullet in my fucking head. nothing is going good for me. i failed freshman year and im starting to fail classes again. my plan is to kill myself at like 20. im good at nothing and im so stupid that i cant do anything. my life is over at this point. i just want to smoke weed sleep and shoot myself.</t>
  </si>
  <si>
    <t>no one has ever heard my real life story. someone please read this. i dont care if you read one sentience i just want comments so i know people know im not ok. i dont want to hide anymore i want help.</t>
  </si>
  <si>
    <t>Depression, Sucide, Mental Breakdown</t>
  </si>
  <si>
    <t>idontknowanymore314</t>
  </si>
  <si>
    <t>I am transgender and a university student. I have no friends. Whenever I try to make friends, it never lasts long because I am an incredibly toxic person. I don't fit in with any particular crowd, not even with other queers. I don't have any semblance of personality. I wish I were normal. I don't even have a full set of fingers due to birth defects. And because of related medical issues I'm very likely to die from cancer before I turn 50. There's nothing I'm particularly good at but I like math. But even so I'll never be able to make a career out of it because my handwriting isn't good enough, I lost points on my last problem set because of it. I don't know LaTex well enough to type solutions nor do I have time to learn it. But what's the point if I'm not even very good at it? I'll never get into a good grad school and no one would want to hire me.
I am incredibly unpleasant to look at and have no personality, but earlier this weekend I was at a gay night club and a cute person danced with me and kissed me and we are going out for coffee later but it's not going to last long if at all because she'll realise these things about me and how toxic I am. I'm still confused by why she seemed into me, and I don't want her to waste her time.
I used to have something to distract me, I used to have a place I felt like I belonged, but because of my incompetence I am not very welcome in that community anymore. And even so, everyone in that community is better off without me. Everyone's lives would be better if I wasn't around. The only thing I have left to grasp onto is math, and I'm already starting to slip. What's the point if even I have nothing more to live for?</t>
  </si>
  <si>
    <t>I have no one and I am good at nothing</t>
  </si>
  <si>
    <t xml:space="preserve"> gay, queer, transgender</t>
  </si>
  <si>
    <t>Gay? Gay nightlclub</t>
  </si>
  <si>
    <t>jackschmiof</t>
  </si>
  <si>
    <t>My name is John, I'm 17 years old. The last few years I've been feeling pretty bad about my life, myself and basically everything. I'm a closeted bisexual, I have been single my entire life, I'm fat and ugly (not as in I tell myself that, I factually am) and since over the last few months my bad feelings have only gotten way worse.
Currently I'm in the middle of nowhere, just done crying, covered in knife scars I just made. I would talk to my "friends" (although I'm not sure if their my friends, not because they say mean stuff or anything, I just know I'm the replaceable one in the group) about this, but I don't want to bother them so I decided to post here because why not.
You don't have to fear I'm gonna end my life right now, I'm too much of a pussy to do that, but I don't see why I shouldn't do it at some point. I honestly have nothing to live for and I don't see it getting any better soon. If anyone has any words that could somehow convince me it is worth it to keep going I would really like to hear them right now.</t>
  </si>
  <si>
    <t>Why shouldnt I give up.</t>
  </si>
  <si>
    <t>name John</t>
  </si>
  <si>
    <t>samthedodobirdkiller</t>
  </si>
  <si>
    <t>ever since I came out as bisexual everything has been so horrible. I wish I wouldn't have done that. god is punishing me now and I don't know how to stop it</t>
  </si>
  <si>
    <t>I think god hates me</t>
  </si>
  <si>
    <t>Naturealle</t>
  </si>
  <si>
    <t>I'm transgender, but I can't afford medical transition. I have to be seen and treated as the wrong gender everyday because I can't afford to fix it. I've had suicide plans mapped out for as long as I remember in life. But lately I've lost hope that someday I can be the real me.</t>
  </si>
  <si>
    <t>Too poor to achieve happy</t>
  </si>
  <si>
    <t>NIIGGERSrstillSLAVES</t>
  </si>
  <si>
    <t xml:space="preserve">
I am trying to FUCK my Wife's sister. She is 12 but the IQ of a 5 year old and has down syndrome. It has allowed me to French kiss her a bunch of times. LOVE JAMMING MY TONGUE IN HER MOUTH. BUT REALLY CAN'T WAIT TO JAM IT IN HER PUSSY. I have felt her breast (nice C CUP TITS TO BOAST AS WELL AS NICE PUFFY NIPPLES) and have rubbed her ass while frenching her . NICE CURVES. I have also felt her soft PUSSY FUR and I have put part of my finger in her, but her camel toe is small and tight. . We are going to be alone this weekend for about 5 hours. I want her pussy so bad. I know she is so tight and I would ROCK her world. Any ideas? I really WANT THIS. NEED HER PUSSY BAD. I will use lube as well because I don't want to hurt her too badly. Thanks Family Have a blessed day PS I promise NOT to get her pregnant!!! I JUST KNOW HER SLIT is SO TIGHT AND SMALL!! Can't wait to see the look in her eyes, the moment I POP HER! WOW!\\ This is what love is all about. I explained about making LOVE and how important it is. She has not had love made to her so i have a chance to pop a cherry. I told her that making love is important and she will die before she is 13 if she does not have loved made to her. She is scared and does not want to die. I told her, that if I can make love to her and keep it a BIG SPECIAL SECRET she will be fine. I think I got her hook line and sinker! Caring and SHARING while we suffer the burden of taking care of these rejects. God Bless you all and thank you for the well wishes and advice!!! Love my new REDDIT FAMILY!! Except for the NIGGERS and FAGS!</t>
  </si>
  <si>
    <t>GOING TO LOSE IT IF I DON'T GET SOME FUCKING UNDERAGE PUSSY TODAY. I MEAN IT!!!</t>
  </si>
  <si>
    <t>EXCLUDE</t>
  </si>
  <si>
    <t>precaldo</t>
  </si>
  <si>
    <t>I wish I was anyone else but me. I'm ugly, I have a shit body and a hideous smile. I'm stupid and I have no skills at anything whatsoever. I'm completely fucking useless. I can't even cook an egg without fucking something up. I have no common interests with anyone else, which makes me detached and disconnected from the outside world. I've just recently discovered I'm bisexual. Of course most of my family is homophobic so that makes everything 100x more difficult, so I haven't really told anyone. Most people at my school are homophobic as well. But it probably doesn't even matter anyways as it's not like I'm actually going to be in a relationship with someone. Oh and the greatest part, I have social anxiety which means it's pretty much impossible for me to talk to anyone or have a meaningful friendship with someone. I've actually gotten into a lot of trouble because of my anxiety. At school, when I was younger (like 8 or 9) we were working in groups and because I wasn't talking that much with my group, my teacher actually dragged me by the arm in front of the whole class and punished me. In addition, earlier this year I got a detention for a similar reason, even though I had done all the work necessary. Plus my dad starts taking away my computer and phone and shit because he thinks it'll solve my problem. All of this is driving my family apart. All because of me and my bullshit problem. I actually met a good friend on here a while back too, but for whatever reason he stopped talking to me. I think I know why. Because of me. I have no support network. I have no one to go to when I feel like this. I am alone. My family hates me. My entire school hates me. Everyone else who knows me hates me too. Just because I am who I am. It would be better for me and everyone else around me if suddenly I was gone one day. I would be free from the pain, and it would lift a weight off of everyone's shoulders. I'm considering it, maybe this week.</t>
  </si>
  <si>
    <t>I hate myself so much</t>
  </si>
  <si>
    <t>I want to fucking kill myself. I'm fucking done with my life. I don't give a shit about getting better or living. I don't give a fuck. I'm done. 
I'm not living on this Earth while I'm a lesbian. No fucking way in hell. Its fucking torture. Every single day and no one fucking understands or even makes an effort to understand. Fuck everyone. 
I hate every single thing about it. I hate how i can't have kids, sleep around or date because the dating pool doesn't even exist, i hate other lesbains, they're all fucking ugly and irritating and im ashamed to be one because of them, i hate lesbian sex because its inferior, i hate other peoples ignorance and stupidity. I fucking hate everything. 
Im not going to live through this. I dont give a fuck about life or breathing. Fuck everything, fuck everyone. Fuck myself. I fucking hate everything. I'm fuckimg done</t>
  </si>
  <si>
    <t>I don't want to live on this Earth being a lesbian</t>
  </si>
  <si>
    <t>creeperkiller42</t>
  </si>
  <si>
    <t>Read this for a background: https://www.reddit.com/r/SuicideWatch/comments/da5g9v/hello_creeperkiller42_back_with_another_bruh/?utm_source=share&amp;amp;utm_medium=ios_app&amp;amp;utm_name=iossmf
I (M15) went downstairs, got my popcorn and started watching youtube with my siblings. Suddenly, some classic Arab father shouting and even more classic Arab mother screaming started erupting upstairs. I finish up the video and go upstairs. 
Here is why I wish I wasn’t old enough to understand Arabic vocabulary. For the past 23 major parent conflicts, my mom starts threatening suicide. After putting in “suicide” in Google Translate after the first few fights, I began to learn the culture of the angry Iraqis, how they glorify and joke about suicide while religion is a major part of their liv
HAHAHAGGHA MY MOM JUST TOLD MY DAD TO PUT A KNIFE IN HIS STOMACK AS I AM WRITING THIS
Anyways, my dad think the entire reason why his wife is resisting, is moving into a land of “infidels”. Yeah right, at least we don’t throw our gay brothers off roofs, and at least we base our income on science, not selling oil from inherited land.
Anyways, the worst part is that my parents refused to pay for my post secondary education, yet they still expect post secondary education out of me. I am interested in a STEM job so my best bet is university. However, my dreams for uni have been crushed since my parents are paying $0 for my education, and my dad is blowing thousands of dollars on cigs. So basically my dad is indirectly forcing me to switch interests. My dad does not understand that OSAP won’t fully pay for my education since I have food and other expenses to worry about...</t>
  </si>
  <si>
    <t>[UPDATE] My family is splitting apart and my dad is using RELIGION to fix it...</t>
  </si>
  <si>
    <t>there a second post?</t>
  </si>
  <si>
    <t>MainMan499</t>
  </si>
  <si>
    <t>I'm a 19 year old closeted trans girl who's a disgusting pile of shit. I just spent all day crying at my job in a grocery store because every time a pretty girl walks by I just wish I could be them but I'm 5'11 so I'll never look like they do. I hate everything about myself and honestly I don't see a point in keeping at this</t>
  </si>
  <si>
    <t>Why even bother living if I'll never be who I want to be?</t>
  </si>
  <si>
    <t>ThrowAwayLiiam</t>
  </si>
  <si>
    <t>Hi, my name is Liam, I am 20 years of age and I live in the Netherlands.
I think it's safe to say that you could call me a failure. Repeated 2 years, one in primary school and one in high school. Quit an education I was really positive about because I was failing both my grades and my internship due to my lazyness and my gaming addiction, was too lax to find an alternative education, spent a year half-assing work 5 days a week, doing nothing to find out what I wanted to do with my life, joining an education that I wasn't too sure about in the first place, only to find out that I had no clue what I am doing there.
I lie about a lot of things, mostly my well being, primarly to my parents, sibling and friends. I'm not happy, not at all. I have my moments, but that's about it. It's caused by a lot of things, afraid to come out as bi to my father who I live with, the constant lack of urge to do something except lie in my bed, jerk off or play video games, not having any fucking clue of what I'm doing with my life, not learning from my mistakes, repeating those mistakes.
I'm very scared. I'm pretty sure that I'll run out of options eventually, that nobody will help me out because I keep making the same dumb mistakes over and over again, that I'll end up on the streets, and that I'll most likely end up killing myself because I see no future in me. 
I don't know what to do. I don't see the change in myself, I can't bring myself to do it.</t>
  </si>
  <si>
    <t>I don't think I'll be able to change.</t>
  </si>
  <si>
    <t>name: liam</t>
  </si>
  <si>
    <t>netherlands</t>
  </si>
  <si>
    <t>BloodlessCorpse</t>
  </si>
  <si>
    <t>Basically said that there are those who whine and those who do. I fear he's not that that wrong. Even though I feel like dying. Worst I've ever done was going up to the last floor balcony to look down. Then getting tipsy and doing it again to discover I was less afraid of jumping. I've been suicidal on and off since I was 16 (am 30 now). Have no attempts but have decided that jumping would work best. But tbh I'm quite scared of even that, as pathetic as that is. I want to die. But it will take some willpower to go trough with it. The current date is October 31st.  
I hate that he didn't take me seriously. My therapist kind of takes me seriously but she won't help me. Last session she basically said that she's not responsible for my life and that it's my choice. Basically no support. I only have (a private) twitter and reddit (kind of) as a kind of support network but don't want to bother my friends (and I have no close friends) with it. I also posted an ad on a gay (am gay girl but whatever) site saying "So my therapist doesn’t really care if I kill myself or not. I’m not probably gonna do it but still. ’sup. " in hopes of getting some support but so far no replies. Idk. Sorry for being an attention whore. Even though my current life situation is pretty ok (aside from never having had a gf or sex), so there's not really much reason other than emotions really suck sometimes and I really really want to die sometimes.</t>
  </si>
  <si>
    <t>A friend told me he'd be surprised if I killed myself.</t>
  </si>
  <si>
    <t>XtroSpeical</t>
  </si>
  <si>
    <t>I feel like everyone around me even those I say are my friends are only just acting to enjoy my company because they fear if they don’t I’ll just end up killing myself because “transgender people are more likely to do that”. Everyone always has a convenient excuse to go back on their word or canceled plans they’ve made with me. That what I’m resigned to do in life is just to waste away until I’ve disappeared and stopped bothering everyone. I drink to much, I say the wrong things, I make a fool of myself CONSTANTLY and everyone just giggles and says it’s not that bad and I’m over reacting meanwhile they talk about me and fear that one day they’ll walk through the door and find me on the floor with my wrist wide open or a bullet in my mouth. Hey at least they can make a heartfelt social media post about how sad they are and how I was such a beautiful person and that they “never saw the signs” But no, I can’t tell them this because I’d be pushing away all my “friends” I don’t get to talk to a therapist because I don’t make enough money to be able to see one. All I can do is rant to strangers on the internet until I chicken out and delete this. I don’t get to be happy.</t>
  </si>
  <si>
    <t>I don’t get to be happy in this life just let me melt away in the shower.</t>
  </si>
  <si>
    <t>jothcore</t>
  </si>
  <si>
    <t>I’m so fucking miserable, I hate everything about being alive. I hate the chronic pain, I hate how child abuse fucked me up as an adult. I hate my queer identity. I hate being so fucking poor. I hate being made to believe this all gets better. That if I keep studying hard and live up to my dreams as a doctor it’ll get better. I feel like I’ve been hearing it gets better ever since I could understand the meaning of this pitiful fucking excuse of a life. I turn 22 in a week. I wish I killed myself when I tried to 5 years ago. But I guess it’s never too late to try. I’ll never know what it’s like to live in comfort. I’ll never know peace. I’ll never know of a life without pain and anxiety and depression and this extraordinary fear that im being watched and judged by everyone who shoved my face in shit. I’ll never know family, the one I have hates me. And I don’t blame them. 
Im sitting outside of my car in the campus parking lot outside my dorm and my boyfriend is begging me to come back inside. How can I when I lost my fucking ID card??? How can I even get a new ID card when it costs me money that I don’t even have in my fucking bank account. I’m 22 and I don’t even have 25$ in my bank account! IM FUCKING WORTHLESS. WORTHLESS THINGS SHOULD BE THROWN AWAY.</t>
  </si>
  <si>
    <t>I’m so tired of hearing it gets better</t>
  </si>
  <si>
    <t>CrylosaPlays</t>
  </si>
  <si>
    <t>Have you ever felt sad or lonely?
Have you ever felt two feet tall?
Have you ever thought, "Man, if only I was anybody else at all."
They like to kick you when times get rough
And you give your all but it's not enough
And sticks and stones might break your bones
But words can break your heart
But if you don't know where to go
I'll show you where to start
Kill yourself, it'll only take a minute
You'll be happy that you did it
Just go over to your oven and shove your head in it
Kill yourself, really, you should do it
There's really nothing to it
Just grab a mug and chug a cup of lighter fluid
Okay, now
I feel like you pulled back
Maybe it's on account of the fact that I'm telling you to kill yourself over an over again
I'm just trying to make a simple point
That these.. that life's toughest problems don't have simple answers
You shouldn't just be brave
You shouldn't just roar
You shouldn't kill yourself
But I understand that
It's a sensitive subject and you're probably just hearing me say that
And I've dealt with s-- I don't wanna be insen-- look
I sound unempathetic
I sound mean and rude
Suicide is an epidemic
And I don't want to be misconstrued
Signs of depression go overlooked
So if you're depressed
Then you need to book a therapy session
Talk about your depression
And let a professional hear it
But if you search for moral wisdom in Katy Perry's lyrics, then
Kill yourself, it won't be painful
If you are able
To give a little kiss to an oncoming train, you'll
Kill yourself, it's over, mull it
There's a trigger, pull it
Get it through your head, "it" being a bullet
Stick your tongue in a plug
Suck a pipe of exhaust
Make some toast in the tub
Nail yourself to a cross
Hold your breath 'til it's gone
Drink a gallon of mace
Be gay in Iran
Let Oprah sit on your face
Jump off of a bridge
Skinny dip in a flood
Sky dive attached to a fridge
Drink a Haitian guy's blood
Break into the zoo
Give a tiger a shove
Eat a Phillips head screw
Marry Courtney Love</t>
  </si>
  <si>
    <t>Kill Your Self</t>
  </si>
  <si>
    <t>Poetry</t>
  </si>
  <si>
    <t>my-cyanide-heart</t>
  </si>
  <si>
    <t>I've always wondered what death is like, and now I've decided that I wanna kill myself in the future.
I'm an atheist, so I believe that it will be just like sleep (but forever.)
Background: four days ago I woke up with my phone on the ground. Turns out that it damaged the inside of this phone. It still functions, but there are lines that stay and blur the screen.
My plan is to just use it for music until it goes out.
I have nothing to live for. I found out I'm trans last year, and started hating my body since. All of my parents and relatives are grandiose narcissists. Frankly, I don't see why any of these are better than dying.</t>
  </si>
  <si>
    <t>I don't wanna exist anymore</t>
  </si>
  <si>
    <t>TaylorTriston</t>
  </si>
  <si>
    <t>You can describe me as depressed, suicidal, and queer. 
I'm privileged and I do nothing with it. I'm the worst kind of person because I can't even stand up for who I am. I am part of the problem and I am doing nothing. I don't know how to get going or if I even have the strength. If I don't do something, I will keep in this cycle of shame and depression as long as I can handle. I'm reaching my limits.</t>
  </si>
  <si>
    <t>I'm ashamed, I'm scared and at least I know why</t>
  </si>
  <si>
    <t>Winterthorne123</t>
  </si>
  <si>
    <t>I think I'm finally gonna commit to it tomorrow. I have acetaminophen and alcohol and my roommates will be out on a trip for a while.
I have letters written to the people it'll matter to and I don't have any loose ends to tie up anymore.
Any cool things to do before I go? Conversations to be had, music to listen to or what not?</t>
  </si>
  <si>
    <t>Goodbye tomorrow</t>
  </si>
  <si>
    <t>th0rin0akenshield</t>
  </si>
  <si>
    <t>im a transnb teen (junior) and ive always thought that im not ace and ive always wanted to have sex but then yesterday,, well i kind of did and now this entire day ive wanted to kill myself and i think im close to doing it. 
there was no insertion, it was more heavy petting through the clothes i was fine halfway through but then suddenly i felt disgusting and i pretended to orgasm just so that i could get it over with. when it was the other persons turn i did it but i just felt strange. this was all consensual. but now when they left in the morning and ive had the whole day to think about this ive felt disgusting and dysphoric. when i confessed to them that i liked them i really did, but now after that whole debacle i dont know. it was all consensual but i dont know. ive felt so empty and strange. 
i tried to tell my friends in a wierd joking way but i fucked it all up and they started to like. say stuff like “oh my god i dont even want to think about that omg who was it” and instead of anything i cried over voice call and then apologized for embarrissing them. ive been crying all day and everything feels wrong. its like im in an alternate dimension where everythings wrong. i look back on yesterday night and all i can feel is like if someone was spitting in my mouth and i had cum all over my hands. i feel disgusting. my junior year has gone awfully so far. i bit more than i can chew and now i feel as if this is the catalyst for my death. 
i dont want to hurt the person i had sex with because we are good friends but now i feel as if ive made everything in my close friendgroup awkward. i dont want to tell them how i feel about this because im scared theyll complain about me to other people because we’re known to do that. the more i think about it the more awful of a person i am and i dont understand. i just want an adult who can tell me how to feel. i cant tell my dad because hell kick me out for “being a lesbian” and “having sex” i want an adult to tell me what to do. im scared im genuinely so scared and i feel so gross and ive taken two baths today just to wash this feeling off and it doesnt work. i feel disgusting. i am disgusting. 
my dad is treating me like some sort of criminal because i told him i was sick and hes been looking through all of my things. his form of “help” is only bringing me more distress. he refuses to touch me. i cant tell him i want to die or any of this because hell ship me off to a mental hospital and send me to live with my mom. 
does anybody have any advice. ive tried cutting myself but im too scared of pain and even if i wanted it badly the pain scares me off. i have school tomorrow and i dont know what to do. ill have to see everyone again and im scared. im genuinely terrified. ive never been this scared or this numb. i cant even bear to look at myself in the mirror anymore.</t>
  </si>
  <si>
    <t>i had sex and now i dont know</t>
  </si>
  <si>
    <t>lesbian,  ace</t>
  </si>
  <si>
    <t>transnb?</t>
  </si>
  <si>
    <t>Sleepy_Rabbit_</t>
  </si>
  <si>
    <t>I'm just so tired of living a life of pain. I can't focus on anything anymore without all these mental problems chaining me down. I'm anxious all the time, my OCD prevents me from doing the smallest tasks without freaking me out, and I can't seem to to be able to hold a conversation with anybody anymore. I can't even communicate properly anymore. My vocal cords are in pain when I use them and I hide from people to avoid causing them any more damage.
But that's not even getting to the point of my gender dysphoria. Being trans is a miserable existence. Have you ever been unable to look in a mirror without crying or feeling disgusted with your self? Looking and only seeing a monster? A monster whose body is a hybrid of my fears and hopes? It's not an existence I wish I on anyone.
Everyday I feel my body rot physically and mentally. I just want all of these things to go away. I never wanted to die. I just want the pain to stop so I can be happy. I already have a plan and a location to die. It's probably going to hurt, but I need to do this. I just see no other way. I hope God forgives me for this and that my family will understand. I'm sorry, I really am, but this is my only option.</t>
  </si>
  <si>
    <t>I'm gonna die tommorow</t>
  </si>
  <si>
    <t>believes in god?</t>
  </si>
  <si>
    <t>baptistejstn</t>
  </si>
  <si>
    <t>I am a 23 years old guy who wants to die. If you look at my actual life, you’d say that I should be happy : I’m in good (physical) health, I’ve got a family and friends who cares about me, I’ve got diplomas, a job, a house that I own, a car, etc. But my mental health is the reason why I don’t want to continue. I’m depressive, I don’t love myself and I think that I’m not able to love someone. Until 2 months I have a boyfriend (I am bisexual and don’t have any problem about that) and everytime he says something I feel so bad because, while he’s younger than me, he’s got more in his life than I have now (friends who always text him, confidence, etc). So I want to end but that’s hard because of my family and friends who will be sad ... I decided to end on november 1st if I don’t feel better but right now I really want to do it and don’t know what to do ...
Thanks for reading, don’t know if all this text is meaningful but at least I’ve expressed myself.</t>
  </si>
  <si>
    <t>Just wanna end but ...</t>
  </si>
  <si>
    <t>Greyman120</t>
  </si>
  <si>
    <t>When i die i'll nuke this gay earth</t>
  </si>
  <si>
    <t>Hello people!!!</t>
  </si>
  <si>
    <t>skalfo</t>
  </si>
  <si>
    <t>im so normal god im so normal.vim so average i cant be average i cant live with this i cant be thisndumb holy shit why am i alive at all i didnt ask to be born i wish i never knew this i wanna sleep forever i neveer wanna feel the burden of concioussness again ivhate this its painful it hurts i wannna die i wanna die so bad im a fucking joke i hate evverything everytghing is so shit i hate it why even bother with this dumb gay normalo bullshit eveeryone is just a fucking retard dont know anyrhing why am i doing this i just want attention but attention seekers are fucking disgusting yet i m beggin for attention i have nothin i have no reason to be alive other than eat and fuck im just a dumb fucking monkey liek everyone else i cant accept it i cant accept it i cant accept it ill never accept it ever never ever ever ever ever what a fucking joke someone kill me pls someone just kill me kill me kill me kill me kill me ill me kill me kill me kill me kill kill me kill me kill me i cant cant stand me i cant stand you i cant stand it its unbearable unacceptable intolerable everythting i despise everything i cant deeal with pls i just wanna die  die pls dont wake up tommorow pls dont wake up tomorow i hate the internet i dont wanna be a slave i dont wanna be ruled i dont wanna listen i dont anything besides death i cant do this how are someof u fucks still alive youre worthlesss im worthless ur pathetic so am i were all so scrawny and pathetic im fed up fed up fed up angry sad depressed anxious envious hateful defeated apathetic numb sore tired tired tired tired tired internet is shit internet is shit internet is shit it ruined everything everyting is ruined everything has gone to shit everythng is fukced yorue all fucked im fucked everythings fucked you dont matter no one cares nothing matters no one will ever make a difference youre not elite im not elite everythings just underwhelming bullshit you and your friends and your life and passion it doesnt matter nothing matters here we inevitably die anyway fuck yuor dreams fuck my dreams fuck everything u care about nothing remains in the end its so poitnless so mundane so bored bored bored bored bored bored bored bored monotony monotony monotony monotony monotony work money work money product partner fuck fuck fuck fuck fuck fuck child raise raisework rasie work raise work raise eat fuck shit shower talk talk talk talk about nothing nothing nothing piss raise raise raise raise raise connect connect connect connect connect happy cry mad angry sad happy grief disappoint friends fight dissapointed angry sad grief shake hands drink drunk laugh laugh laugh fake fake fake fake fake fake fake fake pretend pretend pretend show interest show interest show interest smile ask question ask question smile ask another smile listen smile listen mixed up for other guy mixed up for other guy look away ignored ignored ignored ignored pitied pitied pitied pitied pitied pitied what a shame what a shame move on. fuck everything fuck the world fuck society fuck peple fuck being human fuck life itself fuck war fuck violence fuck emotions fuck hatred fuck opinions fuck the unknown fuck love fuck peace fuck content fuck numbness fuck happiness fuck earth fuck god fuck hierarchies fuck rejection fuck ape brained pieces of shit fuck expectations fuck reproduction fuck macho assholes fuck golddigging whores fuck soy boys fuck holier than thou observers fuck nice guys fuck reddit and facebook and myspace and google and yotuube and soundcloud and twitter and twitch and porn and books and amazon and art and jobs and work and food and drink and sensation and smell and sight and taste and thoughts and beds and allergies and cats and procrastination  music and skill ceilings and talent and potential and genetic lotteries and  improvement and stagnation</t>
  </si>
  <si>
    <t>drunk</t>
  </si>
  <si>
    <t>don't tell me things are going to get better or that ill be ok, I don't want to hear it. ive made my decision and you can't change my mind. god hates me because im bisexual and he punishes me everyday. nothing goes right and im tired of being disappointed. im done waiting for things to get better when I know they won't. everyone hates me and I can't stand this shitty life anymore.</t>
  </si>
  <si>
    <t>I think im going to kill myself</t>
  </si>
  <si>
    <t>texantex101</t>
  </si>
  <si>
    <t>So I was the fat ugly gay guy that none of any other gay guys want. So much for tolerance and acceptance in lgbt community right? I guess it’s the same as straight people. 
But I decided to I’m prove myself by working out. I was 230 last May. Now, I’m 177. I even hired personal trainers to assist me on getting to know powerlifting but this new one. It’s not his fault... it’s my dumbasses fault to fall for him. I was gonna stop training and messing with him. But I told myself, I’m gonna try to suck it up because he makes me feel good and accepted. Well except for the fact that he’s everyone’s. But now I found out that he’s sleeping with one of the hot snobbish guy at the gym and it hit me. I was like wow. This guy sleeps with elite gay men. It made me feel so small, insecure and dead inside. 
I don’t know what to do. I stop eating *fuck my muscles. I just wanna go back to my home city.. idc if it’s winter. Go back to sleeping in the streets and not deal with anyone. It’s really hard and frustrating to change yourself so people will accept you. It’s even harder to pretend to be nice and happy when all you feel is hate, envy, pain and jealousy.</t>
  </si>
  <si>
    <t>I can’t do this anymore!</t>
  </si>
  <si>
    <t>IncompetentYoungster</t>
  </si>
  <si>
    <t>I just want to end it all.
I don't know why. I shouldn't want to. I'm in college now, I'm finally seeing a therapist. Things should be getting better, and they're not. 
It's probably my fault, to be honest. I'm a fucking waste of space. Eric (my therapist) says I need to be nicer to myself, to stop seeing parts of my personality as negatives. It's  hard to stop seeing parts of myself as negative when they ARE negative. I am an asshole. I have no discernable personality - I fill the space with sarcasm and the sound of my own voice. Seriously. I talk so much you'd think I love the sound of my own voice, but I hate it. It's high pitched, stupid, and frankly, I don't know how I talk without anyone punching me in the face to try to get me to shut up. It's not like I even have anything intelligent to say, either. I just repeat the same stories - the stupid ones that no one cares about, that either talk about how stupid everyone else is, or how stupid I am - and I can't even remember which ones I've already told. And that wonderful sarcasm? I can only dish it out because I'm too stupid to understand when people are being sarcastic back to me, but because it's basically a substitute for my personality, I can't get rid of it, otherwise the few people who tolerate me won't tolerate me any more. I'm also a huge attention whore. Is it making up for the fact I don't think my parents loved me properly? Probably, because I love to demonize them even though they seem to try their hardest to raise a horrible, horrible person who should have fucking died as a baby, or any of the other times they tried to hang themselves or jump out the window. They're raising a little heathen who constantly disobeys them, who does stupid shit like dating people online because no human being who knows them in person would even be willing to come within 30 feet of them, to getting in an abusive relationship (that they deserved) and being physically/emotionally pressured into sexual stuff. I'm probably overdramatizing the abuse in that relationship too, because I'm a dramatic son of a bitch who NEEDS things to go wrong in their life so that people will pay attention to them for even a little while and maybe even care about them a little. 
Part of me is glad that I don't have a roommate, cause there's no one to watch this entire shitshow.  The other part of me wishes I had roommates, because they'd be forced to spend time with me and then maybe someone would actually like me, plus maybe I'd trust them nice enough to even just ask them to give me a fucking hug because I'm fucking lonely and starved for human touch. They probably still wouldn't like me though, because I'm a hot mess. My room is a fucking pigsty, there's dirty dishes on half the available surfaces because I can't ever remember to do anything, because, as previously mentioned, I'm a fucking idiot. My homework gets crammed in the night before, no matter how well I try to schedule things, and at this point I KNOW I'm too stupid to do well in any of these classes because at two weeks in, I'm already struggling to do practice problems OR EVEN SHOW UP TO CLASS ON TIME (if I haul my sorry ass out of bed at a reasonable time, that is). Eric says I should maybe get evaluated for ADHD, because the stress of trying to cope with what seems to him like un-medicated ADHD is putting me under a lot of stress, but I really think I'm just a lazy fucking bastard with no motivation.
Speaking of stress? I decided to out myself as trans in college. I just wanted to be Caleb to everyone, instead of some stupid fucking "girl" who can't stand their own body. I failed to realize that by outing myself, I have to contend with my parents most likely finding out before the semester is up, and not only does that mean that my relationship with them is in the trash, because I'm supposed to stay in the closet like a good little girl and not do anything until they can find me a therapist that they like to try to convince me that I'm just a deluded, brainwashed, mentally ill weirdo who is using this as a coping mechanism for trauma, but it means that I lose tuition and if I want to continue going to college I'll have to take out loans I'll never be able to repay. I'm under so much stress from that alone I keep randomly having panic attacks, which are my own damn fault. I'm so stupid I can't plan for consequences. I swear the only thing I CAN plan is how to kill myself, and even then I fail every time I try. 
Is it just too much to ask of myself that I don't royally fuck everything up for myself? All I want in this point in life is to be a normal, functioning human being. Instead, I'm a bat-shit insane freak who couldn't function if someone held a gun to their head. I have cuts all over my wrist from trying to cope with the fact I CAN'T cope, even with help, and even as I'm trying to fix this I can't. I'm alone in my room at 5 am, I haven't slept all night because I needed to do homework, and at this point I'd kill for even one of the people that I care about up here to ask if I'm doing ok. They won't because I pretend I'm ok because the alternative is making it known that I'm not, and then I'm a burden and they won't want me around any more, but I still want them to ask. I had to call 911 for a friend of mine that was so drunk that they were throwing up everywhere and passing out in my arms, and as I was sat there, talking to the EMTs and trying to get into non-vomity clothes, I realized I don't HAVE a me. I'm so unlikable that I don't even think anyone knows me well enough to know if I were to be on the verge of alcohol poisoning. I am such a waste of space I don't even think people would miss me for long if I did wind up dying from alcohol poisoning either - sure the college would "mourn" for a little while, and then everyone would move on, even the kids here I'm trying really hard to be friends with. Even my friend Payton probably wouldn't care after a little while - he tolerates me and deals with the fact he has to teach me how to play all of his video games over and over again because I'm really stupid. Right now I just want to call him (after his roommates told me it was time for me to leave at 2 am because I was wearing my welcome thin) and ask him to come over and hold me until I can stop crying for more than 30 seconds, but not only would that wake up his roomates, it would make him think I'm even more of a pussy than everyone in this school already thinks I am - wonderful part of being trans, you're not "really" a guy to anyone so you have to drink and swear and bottle your emotions all up just like the rest of the guys so you fit in and aren't any more obvious than an ugly lesbian-looking, 5'4" guy already is.   
I can't shoulder and bear it any longer, though. I've been doing this shit my whole life and at this point I'm finally at peace with the fact that the world would be so much better without me in it, as clearly it keeps trying to give me signs that I shouldn't be here.</t>
  </si>
  <si>
    <t>I should really just kill myself at this point</t>
  </si>
  <si>
    <t>taanbnietha</t>
  </si>
  <si>
    <t>I don’t want to hurt myself. But I’m so tired of these passive thoughts of being so overwhelmed I wish everything could just stop.  I’ve been suicidal with a plan before, and I’m not that bad now. I’ve worked with people who are suicidal because of my profession. But I don’t understand why I can’t seem to bring myself out of that pit of hopelessness and feeling overwhelmed. 
People tell me I’ve come so far for being my age, but sometimes all I can see are my failures and feeling like no one wants me. I feel disposable. My employer could always fill my job with someone else. I go on dates but nothing ever lasts..it seems like all people want anymore is casual sex, and there’s nothing wrong with that but it’s not for me. I would feel guilty because of my upbringing and I need to be in something stable first with someone I’ve built trust with so I feel safe. And I’m left feeling like people I date just want to use me, so then they leave when they realize I want more than that and I’m not gonna just be down for whatever. 
I feel like a burden to talk to anyone about these thoughts. I feel guilty when I open up much to family or friends, so I don’t tell them I have these hopeless thoughts. I don’t want them to worry, or think I’m crazy or not able to handle the stresses of life. I’m scared people won’t take me seriously as a person or as a professional if they knew how much I struggled with always feeling panicked, even when I seem happy or like I’m having a good time. 
And I’ve gotten better at masking my feelings than I was as a teenager. I joke around and I’m sarcastic af, but those same internal feelings are still very real. I try to mask my pain with humor, but when I’m alone at night it all breaks down. I can’t sleep and just have to deal with my pain and trauma (I hate that word, but fuck it I guess that’s what it is) and guilt. 
Guilt over creating my own path in life and choosing my own beliefs; guilt for feeling the way I do when on the outside it looks like I have a lot going for me; guilt for being near perfectly physically healthy whenever I care for people everyday who are not and who somehow seem more emotionally resilient than I am. 
Trauma over not always being accepted by my family for who I am, though that’s getting somewhat better (even though the reality is they still don’t know everything..like that I’m bi or that I’m *still* depressed). Church trauma. Secondary trauma or whatever you would call “I wish it was me and not you” from work or even from some of my experiences talking to people when I went to church in the past. Trauma of being told over and over by the church I was wrong when I was right or when I was just trying to live my truth. Trauma from the literal nightmares I still have reliving various scenarios while I’m just trying to freaking rest. And sometimes I can’t even remember all of the dreams I just jolt awake feeling scared and remembering bits and pieces, if anything. 
Pain from painting over all of it to try to convince myself and others that I’m okay. Sometimes I’m okay. But a lot of times I’m not, and it’s difficult to talk about. I think people can see I’m anxious, but I try not to let on how much it affects me. Maybe they know anyway, and maybe that scares me too.
I thought about calling a hotline or talking to an actual person but that seemed overwhelming and like I’d be a burden to those people. And I do have a therapist, though I’m scared to tell her all this; I don’t know why.
But anyway..goodnight Reddit. I’m gonna keep listening to try by colbie collait while I try and come down from this multi hours long panic attack.</t>
  </si>
  <si>
    <t>Feeling hopeless</t>
  </si>
  <si>
    <t>lrosenberg101</t>
  </si>
  <si>
    <t>On April 25, I met this girl who does student sports media at the station at our college. She’s currently a sophomore and I’m a senior. 
Anyways, I took a break from the station for my mental health after I had a suicide attempt in December due to being accused of something I didn’t do which turned into me being suspended from the sports department in the station. I never really knew who she was—honestly at all like I knew she existed but never actually met her. I decided to go to the station that day instead of where I normally go to chill between classes and I officially met her that day. She actually knew exactly who I was which was kinda interesting bc like I said I barely knew who she was. 
That day, we instantly clicked in the 3 hours we talked to each other until the sports meeting started (remember I took a break—got unsuspended at the beginning of last semester so in January—so I wasn’t going to the meeting). We started to talk about more things on our personal lives. As I said she knew so much about me so she already knew i’m gay and non-binary and used they pronouns etc. I’m not going to go in depth as to HOW she told me this bc it’s just a confusing thing that’s an inside joke within the sports department but I will tell you that she awkwardly and anxiously told me she might be bisexual which was dope. 
I’ve been helping her with learning about LGBTQ things and she did 100% confirm that she is Bi. I explained this thing in the community called chosen families and she asked me to be her chosen parent. 
I know this doesn’t seem relevant but this is the part that really matters.
I had a suicide date set for the day after my 22nd birthday (November 23rd is my bday). The 24th was my choice because I wanted to enjoy my 22nd birthday and make it the best last memory to have before I died. Well she changed that after she asked me to be her chosen parent. 
She gave me this new renowned purpose in life. I feel like the day I met her and that convo she and I had was meant to happen to save my life and I just didn’t know it at that time and she definitely didn’t know it. When I told her, she really didn’t have any idea I was going through this. She’s definitely extremely happy and not entirely sure how she did this and I still don’t know to this day. All I know is that she saved my life and I no longer have that day marked on my calendar.</t>
  </si>
  <si>
    <t>No More Suicide Date</t>
  </si>
  <si>
    <t>Nonbinary</t>
  </si>
  <si>
    <t>friend helped</t>
  </si>
  <si>
    <t>cranberrrysprite</t>
  </si>
  <si>
    <t>Im transgender, im not allowed to have short hair due to parents, not allowed boys clothes, get bullied daily because of it, never get called my preferred pronouns or name
parents are extremely strict and i have 0 freedom
i cant live like this</t>
  </si>
  <si>
    <t>I cant take being like this anymore</t>
  </si>
  <si>
    <t>I don’t have money/ resources to get a therapist so here I am on this reddit, again. I wish there was something or somebody in this life that would make me wanna stay. If I knew for certain what’s the other side of this life, I might would be relieved of some of my worries. Went out with the only friend I have who lives far away from me/who I barely text with. We talked about his life like always &amp;amp; was forced to give him advice. I tried to play an act like I wasn’t on the verge of killing myself. He told me that a girl finally asked him out and while I’m happy for him, I know that due to my sexuality &amp;amp; circumstance, that will never happen to me. My sexuality is repulsive and a joke. I hate being different. Talking with my friend just makes me so my worthlessness. I look back at every time I was with him and my voice was fucking girly or how I made myself look like the most pathetic gay guy who will never find love. I want to run away from reality. My friend is dealing with self-image issues and depression but I try to downplay mine so I won’t seem overbearing. Truth is, I feel like just drifting away. I don’t want to suffer anymore but I know, due to what I am, suffering is the only thing ahead. I just feel broken and need a reason why I am worth it. No one have ever wanted me in my life. I know it sounds trivial but I have been in the closet for so long and just feel untouchable. Things only get worse and my life is filled of unfortunate events. I wish my family gave a fuck or I had anymore friends than him. At least he has other fucking friends. I have no one. I am really defeated right now and just want a break from life. I don’t want to suffer for my attraction but I am in desperate need of someone to be with me. I am 20 and feel like the world’s sickest joke.</t>
  </si>
  <si>
    <t>Gone</t>
  </si>
  <si>
    <t>PMSUICIDEMETHODS</t>
  </si>
  <si>
    <t>Scouting locales in the day.  
For those who have commented to me in the last few days: I’m sorry.  
For newcomers wanting context:  
I am a failure at everything from school to friends. I’m trans in the south and unemployed despite having a technical degree. I was repeatedly cheated on and gaslit in my last year plus relationship. I’m just tired of being a pathetic joke for others to kick around, and I’m tired of giving them valid reasons.</t>
  </si>
  <si>
    <t>I ordered a strong rope</t>
  </si>
  <si>
    <t>United states/ in the south?</t>
  </si>
  <si>
    <t>Yunalesca94</t>
  </si>
  <si>
    <t>There's always something going wrong in my life. Every friendship and romantic relationship goes wrong. Almost every person I come across hates me. Every time something good happens, it's taken away and replaced with misery. I live with my mom, her boyfriend my younger siblings and his parents. His mom hates me. She practically pisses on the ground that I walk on. She constantly goes out of her way to make me feel like shit. I do most of the chores (washing all of the dishes, cleaning the entire kitchen, watching the kids, taking out the trash etc.), take GED classes (that I have been doing very well in) and I'm still seen as a burden. I have have three months and a half to get my GED and then I'm out on my ass. I can't go back to my dad's because he disowned me when I came out as transgender (MTF) 
I can't seem to find a job, and everyone else is disabled so we are constantly eeking by. I'm being pressure to be the main source of income. My siblings are abusive little satan spawns and I'm not allowed to spank them ore even raise my voice at them. Basically I have to watch them and let them walk all over me. Top that off with my Bipolar disorder, high anxiety, hypochondria, poor social skills, along with the shitty political climate, self centered cut throat sub human filth roaming this smoking shit ball of a planet called Earth. I can't find a decent guy and I hate myself. Give me one good reason not to end it right now. I want any of that cliched "it gets better" or "everything will be ok" bullshit. This isn't a hollywood movie, this is life, and life is a bitch.</t>
  </si>
  <si>
    <t>My depression is soul crushing.</t>
  </si>
  <si>
    <t>Other, Anxiety, Sucide</t>
  </si>
  <si>
    <t>mefeelsbadman</t>
  </si>
  <si>
    <t>Throwaway account cause I don't want irl friends finding out. I want to start off by saying I did not read any of the rules and only got a general gist of this so why not. (I was also really reluctant to post this cause i was afraid of responses i would get)
I am in high school, i have my entire life ahead of me, with a loving family, loving friends who don't discredit or hate me. But no matter how good my life is, I never feel happy, I feel like everyone talks behind my back, like everyone hates me, like everyone doesn't truly know me, and just look through me. I try my best to be the center of attention cause i just want to feel like i actually matter. Everyday I put up a font whenever I go to my classes and schools and it's so hard to get through the day without breaking down because nobody notices. And it's fucked up because I want them to notice even though I don't want to tell them. It feels like a cage that I cannot escape no matter how hard i try and want to. It's like im always restrained unable to scream or beg for help. It's getting to the point where im slowly pushing everyone away, I told one of the girls I have a crush on what was going on and she is trying her best to help me and I feel like im just stressing her out and being a burden, so I told her to just leave me alone please. I have this feeling like ill never be normal and will never be able to truly fit in, and that's what probably hurts the most as well, knowing that no matter how hard I try I will never be able to stop acting like somebody i'm not and relax. Whenever it's time to leave im so excited and happy until the reality hits me that i have nothing left waiting for me at home. It degrades me more and more the more I feel this feeling. I also learned that I have adhd which did not help matters one bit. It made me feel so excluded and lonely. Anyways back on track, Whenever i get home, i'd cut myself on my left shoulder so that even if i wear short sleeves no one can see. Then i'd take 4 acetaminophen 500mg pills because it helps a tiny bit with the pain and it helps me cry my lungs out because due to suppressing my emotions for a long time i cannot cry easy at all(it helps me cry because i think of it as a gamble on whether i live from it or not). I also got hit by a car later, and if there is a god, I wonder if this is his way of torturing me before sending me to hell. (sorry to any Christians)
The most fucked up part is I don't know if it's me faking it or if it's real. So I have the luck of not knowing if im a drama king or if im actually fucked in the head.  I feel like im only there to boost people up but i have no one to boost me up. Thanks for reading it helps me a tiny bit if anyone could help me if even a little bit through this as i am too negative for all my friends.</t>
  </si>
  <si>
    <t>Is it real or fake</t>
  </si>
  <si>
    <t>cbent362</t>
  </si>
  <si>
    <t>My health isn't the greatest and I'm uninsured, trans and need medical attention that I can't get because I'm poor. My family is too poor to help and we're not close. I'm single. My daughter lives with her adopted family thank God. I always get offered the hard jobs in my life because of how I look and I work them and end up screwed in the end. I've never had a good relationship and not hoping for one. I was abused at home and school as a kid. I thought my parents would kill me before 18. In my adult life it's still hard to trust and believe despite the help I've got for these issues. So I have few I talk to. I've lost my apt and I'm abt to lose my car but IDC. I'm tired of feeling like this everyday. I need relief!</t>
  </si>
  <si>
    <t>Why I Want 2 Vo</t>
  </si>
  <si>
    <t>JockkBoyy</t>
  </si>
  <si>
    <t>I wanted to start from the begging. It all started in High school my senior year, my mom moved away with her boyfriend so I was living with actually my friends grandma, my Jr year into and ending my senior year with living with my friends grandma. ...... I remember the day like it was yesterday my friends grandma said I counsels live in her house after high school. It must have been a trigger point in my mind because from that point in time I’ve had suicidal thoughts since! I guess when she said that I felt like what will I do I don’t have anywhere to go I don’t have money I felt hopeless &amp;amp; alone. I just feel like I could die bc at least I won’t have all these burdens and worries bc I didn’t know what to do. Since then I’ve been on my own .... but I’ve been in my own my whole life never had my dad in my life my mom was never there for me I suffer from depression in my mind very severely! It’s gotten worse over the years the first time I attempted suicide was by poisoning of carbon monoxide from a car I had a hose started the car and let it run. Then I decided to live. After that I opened up to my friend of what I deal with  &amp;amp; he helped me so much but then his girlfriend thought we were getting to close &amp;amp; I couldn’t talk to him anymore. At that point I felt the lowest I have ever felt in my life I went and bought a gun to put to my head and pull the trigger. The cops stepped in bc I mistakenly  called the suicide  hotline!  I was 51/50 and since then I’ve learned not to rely on the suicide  hotline the results for me were worse! Since then I’ve put over time razor blades to my wrist I’ve tried to cut my wrist and bleed out but I don’t want it to hurt! I wanna not be here because the pain in my mind is to great to l handle. I’ve never had a girlfriend I’m 25 years old a lot of the time I feel so Low at points in my life I always think about just getting a gun on the streets to put to my head and pull the trigger! MY WHOLE dam life I’ve felt abandon betrayed out of all the friends I’ve had I feel like I have nobody ... nobody calls me to see how I am nobody cares I guess . I pray to god till tears roll down my face to take this away from me it’s to much to handle please god take this away from me! I’m writing this to hopefully raise awareness about depression and suicide and reaching out for help please help I just want someone to talk to that could be helpful ! I lost my friend in dealing   With this his girlfriend thought I was gay for him because he was helping me with this .... which is silly because I thought my life was worth more than someone thinking that whole ordeal! I don’t wanna be here because I hurt in my mind and I can’t get away from this feeling ! I feel so hurt that my friend left and that was a year ago I care about that dude so dam much I luckily still get to hit him up and say hi! Please someone help me just want someone to talk to! Please help I don’t wanna hurt in my mind anymore ! Please feel free to message me thanks !</t>
  </si>
  <si>
    <t>My life For the past 7 YEARS</t>
  </si>
  <si>
    <t>maddyts10</t>
  </si>
  <si>
    <t>I'm a 17 year old trans guy, and I've attempted suicide at school a year ago. And I feel if I was to attempt again that no one would care if I failed, they would think I do it for attention. I don't want to fail... But I'm scared I will. I can't have my mother find me... I'm so scared please help</t>
  </si>
  <si>
    <t>Once you attempt once, I feel like no one cares if you attempt again.</t>
  </si>
  <si>
    <t>4trgsdj</t>
  </si>
  <si>
    <t>Throwaway for obvious reasons.
First of all, I'm a high functioning autistic. Asperger's to be exact. And life is literal hell. Autism is the closest thing to a literal curse that exists in this world. Only people I can think that have it worse when it comes to their own bodies and minds are those who are paralyzed from the neck down or blind. Some shit that is going on for me:
\- Can probably never have a fulfilling job. I do not communicate with strangers, thus even if I can land a job in my field (studying natural sciences) the best I could be would probably be some low level clerical job. I am not the ind of person who goes to as for a raise or who could make a career. So job is already gone for me.
\- Romance obviously. Funnily enough I have had girlfriends in my teens and I am not a virgin (stuff that has made other autists tell me to basically fuck off as I already have it 100 times better than them), but it kind of changes as soon as you get past your late 20s. You no longer have quirks. You are an obnoxious creep that nobody wants to talk to. After moving to a new town some 6 years ago, I have not made a single friend and I do not believe I ever will again let alone a girlfriend. The few times I've tried, well let's just say people easily catch on to autism and they do not want anything to do with you. The only people other than autists who are so rejected by society in literally every corner of the world where there are other people are pedophiles which is a fun bunch of people to have to equate yourself with. I'd rather be gay in the Islamic Republic than an autist in Sweden. This is how bad it's gotten.
&amp;amp;#x200B;
So yes basically. No chance of a career. No social life waiting for me in the future. Been like this for years and I seriously do not want that life for me. What the fuck should I do.</t>
  </si>
  <si>
    <t>Autism and why the hell should I keep on living</t>
  </si>
  <si>
    <t>Rekkou</t>
  </si>
  <si>
    <t>I've been going through a lot of upside downs emotionally speaking, to the point that I just started to recognize that I'm in a neverending cycle of feeling suicidal and sometimes that I should just accept my situation and live on.
All my suicidal thoughts started when I entered college to study electromechanical engineer, I'm just that gay dude of the class that everyone is afraid of and nobody wants to talk to, I heard people of my class that they are afraid of talking to me and stuff, at first I felt bad and depressed  but things started to get worse and worse when my friends noticed that and started to feel uncomfortable around me and I was slowly getting lonelier and lonelier. Since that (around the second semester) I started to develop social anxiety and depression and I started to feel uncomfortable around people and became antisocial to the point that currently I only "speak" to 1 person in the whole day at college (5 hours). 
Currently I don't have a job, never had (I'm 22) and I just find it difficult to interact with people I don't know, I've told my parents in some occasions when I was 17 that I was afraid of being gay but they thought it was something temporary, mostly because I wasn't like this before.
Back then when I was younger (15 years old) I was just a normal boy who liked girls (and kinda still do, but I feel like I'm not that interested or at least not as the same extent as before) and if it wasn't because I was shy (for having a relationship) and looked younger for my age I would probably had a girlfriend or two at that age, I was kind of an extrovert person back then and had a lot of friends (but those days  of happiness are over) and my mom knew that I liked girls because I told her in several occasions.
When I told them that I was afraid my mom showed me support but my dad freaked out and said that it was temporary; and as I said, they knew very well that I was interested in girls back then and I believed it so.
Well time goes by and they still think I like girls but I believe they started to have doubts about it, mostly because I don't hang up with friends and I'm acting strange I guess. 
Nowadays all my depression and suicidal thoughts come from college and is killing me, I wanted to quit college but is basically hours and hours of study and a better future wasted, even though I don't think I'm going to make it to 40 or 30, shit not even 25. I don't have any plans for my future, all my dreams and ambitions are gone, deep down in my mind I still want to be a normal person with a girlfriend and have a group of friends like most of my age, but at this point and knowing how I'm doing in life I think those days are never going to happen I just feel dead inside and hopeless.</t>
  </si>
  <si>
    <t>I just want to end my life</t>
  </si>
  <si>
    <t>Sucide, Depression, Lonley, Anxiety</t>
  </si>
  <si>
    <t>Azzurra_LeaMonde</t>
  </si>
  <si>
    <t>Please help with anything. Job, friends, contacts. This country has no future and is deepening my decades long depression. 
I want to experience a normal life.
I want a job to have some dignity but here is impossible.
Everything here is dirty, damaged, not available, broken, out of order, dismissed.
Everyone here or so is corrupted, passive, closed minded and extremely arrogant.
Add the fact that unemployed and transgender. So this sucks hard. At least I'm not ugly. But here I can't use it to make money. 
I don't know what to do anymore. 
I don't have money, friends, contacts or even a high school degree.
I want to take a train to Germany or those other countries and find a job.
Heck even taking the train without the job would suffice. I think.</t>
  </si>
  <si>
    <t>32 years old sardinian (Italy). I really need to go away to a better country (Germany, Denmark, Sweden, Finland, etc.) otherwise I would probably kill myself in the future.</t>
  </si>
  <si>
    <t>19BeesInACoat</t>
  </si>
  <si>
    <t>I don't know.
I just don't know what I wanna do, who the fuck I am, I wanna leave, I shouldn't have been born.
I'm probably trans but too weird, a coward, I don't even know if I want testosterone because I'll just turn out uglier than I'm already.
I am in job training but it's not really what I wanna do. I wanna do sth creative but I can't, I am too dumb, untalented and my stupid perfectionism keeps me from practicing anything.
I am just so tired. On the brink of giving in to anorexia because I have little to lose, maybe I'll at least get rid of my fucking tits, I don't want them but I would have to take testosterone before having them removed. I can't even tell my therapist how I feel because I need to be stable for a year or sth before I can do anything transition related.
I even hate myself for whining like this. People have it worse, my friends have it worse and here I am, wasting people's time.
I am a pathetic coward that has no life, no idea who he wants to be, because I avoid my own life.
I can't anymore. I will never be who I wanna be. I can't.</t>
  </si>
  <si>
    <t>Stuck</t>
  </si>
  <si>
    <t>Trans-questioning</t>
  </si>
  <si>
    <t>iampresley</t>
  </si>
  <si>
    <t>i haven’t self harmed in about a year and a half. most of the scars on my arm were fading off slowly. they’re all back now. it’s easier to open old wounds than to tear new ones i guess. 
i don’t know. 
it’s been a really hard time. i’m about to become homeless again. 5th time in two years. i’m tired. i’m scared my partner will see them and be disappointed in me. i’ve been crying for what seems like days. i’m getting to the end of my rope. the only stimuli i’m feeling is the pain in my arm. and it’s both awakening and bothersome. my partner will be at work all day tomorrow. i am afraid to be alone. i haven’t slept in two days. i just put my partner to sleep and sit on the floor for hours. i’m scared that as the days go buy i’ll grow more and more hopeless. 
i don’t know why i’m writing. i have no one to really talk to. all my family abandoned me for being queer. i’m across the country from any close friend i can confide in. 
i’m tired you guys. i was so happy these scars were fading. for being strong for so long. and in less than 30 minutes. all gone.</t>
  </si>
  <si>
    <t>ive reopened year old scars.</t>
  </si>
  <si>
    <t>Self harm</t>
  </si>
  <si>
    <t>MrCocoaSunshine</t>
  </si>
  <si>
    <t>I’ve been heavily contemplating suicide lately. I’ve been depressed for about the past 5 years and I know nothings ever going to get better. Not only am I gay but I’m ugly so there’s no chance of me ever meeting someone. Even if I did they’d just try to fuck me over like everyone does. I know that I’m hideous but apparently that makes undeserving of love too. I’m convinced all my friends just keep me around because they feel bad for me. Even people that I thought were my close friends can just up and stop talking to me. I know I must be such a fuckup if I can’t even keep friends around. I’m getting really tired and I know that no one really cares so what’s the point of even trying anymore. I’m about to give up.</t>
  </si>
  <si>
    <t>What’s the point</t>
  </si>
  <si>
    <t>depressedhentai</t>
  </si>
  <si>
    <t>I'm only 16 but I lost my entire childhood. My parents decided to homeschool me so I have no friends, no social interaction, no life, no education. I'm am absolute awkward mess and I have nothing to live for and nothing to do once I turn 18. my childhood is ruined and I will *never* get it back. Struggling with all this and add being trans on top of it, I've been having to put on a shitty act for a decade and a half so I pretty much got absolutely no reason to live anymore. I have no interest in anything and I've been progressively getting more depressed every day for the past 4 years. I've always thought I would just kill myself sometime just before I hit 18 but it's already unbearable now so why don't I just end it? I don't know how or when I'll do it; be it drowning, eletrocution, or cutting, I'll probably just take take the opportunity next time it arises.</t>
  </si>
  <si>
    <t>Lost my childhood</t>
  </si>
  <si>
    <t>stonedspike</t>
  </si>
  <si>
    <t>So I've got  230mg of Prozac, 3000mg of Naproxen (painkillers) as well as 350 tablets (total 175,000mg) of Tylenol and 500 tablets (total 100,000mg) of Ibuprofen and 50,000mg of Acetaminophen. Is this enough to kill me if mixed with alcohol? If not I'll hang myself or something</t>
  </si>
  <si>
    <t>Looking for some info</t>
  </si>
  <si>
    <t>blk_kt_halberd</t>
  </si>
  <si>
    <t>Nearly lost my job today.. I'm an engineer and always loved the work but over the last few months my boss has started yelling at me for every little thing. I was out on Tuesday because of psychosis (I'm bipolar type 1) and he flat out told me I'm so behind I might as well have killed myself. But I didn't get it in writing and there were no witnesses..
My cats hate me and I feel like I don't play with them enough. My ultra-religious, ultra-conservative family won't speak to me because I'm gay. I have no friends in town. No family... No coworkers who even care. I'm so alone.
And if I got to the hospital, all they will do is drain my insurance money. Finances are tight right now because I just spent money on a house down payment. The staff won't do anything except keep me alive. And then I'll be worse off.</t>
  </si>
  <si>
    <t>Everything seems wrong</t>
  </si>
  <si>
    <t>blonded-18</t>
  </si>
  <si>
    <t>I am an 18 year old boy and I’ve been diagnosed with Herpes (HSV2). I got it from a guy(25) I met on Jack’d. Idk how long I can keep the diagnosis from my parent. It’s been a month since I found out I had it and my depression has gotten worse. I’ve been smoking heavily in order to cope and numb myself. Today is the first time I’ve actually considered suicide and the first day I see it happening. I know I shouldn’t feel bad because Its basically my fault; we didn’t use protection. What makes matters worse is my parents don’t know that I’m gay and I know they wouldn’t support me. I feel alone, I have no friends, or anyone to talk to. I feel like life isn’t worth living, I’m alone now and I feel like I’ll die alone due to my condition.</t>
  </si>
  <si>
    <t>ningaa38</t>
  </si>
  <si>
    <t>I'm in college right now. I'm doing pretty well academically despite not attending most of my classes. I have social anxiety and depression. I've wanted to die off and on since I was 13, 6 years ago. I'm transgender ftm but I'm not out to anyone but my therapist. I've been told to go to the LGBTQ Center, but I can't bring myself to invade other people's safe space. I have no friends, except for one person who lives 4 hours away and I've only seen 2 times physically in the past 5 years. She has gradually stopped talking to me, to the point that I feel like I'm forcing her to be my friend. I'm registered with my school's disability services, but I can't call to make an appointment to get accomodations for this semester. I also have to physically meet with each one of my profs in order to put the accommodations into effect. So, my grades are going to suck because everyone expects me to just be okay. To just do things. My mom keeps threatening to kick me out and I had to quit my job because they couldn't work with my class schedule. I go to therapy, but I haven't been able to pay the bill for months, so I'm worried she'll be mad at me and ask me to stop going. She keeps suggesting I exercise more and that will make me feel better, but I just don't care and if I'm seen exercising, I panic. I'm fat, which makes me a huge blob of unattractive mess. I've tried dieting and exercise and even just not eating, but nothing changes my weight. I'm going to die alone.</t>
  </si>
  <si>
    <t>No one would care</t>
  </si>
  <si>
    <t>Ray12Perez</t>
  </si>
  <si>
    <t>Sooo I don’t even know where to start. There is just so much going on in my head all the time, I just want it to stop. I feel like there is something f wrong with me, like I’m rotten inside. I’m such a terrible person and i don’t know what fucked me up so much.  Yes, I had an alcoholic dad growing up but it’s not like he ever physically abused us and I have a wonderful mom who has sacrificed everything for us. I have great siblings. We literally came from nothing. It was a family of 7 living in a trailer home that could fit 2 people max, my clothes were all hand me downs or from the flea market. Now I’m half way through my masters and have a very successful career in finance. Yet there isn’t a day that I’m not wondering how I’m still around? Am i even worth it? I’m an asshole, cold hearted. I literally feel like I have no soul. I push everyone away and can’t say that I have one good friend in this world. I also for some reason always think I’m dying or self diagnose myself. I have so much rage inside me and I don’t even know why. I’m not sure if it’s towards myself because I’m gay or towards the world. And I think of everything that I have and how the fuck do I have this? I don’t deserve it. I feel lonely, i feel like nothing matters, the only thing that’s every kept me from even considering suicide is my family. I support them a lot financially and don’t want to leave them Unprotected. Does anyone else feel rotten inside? I feel like there is something dark in me that I can’t even begin to describe it. Sometimes I have good days where I feel okay but for the most part I sleep my days away when I’m not working on studying. I’ve even lost interest in sex, I’m in my early 20s WTF! sometimes I think about picking up a sport, maybe boxing to let some of this rage out. I don’t know, I’m lost. I work a lot because my career is the only that I know is going good right now. Aside from that idk what I’m doing, it’s so weird but i can’t even see myself in my 30s. For some reason I’ve always thought I’d die you, anyone else have that feeling? Anyways it was good to vent. Thnx</t>
  </si>
  <si>
    <t>What am I doing here?</t>
  </si>
  <si>
    <t>Me_But_Far_Away</t>
  </si>
  <si>
    <t>I don't know who or what I am. I'm pretty sure I'm transgender (In the sense that I would transition if I could). I feel like it's such a stupid way of being driven to this point. But I literally hate myself more and more every day. And I don't feel like I can go on, I can't ignore the pain I feel everyday but I also see no other way forward.
So yeah I don't feel like my life is worth living. I want to live it, I want to be happy but I don't think that is possible.</t>
  </si>
  <si>
    <t>I doubt I'll ever be happy. So I ask myself why bother with this life?</t>
  </si>
  <si>
    <t>EstrogeNitroglycerin</t>
  </si>
  <si>
    <t>I'm exhausted... That's my problem.
Every single day I become more and more obsessed over the way I look and about how disgusting I feel. It doesn't matter if I'm alone or surrounded by people, there's this insane pressure constantly building inside of me, telling me that I'm too ugly to be alive, too ugly to go on. I'm fucking sick of this.
I'm doing everything I can to help but every day is just more difficult than the one before and I don't want to die but I'm too tired to keep on doing this day after day after day after day. 
There's too much stuff wrong with me. It's already pure insanity trying to build any sort of self-confidence as a transgender person even today, mixing it with depression, Body Dysmorphia and constant self-hatred creates the perfect cocktail of poisons to kill any sort of hope or happiness.
I'm just tired. I don't want to leave my house ever again. I don't want to keep going to uni. I don't want to have a carer. I just want to rot away like I'm supposed to and stay the ugly pathetic worm that I've alays felt myself to be.
I'm supposed to be starting therapy, but it's taking forever to get an appointment, and even then recovery will take forever. I can't keep going on like this. I just can't.</t>
  </si>
  <si>
    <t>Living with BDD and depression is just too difficult</t>
  </si>
  <si>
    <t>Sucide, Other, Depression, Anxiety</t>
  </si>
  <si>
    <t>LOVEtinyCLITS</t>
  </si>
  <si>
    <t>Look you fucks, I am going to lose it big time if I don't get some underage pussy like NOW!!!</t>
  </si>
  <si>
    <t>-EternalSadness-</t>
  </si>
  <si>
    <t>My life just keeps getting worse, so I see no reason to live. I hate living so much right now, and I only see it going downhill. 
I'm trans (MtF), and I really hate living because of it. For pretty much my life, I've been playing games to an obsessive amount, because I hate living in the real world. Atleast in games, I can be comfortable in my body. Well... Now I can't play games for too long because my hands start to hurt. I can't do the one thing I like about life, so what's the point? 
I hate myself because I'm trans. I don't think I'll ever accept myself. I'm 100% killing myself. It will never get better. It only continues to get worse, and worse. Goodbye</t>
  </si>
  <si>
    <t>My life is going downhill.</t>
  </si>
  <si>
    <t>PolishQueen94</t>
  </si>
  <si>
    <t>I am 24 years old, pushing on 25 this late September. Back then, in my junior high years, I thought I'd be somebody at this time. Someone who would be proud of themselves, have a decent job, career, completed degree. But my life took a turn, I fell ill with schizophrenia when I was 21, and since then my life has been going downhill, and each day is harder to get through.
The thing is that I have some kind of a future. I might get this postman job that I applied for, I am going to save up some money for moving out to the capital of my country, where I would live with my friends who make music, maybe start a band or something.
My ways to cope are becoming weaker and weaker, and my suicidal thoughts have become unbearable. I think of going to my psychiatrist to get a prescript for these really strong sleeping pills. I would just write a long letter to my mum (I am so sorry mum, if I ever do this, please don't think it's your fault), take the pills, drink some vodka or other alcohol and wait for death to knock on my door.
I wouldn't be like this if not my illness. If not my own laziness, because I first dropped out of uni because of some stupid shit that involved me not wanting to study for final exams. But there's more. Nobody seems to be interested in me, I am facing rejection all the time - no matter if it's rejection during a job interview,  or rejection from fellow gay men who just outright say they aren't interested in friendship with me. I wouldn't be like this if not my illness largely fucking with my sense of joy, there's also lots and lots of depression. My parents also don't seem to be the most supportive, and each of these things pile up and I simply have no strength now. All my armour is rusty, it's weak. And I don't know if I could live like this any longer.
I am trying to get better, though. I am listening to a lot of music, writing my own, talking with my friends. Sometimes these feelings go away, but they come back with full force. I don't want to live here anymore. I really don't. And if I find enough courage to finally do it, I don't want anybody to grieve for me.</t>
  </si>
  <si>
    <t>I don't think I can go on like this.</t>
  </si>
  <si>
    <t>ghghaiden</t>
  </si>
  <si>
    <t>They don’t believe me because I’m a guy. 
They don’t believe me because he didn’t harm me. 
They don’t believe me because I’m gay. 
They don’t believe me because I always blow things out of proportion. 
They don’t believe me, but all I need is a hug that allows me to cry it out.</t>
  </si>
  <si>
    <t>I was sexually abused. It’s been so difficult to forget what happened, I don’t want to live with that thing in my mind anymore.</t>
  </si>
  <si>
    <t>Jesi_</t>
  </si>
  <si>
    <t>im bad at csgo my gay friends call me garb ereyday I want to die pls 
&amp;amp;#x200B;
I kms now yos</t>
  </si>
  <si>
    <t>help pls</t>
  </si>
  <si>
    <t>adrianmolnberg</t>
  </si>
  <si>
    <t>I am trapped, and I do not know how long I can linger on. Earlier today I ordered some meds and some other substance that will arrive in few days, and I have started writing my letters to my closest ones.
I have been haunted by my past, and I do not know if i can deal with my memories anymore. I have been living in a constant fear these years. In the same time I dont even know if there will be a future for me.
I am gay, and I am an asylum seeker due to my sexual orientation. Due to the immigration crisis in 2015, immigration in europe basically has been turning table, they basically reject and deport everyone except the one from syria. Being back to my home country is not an option, unless i want to be jailed, going to conversion therapy or being exorcist, or being mobbed by the locals. To be honest, I prefer to die in dignity than being sent back there.
I dont know if this life is worth fighting for, I do not know if i want to be alive if I ended up in jail or being mobbed by the locals. While most people having a huge dream, my only dream is to finally find a place that i can call home, and if they did not allow me to live in peace, i dont really mind to rest in peace.
Now tell me, is there any reason why I should stay alive?</t>
  </si>
  <si>
    <t>I am ready to go.</t>
  </si>
  <si>
    <t>VotableBelt1019</t>
  </si>
  <si>
    <t>These thoughts just comes out of nowhere I’m a nice guy and would never hurt my family but these thoughts started from violent thoughts of hurting myself to thoughts that I’m gay (I’m straight) to unwanted sexual thoughts to thoughts of hurting others these thoughts usually comes out of the blue and I keep thinking about it everyday I even avoid knives and I avoid the news because of fears I would be like the criminals does anyone have any idea about what it is and how to control them?</t>
  </si>
  <si>
    <t>What are these violent thoughts?</t>
  </si>
  <si>
    <t>4tops24</t>
  </si>
  <si>
    <t>even though sometimes i come across as confident, especially if im with my good friends who i know very well, there is nothing that shakes me up more than the idea of being personal or open with my family. i can't fucking stand it. i know the title is worded really weirdly, what i mean is that the idea of telling them anything personal about me that they don't know makes me cringe so hard, eg i'm openly bisexual and identify as non-binary to my friends but holy fuck i could not tell my parents or my siblings. i seriously don't know why. it's not like they're at all against LGBT people, they're all supportive like that. 
the other example and problem i have is the fact that i make youtube videos that involve me reading from a script. i've been making youtube content for nearly 10 years since i was 8 years old, and while the videos i've made in the past aren't exactly what i'm making now, i did talk in those videos, both scripted/unscripted, so you'd think i'd be comfortable with recording around other people but no. it's not even anxiety from hearing myself played back, i'm totally used to my own voice, nothing wrong there, i just can't bring myself to talk into a mic while there's anyone else in the house which sucks duck cos i do have some cool ideas for videos that i just can't make because of this!!!!! i have no idea what the hell to do... any advice is greatly appreciated...</t>
  </si>
  <si>
    <t>How to get over cringe about anxiety regarding family?</t>
  </si>
  <si>
    <t>tequila_baby_420</t>
  </si>
  <si>
    <t>Whenever we hang out and smoke weed and/or drink it’s like we’re on another wavelengths to where he says weird stuff like being transgender is a mental illness. I defend my case, but he’s like a broken record with these types of conversations, such as “There’s only two genders” and I try to explain, but it’s tiring. When he grills me about this stuff I start to get anxiety and shake a little or feel a compression in my chest. Am I being over dramatic? Please be honest.</t>
  </si>
  <si>
    <t>I can’t talk to my boyfriend.</t>
  </si>
  <si>
    <t>might be transgender?</t>
  </si>
  <si>
    <t>saltzy27</t>
  </si>
  <si>
    <t>I've never been good at writing but that's besides the point. I'm in my freshman year of college and I have to write about a past community from the school and how it's impacted the current students and faculty. I'm not asking for advice on how to write but rather on what to write. The only thing I can think of writing about is homosexuality and how it itself and the views around it have changed over time. However I'm very anxious to write about something like that. I question my own sexuality quite a bit and sometimes would consider myself bisexual but I don't like to be very open about it. I almost feel too embarrassed to write about it for my English class but I don't know what else to write about. I'm afraid if I choose something else to write about I won't have enough information to make it sound good or I won't have the personal connection to it to give myself the motivation to make it good. I really dislike writing assignments where I have to choose the topic because of this reason. I never know what to write about or whether what I do choose to write about will be good enough. The past two units we've had I've avoided writing about how I really feel or things I feel personally connected to out of fear of what others will think of me. We do a lot of peer review and it's always nervracking whenever I'm sitting there reading someone's paper knowing that other person right next to me is delving into my personal thoughts and ideas. I'm scared to write about my sexuality. I really don't want people knowing how I feel on a personal and deep mental level. But I'm afraid of how bad things will turn out if I write about something I feel I can't write as much about.</t>
  </si>
  <si>
    <t>Writing is a nightmare for me.</t>
  </si>
  <si>
    <t>Recently I’ve been getting these thought like “What if I’m sick”,”What If I have a serious illness” and recently I jokingly said to myself next thing I’m going to worry that I’m gay and now I think that even though I’m not does anyone have any advice</t>
  </si>
  <si>
    <t>How to stop ruminating?</t>
  </si>
  <si>
    <t>angelch0i</t>
  </si>
  <si>
    <t>uh huh, so....i have a huge issue right now, i've been diagnosed with social anxiety last year after i was in a mental hospital for three months. back then i was in a really dark place because my only friend left me because i was "getting annoying with my mental shit" and i almost tried to end my life.
i wanted to go into one since last year june, but i got into mental hospital in november. because my mum didn't really think it was serious.
i started self harming when i was 10, and my mum knows i kind of still do it, but i hide it. because i don't want her to be mad at me.
now the real issue for me is: school.
i need to admit, school always sucks yeah i get it, but since school started in august again, and i'm in my last class (10th grade) i am hopeless. 
everytime i go to school it ends up with me skipping it, or asking my teacher if i can go early because of an panic attack.
i have add so i have to take meds for me to concentrate, but the meds make me have bellyache, which isn't too bad. but due to my anxiety which got really strong, i get 5x the pain. 
if i don't take the meds, i can't concentrate, but the pain is a bit gone (not that much tho)
literally, i have been to school 7 days in 6 weeks or so, because i always stay at home (often not telling my mom i didn't go to school)
she surely has a feeling that i'm at home all the time, but...i don't know?
i'm trying to find a therapist since may, bc my mental hospital therapist yeeted me off saying she cannot help me further. no one has a place for me, or they didn't answer.
i don't want to go to mental hospital again, but i also don't want to go to school again. it's terrible, and i end up shivering extremely 24/7, almost vomiting, having extreme nausea, spacing off, and having bellyaches and migraine. 
i'm really hopeless, i don't know what to do. my class teacher is an angel and always supports me but my mom tries to push everything away.
i even know the trigger for my social anxiety (mostly), i have also been diagnosed with ptsd, because when i was 11 i dated a 16 year old guy who s*xually, physically and mentally ab*sed me. and i was r*ped by him too. which still makes my life hard bc of flashbacks.
i now have a boyfriend after 4 years again, before that i thought i was lesbian, but he really is the one. :] 
he is the only one who makes me want to try to live bc i want to marry him one day. i'm 15 so i need to wait a bit, but....yeah... uwu
but like i said, i really need an advice what to do. if that helps: i live in germany (nrw)
pls help me :( i tried to find advice online already a hundred times by looking at other posts, but maybe i'll find something by posting something by myself
thank you for reading ♡</t>
  </si>
  <si>
    <t>hi...i really need advice ? :(</t>
  </si>
  <si>
    <t>past identified as lesbian?</t>
  </si>
  <si>
    <t>KayFnBaby</t>
  </si>
  <si>
    <t>I won’t ask anyone i know for help &amp;amp; im quite self destructive, extremely hard on myself &amp;amp; I feel my anxiety &amp;amp; bi polar ways coming in strong. Especially since I just got out of a physical &amp;amp; verbal abusive relationship &amp;amp; just got off drugs around 3 months ago. I feel so so alone &amp;amp; want my motivation back.</t>
  </si>
  <si>
    <t>Everything in my life is spectacular but I have always felt depressed &amp;amp; feeling lonely rn</t>
  </si>
  <si>
    <t>Lonley, Depression</t>
  </si>
  <si>
    <t>roadtonowhere5</t>
  </si>
  <si>
    <t>Hello everyone, the last two years of my life have been by far the most challenging. My mental health journey began in 2017 during my junior year of college. When I first went to college I was extremely eager and excited to experience new things. After a few months of being at college I decided to experiment with drugs. I had smoked   a little pot before attending college. But my junior year was when I legitimately tried smoking pot. I had an absolutely horrible experience getting high. I actually needed up having to go to the hospital because the pot sent me into super ventricular tachycardia. The next month following this experience is when things got bad. I had a massive panic attack one night while laying in bed. This panic attack made me go into a state of depersonalization and federalizations for over a year and a half (sometimes I still feel weird). During this year and half and still currently I worry that I am loosing my mind. I have developed a major fear of schizophrenia and psychosis. Also during this time I began to question my religion. I really began to examine what it was that I had been taught throughout my whole life. I was raised southern Baptist for 21 years. I started no believing in my faith anymore. I also became (and am still) very sexually confused. I have always wondered if I am gay. A brief backstory: Growing up people would always ask if I was gay. This question made my heart sink and I would always say no. In middle school is when I really began to feel like I had an attraction towards the same sex. During puberty, I would think about other guys. In high school I would also think about other guys. However, I was interested in a girl. I am not sure if this interest was sexual or emotional. So this being said I really began to think about my sexual orientation during this time when everything was spiraling during my life. I told my very conservative and religious parents I thought I could be gay. They weren’t having it all. My parents took me to a local hospital for an emergency mental evaluation. The doctor said their was nothing wrong with me and that he was sorry I had to deal with such ignorant parents. Me being confused about my sexual orientation has become an obsession. It’s like I cannot admit to myself that I could be gay or am gay. This has also caused a massive divide between my parents and I. I now fear that I am asexual because I am not sure if I feel any attraction. This past weekend I secretly went on a date with a guy and had a really good time. However, when I returned home to my family I was filled with sadness. I ended up breaking down in front of them and saying I was still confused about my orientation and they said they would never support me being gay. Can someone please tell me what they think is going on in my life or give an me some kind of advice. I am genuine worried about my sanity.</t>
  </si>
  <si>
    <t>A brief summary of my last 2 years. Please I need advice. Anxiety, sexuality, and depression</t>
  </si>
  <si>
    <t xml:space="preserve"> gay, asexual</t>
  </si>
  <si>
    <t>Maybe Gay and Asexual?</t>
  </si>
  <si>
    <t>KangJeffSr</t>
  </si>
  <si>
    <t>My anxiety has alot to do with a fear that I'm going to die.  It started when my mom died. She died from heart issues while in another state.  I didn't know that she was having health issues at all. When I'm triggered my mind goes to thinking about what's after death, is my religion right,  what if I die with these bisexual feelings,  what if I go to hell,  what would happen to my children,  and a whole lot of other things that leave me spiraling into panic mode.  It's a struggle and it sucks.</t>
  </si>
  <si>
    <t>Fear of dying</t>
  </si>
  <si>
    <t>Ilikecakeverymuch</t>
  </si>
  <si>
    <t>So i used to be pretty optimistic and social. But since i started high school (1.5 months ago), for some reasons i started being antisocial and started having anxiety attacks. I went there with my friend, but she quickly found other friends. I found a girl, that i started talking to (I’m gay, so I wasn’t flirting with her) we became friends quickly (or at least i thought so), but for some reason she is ignoring me lately. I always had problems with talking to guys, but recently every time i speak to somebody i start stressing out, and i feel that everyone is irritated because of me (even online friends). I have no one to talk to, or to hug. I also have no hobby, because i cant find any. My life is so boring lately, and i hate it so much.</t>
  </si>
  <si>
    <t>I need a bit of help...</t>
  </si>
  <si>
    <t>sk1nsuit</t>
  </si>
  <si>
    <t>So a little background: Before my boyfriend and I started datingg I thought that I was asexual. The only time I enjoyed sex was when I was using it as a tool for self harm. UNTIL I met my boyfriend. When we finally had sex, it was literally life m-changing. The best sex I ever had(see I wasnt always repulsed by sex, I was the exact opposite in high school when I was in a long term relationship). You can always tell the difference between sex with someone you love and someone you're having sex with, and I could tell that he Loved me. For a while there was such a hunger for each other. Sex was visceral and would last for hours. He never missed the chance to touch me or show me affection. 
But things changed recently. He doesn't look at me with the same hunger, he doesn't touch me the same way, he doesnt kiss me unless it's a little peck. We have sex maybe once every other week, and when we do it's usually very robotic. He also doesn't look at me when we have sex anymore? And the sex is Very one sided. I don't like sucking dick because of trauma, but I find myself doing it Just so that I can have some physical intimacy. Literally will spend so long just focusing on his pleasure, that it feels like i'm not even there? Almost like he would prefer me not be there? I can't remember the last time he was that focused on making me feel good. 
He's been experimenting with his gender expression &amp;amp; kink a lot recently, aka crossdressing and always tells me how hot it is, and how turned on he is when he's wearing women's clothing, so it's definitely not libido or anything because he's horny, just not for me. 
I asked him a couple times about it. The first time he just said he hasnt been horny. Ok, fine I understand that no worries,,,, The second time he said that it's because we're spending too much time together. Okay, fine, we'll spend more time apart. We live together, so this can be difficult but at the time of him saying this we also worked together. The third time he said that when he looks at me he just wants to hold me, he doesnt want to have sex with me. 
This is starting to affect my perception of everything he does. I feel like crying every time we have sex. Some slimy dude i fucked from college decided to bombard me with compliments one day, and before blocking him I cried because I couldn't remember the last time my bf said anything like that to me. I read a poem that he wrote and it essentially was about how love is mystery and when love loses mystery it stops being love. He also wrote a song recently that seemed like it was about losing his summer to darkness(we started dating in the spring). 
Am I crazy for thinking that he's pulling away? It seriously feels like he's disgusted by me and it's really eating me apart. 
Tldr: Sex life has slowed and my anxiety is telling me it's my fault.</t>
  </si>
  <si>
    <t>Sex &amp;amp; Love</t>
  </si>
  <si>
    <t>greenhairedangel</t>
  </si>
  <si>
    <t>today, i went way out of my comfort zone and completed a 10 minute long cpr demonstration/test (for hs) in front of 30 peers! i wasn’t confident in my skills at all, and i thought i’d freeze and forget everything, which obviously added to the panic. i felt an attack coming on, but i (somehow) got it under control, went up in front of everyone, and aced my demonstration. i got a 105 :) i’m still deathly afraid of giving presentations, but hopefully this is a step in the right direction for overcoming my anxiety.</t>
  </si>
  <si>
    <t>got an oncoming anxiety attack under control and aced a presentation!!</t>
  </si>
  <si>
    <t>hidden2468</t>
  </si>
  <si>
    <t>Hi, this is my first reddit post I’m sorry if it’s a mess.
I’m 17 I’ve been questioning my gender since eighth grade and I’ve been comfortable in the fact that I’m transgender for about two years now. I’m also extremely anxious. 
This really isn’t about me being trans but I’m including it because it’s a huge part of my every day stress. I’ve come out to my parents and I’ve been mostly met with condescending responses, not taking me seriously and telling me I’m too young and to wait it out. I’m probably not going to get anywhere with them until I’m eighteen and able to actually get what I need by myself. 
The catalyst right now is that I have a bug project due this Friday and I am deathly terrified of bugs. I can’t be near them, I can’t look at pictures, it’s to the point where I’m physically sick, crying, shaking, basically a breakdown. I’ve spoken to my teacher and was again met with something condescending, probably because she thought I was just trying to get out of the project, even when I asked if there was an alternate assignment I can do. 
My school counselor is busy and I’ve been on the waitlist to talk to him about transferring classes for two weeks now. 
I just feel like a complete burden on everyone in my life. I’ve been told by my dad over and over again that I’m going to amount to nothing in my life because of how anxious and I am and to just get over it. I was temporarily on medication and in therapy but stopped once my parents starting bringing up money and how costly it was. They covered it with saying it’s worth it because it’s helping me but I just ended up carrying guilt over making them spend money causing me to get worse. 
I feel completely stuck, especially when I’m still living with them and my dads constant threats to take away any and all internet/friend/support access. 
I know it won’t be helpless if I fail this project, there are other things I can do. But I’d still have to live with my dads disappointment and it’s discouraging enough to not want to try again if I fail a first time. I know this is all really trivial compared to everyone else’s issues and I should really just suck it up and wait it out but I honestly really just want to stop feeling like this. I want to stop being scared about doing anything. I want to be able to go outside and talk to people without spiraling. I want to be able to look at myself and be self confident. 
I don’t know if I should check myself into the hospital so I can finally be able to talk to someone, I don’t want to be a waste of resources, or just wait until I can turn it around myself. I’m scared that when I do reach 18 I’ll just be in a place where I don’t want to try anymore. (I don’t think I’m capable of killing myself even though I think about it so I don’t really worry about being suicidal).</t>
  </si>
  <si>
    <t>Should I check myself in?</t>
  </si>
  <si>
    <t>Mental Breakdown, Anxiety</t>
  </si>
  <si>
    <t>suehirouu</t>
  </si>
  <si>
    <t>I am a lesbian and I use the dating app HER. I used it for the sole reason of chatting on the platform which will hopeful open myself to new information and knowledge and maybe have a few friends to chat there.
But there is this one girl who wants to hook up with me. At first I told her I am underaged but I felt bad and just told her my real age and the reason is that I may not be able to hookup with her js because 'I have a tad bit of issues' and so she's asked me 'what issues'. I'm not sure if I should even tell her.
The thing is that I never date, I've just turnt legal and a hookup sounds fun and everything but I have social anxiety and its turning my life around pretty bad.
The bad thing is that I am really ugly, like really really ugly and I'm overweight, my skin is also rashy and horrible. That's the reason why I never wanted to even meet people on these apps.
But the thing is that I do wanna hook up but I'll feel bad for that person if I meet up with her.
The point is that I'm not sure if I should tell her my anxiety issues. Should I or should I not?</t>
  </si>
  <si>
    <t>HOOKUP ANXIETY</t>
  </si>
  <si>
    <t>crawlio</t>
  </si>
  <si>
    <t>I’m a gay guy in my 30s and my anxiety is beginning to take control.
I’ve dealt with anxiety and depression all my life, once causing a mental breakdown.
I’ve staved it off for years now, but it crept back in and now it’s beginning to take hold.
It’s my past, my relationship and my work. I want some help to take control of my life again, because I’m sick of being controlled by IT. I want to be happy again.</t>
  </si>
  <si>
    <t>My anxiety is controlling me, I need help!</t>
  </si>
  <si>
    <t>niteridet</t>
  </si>
  <si>
    <t>You have barely to no physical contact with anyone at all, period. My social life has slumped since i became homeless 6 years ago. Now that im no longer on the street, its like i dont know people anymore, my social life is empty, and ive been single for a long time. i was originally lesbian before becoming homeless, but have been bi since. I really miss having a girlfriend, or just being a part of a friendship with other women, that highly lacks now these days. No hugs, so i choose drugs. Sad but thats the reality of it.off the the face of the earth is how isolated ive made my useless reason to exist, dont join my pity party or be the parent like responder. I stay miserable by myself for a reason,i just never announce such things to the general public like this. Sometimes i wondered how i made it to 35 without offing myself thus yet. Its sort of sad, but i did do it to myself, and hold myself responsible to get out of this rut, but no support doesn't help. Especially not talking about it, and also not going to any therapy doesn't do any good, especially not depending on my anti-depressants to fix anything...so i just sit and the days fade in and out with no real significance anymore, the thrill is gone. No one there to talk to, no where i want to go because i know i can never truely run from myself, and nothing to look forward to. Always been a loner, or maybe a psyc doc can diagnose me with anti social personality disorder, histrionic personality disorder, or narcissistic personality disorder to go along with my depression and other mental disabilities. I dont talk to family or hardly relate with my peers. I dont have a job because i get social security,so my life has just been really bland to not much to look forward to except maybe my next high.. whats the point. College drop out,  scape goat drug addict not looking for answers, but obviously just plain venting. Now im done, sorry for the waste of self loathing and pity, like i said, i suffer alone, i usually keep all this to myself, its the first time in years since i have consciously addressed it in any way.</t>
  </si>
  <si>
    <t>You know you're alone when...</t>
  </si>
  <si>
    <t>wahdawbiz</t>
  </si>
  <si>
    <t>Well long story short, ever since i broke up with my ex boyfriend. I've been hanging out with a lot of gays and they don't like me because i'm blunt. I got heavily into weed, because i couldn't cope and i still can't. I break down at work and cry and watch while my bills over throw me.  
Wow... I really have no one. I fee like no matter who i tell, or what i do... nothing feels better.. I don't know how to even deal with friends because they're all fake and have said rude things about me behind my back. Why am i still friends with them? Not sure... As im typing this idk what im trying to accomplish lol. 
I recetnyl got 5k... but my debit is 11k ... Should i just put 3000$ in my savings and the rest for bills and spending money?</t>
  </si>
  <si>
    <t>I'm a bit depressed, but skrt</t>
  </si>
  <si>
    <t>poemsofsadness</t>
  </si>
  <si>
    <t>I dont see the point anymore. I have had a therapist for the past couple months and talked to people on and off for a year and half. Non of it works I just feel the same and worse. I cant stop self harming as in a way it stables my emotions and all I think about is killing myself. I have constant nightmares and dissociate all the time. The only time I have relief I guess is when I am energetic/manic. Yes I still feel empty and lost but at least it's not me self harming. I have no clue about my identity and I'm queer ( my family dont know ). I am just so empty I want to end it all. But i feel bad as i told my therapist i wouldn't and it diesnt help me ( therapy ) but i have become attached to her in a way i guess. I have no clue what to do, help me.</t>
  </si>
  <si>
    <t>Why carry on</t>
  </si>
  <si>
    <t>pageum0409</t>
  </si>
  <si>
    <t>To be honest I don’t know if my feelings are valid because I’ve never been professionally diagnosed since I’ve never been to therapy and I’m also only in high school so all the emotions I’m feeling may just be crazy hormones from puberty but fuck it, all I know is that I’m not happy. (I’m completely aware that my complaints are nothing compared to others but I just want to get it off my chest) 
What messes with my head the most is the fact that I’m a fucking envious person. I compare myself to everyone and everything to the point that I feel like utter garbage standing next to anyone. I’m completely aware that comparing yourself to anyone is toxic but I can’t help it. Unlike everyone I know, I’m just mediocre at best at practically everything and it kills me that I’m so easily forgotten. Lunch? Ignored. Hang outs? Ignored. Group projects? Ignored. I just feel like the third wheel in life. All of my “friends” are either super gorgeous, talented, intelligent, or “perfect” all together and it just breaks me to know that I’m just not any of those things. The worst part is the fact that I try my fucking hardest and best, but the results never match my expectations while all my friends don’t even put half the effort and get exceedingly better results than I do. Like what am I doing wrong?? While I spend sleepless nights studying for an exam to only end up with mediocre scores, my friends ace assignments with complete ease. It’s like they don’t even try and it fucking pisses me off that all my efforts are wasted. You know that saying? Hard work beats talent? That’s utter bullshit. This all applies to my social life as well. I put an extra foot forward willingly to encourage my friends and be a shoulder to cry on, but god forbid if I ever confess my dark thoughts to them, they meme about it and don’t take it seriously leaving me feel like shit. There’s no one telling me I’m doing a good job but I’m throwing my heart out to everyone I know because I genuinely want to be good friend.  I’m fucking talentless with no real skill to branch out on, Im at most at average intelligence, and I’m far from being pretty. I know that facing your fears is the best way to overcome them, but I’m always met with failure with everything I do and still feel equally as terrified of it every single day.</t>
  </si>
  <si>
    <t>I might just sound over dramatic but whatever</t>
  </si>
  <si>
    <t>CutKitten</t>
  </si>
  <si>
    <t>I'm at a breaking point. I'm a super emotinal, sensitive and empathetic person (i also have depression) but all i ever see is people fighting and being hateful towards each other and seeing it hurts me. I'm not transgender but i saw people trashing transgender people and tried to explain to just have compassion for them but no one understood. I'm currently in bed crying over how heartless and unkind humans can be. Whats the point in living if the world is so cruel. I think I'm going to end it soon... Its like i can feel the cruelty in my soul. Every time i see hateful things i feel another piece of me shatter. I don't want to live in such a cold world..</t>
  </si>
  <si>
    <t>I will never understand cruel people</t>
  </si>
  <si>
    <t>Maarten2706</t>
  </si>
  <si>
    <t>I always felt kind of empty. I’m really insecure about myself, which is something I’ve been struggling with since I can remember. From big things like my body, to tiny things like the way I breath. I always imagine how the lives of my friends and family would be like without me. For some reason I never imagine them less happy if I was never around. I don’t blame myself for things like my parents getting divorced or my mom passing away, but I always feel that everyone would be so much happier without me. My friends wouldn’t have to listen to my drunk depression talks and my struggles with bisexuality. My dad wouldn’t have to pretend to not be kind off embarrassed at the fact that I’m not straight. I also feel like ending it sometimes. It just feels like the right thing to do. It would make everyone happy, even though they’d be sad for maybe 2 months or something. The only thing that stopped the two times I considered it was the thought of my sister. We don’t have the strongest bond, but we went through everything together. Our parents getting divorced, having to travel to our dad every other weekend and probably worst of all, our mom passing away. I don’t think I have depression, or even am depressed, but I just don’t know how to comprehend all this. I thought for a time it was just my grieve, but I felt like this before my mom even got sick the first time around. Thanks if you read this all. You don’t have to respond, I just wanted to share my thoughts for a long time.</t>
  </si>
  <si>
    <t>Just want to share this</t>
  </si>
  <si>
    <t>sexybologne</t>
  </si>
  <si>
    <t>I’m so tired of being unhappy and working and waiting for things to get better. I just want to die in someone’s arms. I am 27, trans girl, my family loved me but consistently acts like I’m a selfish piece of shit when really I’m just incredibly troubled. I’m just so tired. Every day the sun goes up and the sun goes down and I’m so fuckin bored. Nothing happens. I just want to make a difference or for it to be over. Or for something good to happen soon. I don’t know</t>
  </si>
  <si>
    <t>Life is a chore and I’m so bored</t>
  </si>
  <si>
    <t>midorii_hug</t>
  </si>
  <si>
    <t>Before I start this, I just wanna make it clear I'm not one of those gay people who makes everything about me and my life revolve around being gay and I'm not making this post because I want to flaunt that around. Ever since I was a kid, I've always had this looming feeling that I was gay. It wasn't until freshman year of highschool when I saw a boy I thought was cute is when I realized it. Anyways, the past few years I haven't been open to anyone about. Not even on my personal social media maybe with the exception of a few times here and there. It's now my freshman year of college and I still haven't come out to anyone. Friends, family, etc. It's starting to take a toll on my mental health I think. I've never really been the happiest but I don't think I'd ever consider myself depressed. However, since last year was my senior year of high school and all anyone talked about was the future, it got me thinking about it. It got me thinking about all the possible scenarios that could happen. Either a sitcom ending, or me being disowned from my family and my friends hating me and cutting me off. I don't know their thoughts on gay men and I never ask because I don't want them becoming suspicious. I've tried giving signs, such as using makeup, wearing girly clothes, and I even talked like a gay stereotype for few months in high school (lol) but i was always too afraid to do anything beyond that. Sometimes I just lay in bed thinking about what could happen if I said it or if it somehow got out. I don't know what to do and I think its making me depressed. Sometimes I feel ashamed for being gay. Sometimes I just wonder how it could've been if I was born straight like everyone else. I can't even use the gym anymore without a fear of seeing someone in the mens locker room and getting an erection. I know that sounds like a stupid fear but I'm serious I don't wanna put myself and someone else through that.
If anyone has any advice that's not just "Just come out to them" I'd really appreciate it. Maybe a way to ease them into it? Maybe a way to get over my fear and resentment of it? Anything. I don't feel like eating anymore, I'm always tired, and I don't wanna lose any relationships but I'm also cutting myself off from other people. I genuinely think my fear and resentment of all of this is making me super depressed. 
I know what you're saying "This belongs in the gay reddit" well one, idk if there is one, and two, I don't think they'd take it seriously and call me a king or something stupid like that.
Thanks for listening to my rambling</t>
  </si>
  <si>
    <t>Trouble coming out and its making me depressed</t>
  </si>
  <si>
    <t>I'm planning to overdose on acetaminophen. I'm 15 I feel like I'm just nothing. I have terrible grades, I have barely any friends no one in school likes me, my parents don't like me, I have nothing that makes me happy anymore. All the things I used to like I lost interest in, I just stay in bed all day, I feel like nothing is worth it. I'm terrible at everything I do, I'm worthless. I'm tired of trying and not succeeding and constantly letting everyone down. Everyone else around me is so much better then i am. I've been suicidal since I was ten and the only reason I stayed alive was because I kept thinking it would get better but it never has and I'm tired of this. I'm so done with my life, I have nothing to give I am a complete waste of a human.</t>
  </si>
  <si>
    <t>I'm planning to commit suicide</t>
  </si>
  <si>
    <t>snyx-</t>
  </si>
  <si>
    <t>I've been feeling blue for the past couple of days, but I've been applying my coping strategies and they seemed to be working. It's been 2 weeks since both my therapist and my psychiatrist said that I have successfully worked out my anxiety and I don't qualify for it anymore. 
But today, I broke down. I had even made a post about relapsing into it an hour ago. Deleted it. 
I was scared that I might be relapsing, that it might all be coming back because around 4 years ago, this was the time that I had a depressive episode and I was battling it ever since.
But it didn't happen.
My family was out arranging lights and decor and they were asking me to come out and partake. I told them I needed some time and I was breaking down in tears. 
I stopped for a second though. Something inside told me that I can choose different. Better. 
I went out and hung with my brother and laughed with my family. 
I chose light. It was the most uncomfortable and difficult decision that I've ever acted upon, but I chose light.
You might not be near your family, or friends, but you can choose better. Paint, listen to the sky, or hug yourself. 
Which is what I want to tell all of you. I'm so proud that we support each other here, but there is a whole world out there which needs you too. 
Please, please know that you are capable of great things. That thing just might be getting out of bed, but you're capable of it. Hell, you'll ace it. 
And I salute you for deciding to live. 
I'm sending happiness, strength, power to everyone here. There's hope for all of us.
This is my heartfelt vibe to you that you see yourself for what you truly are. A being with great potential to enrich the yourself and the world around you.
"Happiness can be found during the darkest of times, but only to those who remember to turn on the light."</t>
  </si>
  <si>
    <t>I turned on the light today.</t>
  </si>
  <si>
    <t>rawtomato-mans</t>
  </si>
  <si>
    <t>okay so this is my first time doing a reddit thing and i’m probably not doing it right so ima apologize beforehand. so sorry. 
anyways so rn i’m sitting back high as shit taking care of a friend who greened out and she kept laughing and saying you’re so weird.  and honestly i got to thinking. i’ve always been the weird kid who was like pushed aside. like i’ve never been on dates and no one has really ever liked me. whenever i made friends i was the third person. ya know like the friend that tags along that you occasionally invite? that was me. every time. i never have friends in school and generally am ignored. not to mention i’m a lesbian in the south. and honestly i just feel like i’m someone who’s only here for character development. like i’m not sure how to describe it but i feel like i’m only here to help my friends with stuff and that’s it. plus i’m pretty sure my friends only use me for drugs anyways.. fuck i honestly don’t know where i’m going with this i’ve never done this before and can barely comprehend myself but like. is there any point to my life besides being in someone else’s? because honestly it’s how i feel the only reason i’m alive is because i wouldn’t be able to do that to my mom. basically what i’m saying is to anyone who might actually read this is there any point to my life? like honestly do u think there is cuz i’m not so sure anymore</t>
  </si>
  <si>
    <t>why does life feel like i’m a throwaway character</t>
  </si>
  <si>
    <t xml:space="preserve">FLAG </t>
  </si>
  <si>
    <t>mayeb sucicidial, lesbian</t>
  </si>
  <si>
    <t>FootballGodz24</t>
  </si>
  <si>
    <t>Just found out today that my crush is gay on snapchat by looking at her story(I'm a guy btw). I'm super sad and don't even know what to do with my life and she was the only one I trusted. I always cheered her up and hung out with her(her dog died like 2 weeks ago). I just don't if i can trust anyone that is my type(She was the only girl I know that was my type).</t>
  </si>
  <si>
    <t>Found out my crush is gay</t>
  </si>
  <si>
    <t>shorteoo</t>
  </si>
  <si>
    <t>1. Right now it's really hard to move. My legs feel like boulders and the earth always seems to be shaking underneath me. 
2. My emotions run through my brain and they're so hard to catch sometimes. Like electricity or the end of a rainbow. They seem to exist only to stray me away from myself. 
3. I push people away and I wish I didn't because I'm really lonely. 
4. My eyelids feel like they weigh a million pounds and the only time I feel happy is when I am entirely alone. 
5. Some nights pass with my staying still. 
6. I really can't feel much. The world around me is so loud and I just stand and listen and wait for the noise to pass me by. For life to pass me by. Like a lost traveler who just comes along for the ride. 
7. Sometimes, when I look at the trees, I feel so inexplicably small that it scares me. 
8. When I look in the mirror, I am ashamed of what I see. 
9. It has been almost two weeks since I overdosed on acetaphinomens and I can't seem to erase that day from my memory. The way the air would smell before I threw up. How hot my face would get, yet how cold the rest of my body would feel. The way my skin would start to turn yellow and pale and then go back to normal for a second only to turn yellow again. It was like someone had found my remote and was switching back and forth between "good" and "evil" to see which one suited me the most. I suppose they went with "evil." 8 hours. I puked my guts out for 8 straight hours. The toilet became my new friend as I would spew my puke into it. I suppose I do the same to the people I love. I am sorry. 
10. I wish a certain someone would speak to me again. I am so sorry. Come back please. 
Typing this out made me anxious. I'm a mess right now and I cannot seem to clean myself up anymore.</t>
  </si>
  <si>
    <t>Just a few thoughts.</t>
  </si>
  <si>
    <t>FBI-UNIT-467</t>
  </si>
  <si>
    <t>Imagine living your whole life being told that you’re too small. 
Imagine falling in love with the perfect girl then as soon as you get seen naked - she finishes with you and never wants to see you again because you’re too small
Well.. that’s what the last 19 years have been like for me. Every single relationship has always ended due to me being small. 
I’ve been told that if anyone tells me it doesn’t matter, they’re only saying it to be nice. I’ve been told I need cosmetic surgery. I’ve been told that I’ll never find anyone who’ll like me for what I’ve got and I should turn gay. I’ve been told I’ll never please anyone without a strap on. 
I’ve thought about just ending my life because of this issue and it’s really harming me because I know it’s going to happen again. 
I’ve gained a lot of weight because I’m just worrying and crying none stop. I’ve gone from being muscular to slightly overweight. 
I just don’t know what to do with my life anymore I’m literally crying myself to sleep</t>
  </si>
  <si>
    <t>Depression over small penis</t>
  </si>
  <si>
    <t>Solus_Animus</t>
  </si>
  <si>
    <t>I've been grinding like crazy and going to school and being full time and looking for a job. i recently just moved and had some money saved up so i decided to go back to school. Come midterms i have 93%-95%, i am trying so damn hard because i have nothing else in my life. i'm 29 years old with no degree, had 7 years of experience in aerospace materials testing but theirs no jobs for that here, so this is all i have, i don't have another shot as if i don't excel i have nothing to fall back on...
 Here comes the fuck up, I had to take an online math course because it was the only one available as i must take that alongside my other courses, never taken one before. i had a 95% in there, but through miscommunication/reading i missed the fact that we are supposed to basically bullshit a few paragraphs for 10% of our grade on a back channel discussion board. my grade dropped drastically over missing a few fucking typed words.. in a math course... that i was ace'ing. 
i got nothing else, no job, no family, no relationship.. been moving around and lonesome my whole life. i really thought i could just knock shit out of the park this once. i could just blow my brains out and not have to worry about anything, no stupid shit any more. no cold in-compassionate world. i wish i didn't have my mother to cry over me. id just fucking end it already. i'm not really here for advice, as i know what predictable cookie cutter shit will be said.. i just felt compelled to vent here.. idk why i even bother with this shit or trying so hard when stupid shit makes it mean nothing</t>
  </si>
  <si>
    <t>I honestly feel like blowing my brains out</t>
  </si>
  <si>
    <t>necrophilic_goatshit</t>
  </si>
  <si>
    <t>This happened just yesterday, was having a really bad day - a new expensive laptop wasn't working well ( I'm not rich so it's a novelty for me), a girl I liked ghosted me, I wasn't able to study for a test which I HAD to ace ( It was today, I probably did ace it). All of these reasons may seem silly, but for some reason I was really tempted to cut myself again. Instead, I took an hour long nap and started all over. Things worked out. What's disturbing me is that this is the first time in 5 years that I have genuinely thought of cutting again. I have a lot going on in my head and it's a mess, which probably led up to this but I had thought that I would never consider cutting again, yet here I am. Just wanted to know if this has happened with anyone else - tiny annoying things leading to a genuine thought of self-harm.   
P.S - Please suggest me few online tests/screenings that give me an accurate analysis of my current well-being. I'm not sure if any of the ones I've given are credible sources. 
P.P.S - Apologies if this is a stupid post and if I wasted your time, I just really needed someone to talk to. Thanks for listening :)</t>
  </si>
  <si>
    <t>I was almost certain I needed to start cutting again, but I didn't</t>
  </si>
  <si>
    <t>ssb_hail</t>
  </si>
  <si>
    <t>I am not having fun. There is so much that I want to do, but I just can't. There is so much that I wish I wasn't doing, but I just am. College? Hate it. Want to pull my hair out of my useless skull approximately 98% of the time. I've been skipping classes, not doing work, not paying attention. I don't want to be taking classes, not at all. But my parents have effectively universal control over this supposed "future" of mine. Work? I had a job, until I quit that. The stress from college and my depression coming back made that part of my life die, at least for now.
I don't have any useful interests, at all. I don't have any cool talents that can impress anyone. I'm lazy and unmotivated. I'm not very attractive, physically or (especially) socially. I have not been in any relationships whatsoever. Even if someone did somehow find me appealing, I live in an environment that is hostile toward gays. No one I know thinks very highly of me, nor should they. I can't help but think that I don't bring anything of value to this earth or its people. The one thing I'm good at is disappointing people. They want me to try, they want me to strive for something, but I just don't, I can't.
It's been a bit over a year since I attempted. I remember the occasion. I remember the unfiltered sadness that overcame me when I woke up. I wished that it could've just worked, how easy that would've been. But I'm still here. And I still wish.
I don't just wish I were dead. I wish that I didn't wish for this. I wish I could've lived in a progressive nation. I wish I could've had thoughtful, caring, compassionate parents. I wish I wasn't a burden on others. I wish I knew what it was like to want to live.
The only people I could talk to that could have any chance at fixing this don't care that I feel this way. The other people I could talk to can't do anything about it, but at least they could listen, and that's not nothing.
I really want to be somewhere else, doing something else, living the life of someone else. Maybe one of these days I'll take what little I have and just disappear. That sounds nice.</t>
  </si>
  <si>
    <t>I wish I weren't here.</t>
  </si>
  <si>
    <t>Likely gay?</t>
  </si>
  <si>
    <t>Carbon-J</t>
  </si>
  <si>
    <t>There's a girl I'm friends with and I thought she had her life completely together. She aced her midterms. She has dozens of friends. Her parents visit her and love her. She is in a great relationship. She always knows what to say to someone and how to say it. She sets goals and fulfills them. Her outfits are so much better than mine. Her job pays well enough. She has her future mapped out and I have none of that. She is kind to everyone she meets including me and I wish I had what she has. Her confidence in herself. Her ability to know how to fix a problem. She's never tired. She has a car and the freedom to travel wherever she wants. 
I can barely find the energy to go to class or work. I skipped one of my midterms. My parents despise me. I fail or never finish most of what I attempt. My diet is shit. I look terrible and none of my clothes fit. They are either too big or too tight. I talk too fast or fumble over my words. I can't afford a car or anything to enjoy my free time with other than TV. I'm quiet and shy and I choose to be that way because I'm embarrassed by confrontation.
She has her life together and I have nothing. 
Or so I thought. Today she asked me if I had any therapist recommendations. I didn't know what to say. How is someone like me supposed to know how to help you? Your life is perfect, and if your life isn't perfect, if the life I want that you have is not perfect, than am I wasting my time?</t>
  </si>
  <si>
    <t>I'm sick of being jealous</t>
  </si>
  <si>
    <t>h3110there</t>
  </si>
  <si>
    <t>I haven’t really liked myself for as long as I can remember but recently my hatred towards myself has grown stronger. I have friends and we talk about the things that bother us but I just don’t think anyone listens, I don’t really stress about it but last night I just spoke out about what was going on in my mind. I told them how I don’t think anyone cares about what I’m saying and how their criticism, even though I know they just joke, makes me feel worse about myself from time to time.
So today it was all good with them until after school, one of my friends got mad for not wanting to hang out with him, I told him it’s no worries and that it shouldn’t matter. He then got mad and said I take out my depression by being bi polar towards others and that I argue about every little thing I don’t like, and that if he had been hostile towards me that I would start crying. And of course I had to defend myself, but like I said, he never listens, no one does so what’s the point. 
Anyway after that whole thing happened I just feel bad and I wonder if maybe it’s better for me to just not talk at all, if I annoy everyone with my “constant arguing” then I should just let people keep tearing me down without putting up a fight. It’s not like it’s making a difference.</t>
  </si>
  <si>
    <t>It’s always my fault</t>
  </si>
  <si>
    <t>Sandy3406</t>
  </si>
  <si>
    <t>So my mom told me being gay was wrong and lectured me and told me to read about in the Bible now I’m crying in my bed</t>
  </si>
  <si>
    <t>I’m Pan and I have Christian parents</t>
  </si>
  <si>
    <t>Sensei_Shedletsky</t>
  </si>
  <si>
    <t>Generlly,i was always an anxious and antisocial kid.In the schools before high schools i barely studied at all.Now that i am in high school im actually a near acer.Except for my senior year of high school.My grades have been noticeably getting worse and worse to the point when i think i failed a test which was the biggest fear for me.The fact that i failed a test made me feel drained and even worse.My depression and anxiety started in the start of my 2nd year of high school.In my first year i felt at home because i had supportive friends and the community was nice.Then after i changed classmates i got people who i never knew before and would label me as the quiet kid.This fact made me more competent in my grades and to proof that i am better than everyone academically.Even though i kind of achieved my goal,it left me misareble and exhausted in the end because every single mistake i did in the year hurt me intensely which slowly built up my depression.My depression also was caused by my thought of being in the wrong course and that i wanted to be in the practical course instead (math?Computer science etc.)I dont care about that anymore but it still is a reason that made me who i am today.Miserable.Everyone in my class thinks im a loser,i felt like my friends really stepped back fron me because i was too focused on my problems and because i was too serious to hang out with them,and now even studying makes me sick.Im scared of the future,that i wont achieve anything terrific in life,that i wont enter my college because of my illnesses.It really sucks</t>
  </si>
  <si>
    <t>Depression is ruining my school life</t>
  </si>
  <si>
    <t>I’m now seeing a therapist twice a week and I’ve been taking bupropion for over a month now, and I definitely feel a lot more normal. 
I had already accumulated so much depression and anxiety, and when I went through my first heartbreak recently I didn’t know how to function. I could barely eat, I couldn’t sleep, all the classics. I could only ever think about him from the second I woke up to when I went to sleep. I still miss him like crazy. I still think about him everyday. But it doesn’t feel as severe as before, since I sought help. 
Lately I’ve been more creatively productive than I ever have been in my life. I’m able to do more than just lie in my bed and watch YouTube it Netflix. I’ve been making a point of reading, writing, meditating, and practicing bass everyday. I’ve even been watching classic movies, too, to educate myself on film (I missed one day of that haha). But I do each thing knowing that even I just do a little bit of it, just for a few minutes, I’ll have done something, and it makes forming the habit so much easier. I always lose good habits within a couple of days. 
Now all I’m really missing is a boyfriend. I know it’s silly, but I just crave that level of intimacy, and cuddling, and kissing. I also need to move, but I would be content at my school if I could find the right people. But being gay, slightly chubby (though I’m almost 100% I’m not ugly whatsoever), and living in Vermont makes it difficult to find anybody, even just friends. I don’t conform to the gay stereotypes that seem to reign the area, and I’m not attracted to that type. I just can’t be alone anymore, I’m so sick of it. 
Moral of the story is seek help because it can totally work!! I know it’s easier said than done, but I am happy I got the help I needed. It took longer to get even slightly better than I wanted it to, but I guess you just have to be patient in life (which is kinda BS since life is way too short).</t>
  </si>
  <si>
    <t>Getting better finally but I don’t want to be alone anymore</t>
  </si>
  <si>
    <t>Vermont</t>
  </si>
  <si>
    <t>TrueMythic</t>
  </si>
  <si>
    <t>If you told me a couple of years ago how I would feel today, I would say I’m being melodramatic but fml things have really gone down the shitter
So I went to a private school two years ago and pretty much everything that is wrong with me I blame on the teachers and bullies there, everyone thought they’re the second incarnation of Jesus fucking Christ himself, that’s how big an ego everyone had, and to maintain that ego I was treated like crap, if I I enjoyed things that boys weren’t generally supposed to.like I’d get called a faggot over and over again (and as someone who’s bisexual this really got to me) 
So now I’m 18 in a few days and I’m currently living with, depression, social anxiety, insomnia and gambling addiction (thanks video games industry) I’ve turned people away when opening up about this stuff and found out the my parents don’t approve of my sexuality and I as of tonight I’ve started self-harming. I just feel like I have no worth as a human being, I have no one I can turn to because my parents always seem to make any problem I have worse, I scare friends away when I talk about my problems and I don’t want to talk to some therapists who spends all day listening to losers like me and ask me the same fucking questions every session, so in a nutshell everyone hates me, I’m too tired to do anything and I have nothing to live for
I honestly don’t know if this is my fault the it is caused by a society where the top 1% are entitled to anything they want and the rest of us have to sit there and do as where told while we get told that we’re not attractive enough so we have to spend what little we have on beauty products or expensive clothes and we get told how fun it is to throw money at something that might give you an arbitrary sense of happiness for 30 seconds before you return to your sad fucking life while the rich use that money you’ve given them to wipe their fucking asses
I know this won’t make a lot of sense but I just needed to get this out of my system before I inevitably kill myself, that could be tomorrow or in a years time so if anyone has been able to make sense of this thank you</t>
  </si>
  <si>
    <t>I need to get this off my chest</t>
  </si>
  <si>
    <t>Anxiety, Depression, Other, Sucide</t>
  </si>
  <si>
    <t>politeseaturtles</t>
  </si>
  <si>
    <t>and under the burden
is a girl's body
broken and bleeding
sobs covering up her frantic weeping
yet still determined to keep up the struggle
trying to build cathedrals from this rubble
struggling to keep her pain subtle
him 
he's sick of being played
and used for attention
so he doesn't have any loved ones to mention
at every sign of love he's tensing and hiding away
them 
getting hated for how they be
people judging their gender queer identity
just want some acceptance
just want some peace
&amp;amp;#x200B;
so yeah its not done, I can't really think of an ending.</t>
  </si>
  <si>
    <t>edgy poetry</t>
  </si>
  <si>
    <t>llninjaguyll</t>
  </si>
  <si>
    <t>Hello. I lost a lot this past year. I applied early decision to the school that I loved, I came in probably more excited and happy than anyone else. 
I started dating my first girlfriend this past freshman year of college and we both pledged to each other to be substance free, but she and her/my friends spiraled into alcoholism and drug use that I felt like I had to care for. 
I've cleaned probably gallons upon gallons of vomit and have stayed up until 4 AM helping people passed out shitfaced more nights than anyone ever should. The college is in a cold state, and there have been multiple weekends where she passes out in the snow. There was one incidence of her varsity sport team texting me to walk out 40 minutes to an off campus varsity sport frat-ish house in the coldest part of the year and take care of her because they want to party, so I do that. I arrive and the buff shirtless hunks tell me to 'beat it, faggot.' They then kick her out maybe 20 minutes later and she stumbles back with me for 40 minutes complaining about how she still wants to be at the party and how I'm shit at taking care of her. 
She says she's asexual. 
One day she expects me to tripsit her while she tries shrooms. I cancel my workstudy shift and I tripsit. The next day she says she wants to break up. After all I did it wasn't enough. She starts getting drunk and doing drugs and hooking up with a random new guy almost daily and I see it all since she lives in the same dorm building. She still requires things of me. She misses class and asks me for notes. She runs out of alcohol and asks me if I know anyone. She gets caught by security rolling mdma while being extremely drunk and freaking out, and cries to me about her experience. She is drunk and suicidal after a long night with the guy and texts me for help, so I call security and she gets extremely upset with me because she didn't want to deal with security again.  I talk to administration and they move me across campus. I get a restraining order. She and our mutual friend group get angry. My old friends/her friends report me for threats I didn't make and lies I didn't tell. 
I've been alone at home. I've gone through school-mandated therapy and risk assessments and they have all been fine. There's nothing wrong with me. There's still just nothing to do. It's a small school so important classes I needed to take this term I can only take in my Junior and Senior years, and then somehow fit in the classes that require those needed classes as prerequisites after taking them. Her and her friends are on campus. They're varsity athletes - they're needed, they have connections and support networks and coaches and other teams and athletes to support them. Some are taking those classes. I know for a fact that drug use has escalated to things like cocaine from stories I hear from the people that still talk to me on campus.
I'm very bitter and frustrated and depressed about this situation. I'm a first generation and low-middle income student while these people are wealthy and have support. My parents can barely even speak English.</t>
  </si>
  <si>
    <t>Bullying, abusive relationship, now her friends got me kicked off campus</t>
  </si>
  <si>
    <t>asexual,  fag</t>
  </si>
  <si>
    <t>NotACreativeUN</t>
  </si>
  <si>
    <t>I'm not really sure if I should be posting under this subreddit, as I don't really have any reason to be depressed. This is just a teenage kid grumbling. So, if you have actual problems and may be triggered by reading such a thing, blease don't read.  
I, thankfully, have a really nice family, and no traumas in life. If I make a decision, my parents are mostly supportive of me, or at least try to be. In short, there is not any flaws in my life that are worthy of mentioning.   
The issues is that, it's not exactly hating, but I dislike myself. This obviously is not the case all the time, there are times I'm happy and fine with myself. But, when I think about it, I dislike my appereance, even though I most likely look quite decent. I dislike my personality, things that I have done before the moment (Just, dumb childish acts. Nothing more than a few awkward interactions.), etc... I want to be better or different in almost every way, but I either don't have the motivation to do so, or it's something I cannot change by natural ways. Then, I get angry at myself for being a narcissist who cannot be happy with already decent thing he has. Or, being so lazy that I don't do anything useful. I don't find what I have enough, but I'm still extremely afraid of losing them. I get angry at myself for not liking what I have, and possibly calling events that may cause me to lose them.  
I see all the people with struggles in life, and feel really unworthy. I have not faced anything difficult in life, who am I to complain-? And again, I would never, never ever, want to have a life like theirs. I love my family, my healthy body, and every other thing that own. I feel bad, as if I don't have the right to be anything other than happy-go-lucky, and probably will as well, as long as I'm not better as an individual and have a worse life. But, I don't want to have a worse life. I don't want to lose anyone, I love them all. I don't want to lose anything, I love them all. Even while writing this, I feel as if I will get punished for not being happy, by losing what I love, or having things I want to have better get worse. It's kinda like I don't want to live at the times, but I don't want to die, I most deffinetely don't.  
(next line may include triggering mentions)  
I'm transgender, and I can't stand hearing/seeing about 'sexual subjects', and 'loss of a limb'. I can't help but think it's just me creating issues out of nowhere because of how less problems I have.  
I forgot what I was going to end this post with. It just ended up being a mess of words, while I had a plan to explain everything clearly and then ask for help.  
Anyway. I don't expect to hear thing like "You have the right to be sad." because it would obviously be a lie. If anyone understood what I mean, could you tell me why do I feel so worthless and worthy at the same time? What should I do, if I don't deserve to have what I want? How do I learn to appreciate what I have, and stop being spoiled, without losing anything, is it possible? And, is there a way to feel motivated?</t>
  </si>
  <si>
    <t>I hate myself, then I hate myself again for being spoiled and not appreciating my almost-flawless life.</t>
  </si>
  <si>
    <t>willldebeast</t>
  </si>
  <si>
    <t>I realize this is probably around the 7 millionth post about this, but I honestly just want to say it regardless
Out of the blue, as I was doing homework, I got pissed at this assignment, and started punching and throwing things, and then laid down and started crying. I had such the overwhelming want to hold one of my non-male friend’s hands (i know that’s weird, but it’s just what happened). It’s not like I want a relationship, plus she’s lesbian, it’s just, why did I switch moods like that?  I don’t understand this</t>
  </si>
  <si>
    <t>A hand to hold</t>
  </si>
  <si>
    <t>bbrown3212</t>
  </si>
  <si>
    <t>So I've struggled with depression since I was a kid. I've tried suicide before and have made multiple suicidal threats and gestures. This is coming from someone who has had every opportunity in the world to succeed and have been lucky enough to have a great supportive family. However I constantly feel like I'm letting them down and myself down with not completing college. I've been in college since I was 17 and am now 26. Throughout my time in college I have failed enough hours to get a second associates degree. I've never felt especially passionate about college or school in general. The only real positive I've had with college is I met my current gf and we have been together for 3 years. While it has been great it has also given me another person to worry about taking care of. I feel like I can't really take care of anyone since I can't really take care of myself anymore. I have a really bad back and hip from my time in the Air Force and it has led me to believe I can't physically do much. I've been stuck in a loophole with the AF for over 3 years about my status and I haven't even begun the process with the VA because my unit hardly knows I exist. i try to frequently call and email them on a bi daily basis and I either get no response or the same generic response of " we're waiting on this". With all of this in mind I feel pressured that I have to get an education to be successful. Personally I don't believe a bachelors degree guarantees me success. But since I can't stand for more than 15 minutes and am not physically active I have no idea what to do. I help all the people I can around me when it comes to pursuing their dreams and goals and they are out achieving them. While I'm very glad that they're pursuing their happiness I can't help but feel left behind. I've gone to multiple therapists and it almost always goes the same with generic responses and the feeling of them not caring. I had a therapist for 3 years that helped me get through some bad issues in the past that abandoned me when I threatened suicide a couple months ago and got detained by police and taken to a mental health clinic. He had to go on vacation and he would talk to me in a couple weeks time. After that I just don't trust people anymore with my feelings besides my gf. She's currently in basic training and I don't get to talk to her besides letters. I'm afraid that if I talk about how I truly feel then I will get sent back to that mental hell hole and rot away. Lately I haven't done much. I take my dog out on walks and make sure he's happy. Bought some groceries for a friend that I hadn't seen in a couple months. And I just laze around playing video games until 7 or 8am. I have other friends spend time with each other without me because I probably suck being around. Last time I was with them we went bar hopping and into a club, which I'm terribly afraid of, had a mental breakdown and that was that. I know this post has a lot of back and forth in it, but this is how my mind is right now. The only time I feel comfort and peace of mind is when I play video games. I get to be the funny outrovert guy that I can be and have a great time with some old friends I've been with for a long time and make new friends. I guess this is a bi product of the kid who had the silver spoon in his mouth growing up. I thought I had gotten over my laziness after completing basic training and going back to school after a break. But I've come back full circle feeling like a complete loser. I have no idea what to do or where to even start. If I'm being completely honest all I want is to have my dog, gf, video games, and time with the family. I don't care about what job I have. But at the same time I want to find a career I'm passionate about and that won't hurt my back or hip anymore. I feel like I'm quite literally in 4 different loopholes and I have no idea how to get out of any of them. I don't even know how to explain this in a coherent fashion yet here I am trying.</t>
  </si>
  <si>
    <t>Really long post ahead. Really would appreciate any and all input.</t>
  </si>
  <si>
    <t>bobafettismyspirit</t>
  </si>
  <si>
    <t>So this is gonna be a long one. Not daily depressed anymore, but still having some confidence issues.
Me. Born in Toledo, Ohio, 1991. Mother and maternal Grandmother both suffer from Suicidal tendencies and Major Depressive Disorder. Moved to South Bend Indiana at 4, had a good childhood, went to a private Catholic school, had a few close friends. My parents divorced when I was 7. Would stay with my dad a few nights a week and every other weekend. He let us play video games, mother didn’t. Made some new friends in the neighborhood who were a few years older. I was roughly 8or 9 at the time, they were probably 12 or 13.15 years old max. We would always hangout at one kids house, he lived outside of our cul du sac in a much bigger house than the rest of us. After a year or so, they introduced us to porn, and at that age, I had no idea what it was, but they liked it so I acted like I did. Then the abuse started. They would have the younger kids come over and perform sexual acts, not gonna get into the details on here. 
I didn’t really think anything of it, but as an adult I had sexual intimacy problems, and have come to terms with it. 
Stopped hanging out with them as much, mom remarried, and we moved 2 hours away to a smaller rural town. Started having sadness enter my heart and brain after relocating. Become one of the goths, started looking into Wiccanism and the Occult, which is was told to stop by my mom and step dad, so I did, started becoming depressed, did the medication, counseling, which didn’t help me at that point. Tried to commit suicide a few times, started tinkering with marijuana, then opiates, benzos, and alcohol (16 years old).
Lost my virginity to one of the popular girls at school, but still felt like an outcast. Entered the National Guard, my mental illness wasn’t taken seriously by some of my NCOs, which made it worse. 
Got removed from service for failing drug tests for Marijuana. Lied to my parents for a year about still being in the service. Dated and moved in with a lesbian, ending up not working out because I’m not a woman and was still a depressed piece of shit. Tried crack and cocaine a few times, got a job at a factory in a smaller town, got into higher doses of opiates, Bath salts. Met a new girl at work who worked on the machine next to me, (me,22, her 25)we fell head over heels for each other. She was on probation, so no more pot, started smoking spice daily, spending $300 a week on drugs easily. Started doing meth, Morphine 100mg, Oxy 60s, etc. 
I went to go get drugs when she was in the hospital, when I was supposed to go see her, and that’s where things took a turn for the worst. Had sexual intimacy issues, She accused me of cheating for months, and I lied and said I did, just to stop the beratement, she tried to kill herself, I tried to kill myself.
Eventually we broke up, I moved 5 hours away, and started over. Lived in a kinda gross apartment for a few years with my best friend, met another girl and moved in with her to escape rather than deal with my issues. Had more/worse sexual intimacy issues, was being constantly belittled for being strange and dark and being an addict. Me28 Decided I would leave myself in the freezer at work overnight or crash my car on the way home from work, but had a breakdown at work and got brought to a mental health center, stayed for a week and learned a lot about myself and my mental health. 
Broke up with said lady, and moved back into gross apartment, but significantly happier. Met another girl, and had some really intense connections, it felt like I was talking to a female version of myself, but we didn’t share views on politics(her very Left, me pretty Centrist/constitutionalist) and she broke up with me about me wearing a MAGA hat to troll people in my town. Now she doesn’t talk or even acknowledge my existence when I’m out with friends(who she is friends with kinda) now I just want to date and maybe more, but I just feel like I’m not that great. I’ve grown so much over the years, and I definitely use my past to hold myself back.
Just thought I would share, and see if anyone has recommendations for approach anxiety, or talking to strangers. I have a pretty eccentric personality when I open up, but as an attractive 6’2” man with a darker style and with Eastern European lineage(dark thick hair, and LOTS of it), I’ve been told I’m pretty intimidating and not so approachable.</t>
  </si>
  <si>
    <t>Gonna Share my story in case it helps anyone!</t>
  </si>
  <si>
    <t>Depression, Sucicde</t>
  </si>
  <si>
    <t>female,  man, woman</t>
  </si>
  <si>
    <t>european</t>
  </si>
  <si>
    <t>American</t>
  </si>
  <si>
    <t>lyncot123</t>
  </si>
  <si>
    <t>I've struggled with depression since i was 14 (I'm 19 now). I've started to feel really low again and I've just got this message in my head that I can't get rid of "I'm too gay for straight people and I'm too straight for the gay people". I thought i was getting better, turns out the sequence of being really happy and then really sad is back and I'm at uni and last time it took bloody ages to get anything sorted so I just gave it. Guess I have to try again.</t>
  </si>
  <si>
    <t>It's back</t>
  </si>
  <si>
    <t>Setephay</t>
  </si>
  <si>
    <t>So... 6 years ago I had to relationships that turned out to be fake, in one the girl just wanted to see how it is to be with someone from another town (the good part it's that we become friends after 4 years of silence) and the second one the girl just wanted someone to give her attention cuz her crush skipped town for 4 weeks, when he came back she broke up with me (finding later why she did it). 
After those to "relationships" I was kinda broken cuz it was one after another in a short period. And I considered it best for me to lock up all my feelings inside. And for 4 years straight I didn't feel a thing for anybody and I still don't (with some exceptions). 
But in February 2017 on my B-day a girl start talking to me, I had a crush on her even before the feelings lock up and when I start talking with her the "door" that kept all my feelings inside cracked and I start feeling something for her...  
We end up together and the first half of year everything was perfect but after that she start seeing a friend of her (a girl) and this friend start to influence her and we start fighting for no reason, she started blaming me for everything, she becomes an attention whore, cursing me all day without hesitation and we were going from worse in even more worse.   
One year later on my B-day, I went to meet up with some old friends (she was in another town) and we fought about a tattoo that she wanted to get. And don't get me wrong I love tattoos but with meaning, after all, you will carry on for your whole life. But she wanted one period, no meaning nothing... And that day she talked with a friend of hers to get a tattoo (a butterfly on a flower on the left hand ) and we fought about it and broke up... 
A couple of months later I reached out to her and tried to get everything together again and we tried a second time... And it was the worst part of my life... For a whole year, she fought with me from anything... I wasn't allowed to talk with anybody more than her, no type of girl was allowed in my social life even if I know them for more time than I know her. I had to give her attention all the time and the cursing was 60% of the discussions every time... 
In April this year, we broke up for good and.. And I swore that I will not get myself in other relationships... And I tried so hard to keep the door that keeps my feelings lock up but the crack is still there and I get random waves of feelings for different friends of mine and girls from my university... And it's frustrating cuz my self-esteem is so low that it reached the center of the earth and I have depression and anxiety and BPD and when I try to talk with someone I like I get scared and nervous and anxious and I can't say anything... 
Plus... Every girl that I liked after the last relationship it's either in a relationship or it's lesbian or doesn't want a relationship or friend-zoned me cuz she doesn't want a relationship and have a crush on a guy who is her twin flame...  
Bottom line... Thank you universe for screwing me over and over..I just want to die but I can't cuz I know that 5 persons will be really sad if I'll do it and I can't do that for them. But I've had enough every day it's a living hell for me and for what? At the end of the day, all o get is are summaries of how poorly I was that day and how better will be the lives of others without me.  
The thing is ... I used to be happy, peoples loved my company, I used to be healthy. Now... the jokes are on me, I think most of the peoples around me are here because of mercy... and on the healthy part... yeah ... 3-4 hours a sleep a day sometimes 3-4 hours on 2-3 days. 1 meal a day lot's of coffees with hell energy drink and 3 in 1 instant coffee combined.   
I think I'm losing my mind.  
Sorry.</t>
  </si>
  <si>
    <t>I thing the univers is makeing fun of me.</t>
  </si>
  <si>
    <t>onegoodhonestkiss</t>
  </si>
  <si>
    <t>i’m an 18 year old girl who lives at home and the only reason i went to community college was bc it was the next step after graduating high school and i didn’t know how to tell my family that i had no passions in life or goals for a career. i have no motivation to do any class work, i can’t even bring myself to pay attention in class most days. i know i’m wasting my family’s money because i don’t have any drive to do anything. i don’t know how to tell my mom how i feel bc i’ve always been the one in the family to make everyone laugh and i don’t take anything seriously. since i was 13 i’ve tried to tell her i think there’s something wrong with me but she always makes up an excuse. i don’t know how to get her to understand i think i need help. or to tell her i don’t want to go to school anymore. also i’m gay and my family is super republican and every day i think about how disappointed they’d be if i came out. i really don’t know what i’m supposed to do with my life anymore. just the thought of living my whole life makes me hyperventilate. i don’t know what kind of response i’m excepting from this but i just needed to get it out.</t>
  </si>
  <si>
    <t>when i wake up the only thing i look forward to is going back to sleep</t>
  </si>
  <si>
    <t>United states? Republican family</t>
  </si>
  <si>
    <t>the_cleanest_water</t>
  </si>
  <si>
    <t>I first started thinking about killing myself a few years ago. But I used to say "I'm gonna die someday anyway, so I might go through with life and maybe things will get better and someday I will look back and say thank God I didn't kill myself". I got fitter, made more friends, had a lover and a few one nighters since then, but I'm still miserable. I've wasted most of my youth. Now I think I'm just dragging out the painful pre-death phase. There's no peace in life for me, I'll never fit in or belong. 
 I thought making friends would make things better. We hang out, have fun. But noone calls to chat me or prefers my company over another friend. I don't really blame them, I cannot carry a conversation. Our one on one conversations never flow naturally like when they talk with others. I know they like me but I'm no fun. I don't have the social skills to expand my circle, sometimes I think they just invite me because they feel sorry for me. I'm gay in a not so gay friendly place, so finding a lover is also very hard. I'm in love straight friend, who just started dating someone else and it kills me to see him everyday (same workplace) knowing I'll never hold him like I want to. I have no interest in past hobbies. The only thing that makes me hesitate to end it is my mom. It would kill her if I did it, but it's getting harder and harder.
All I wanted was some connection. I need help, all  psychiatrists at my hospital are booked for the next two weeks.</t>
  </si>
  <si>
    <t>Nothing gets better</t>
  </si>
  <si>
    <t>GriminalFish</t>
  </si>
  <si>
    <t>On top of dealing with feelings with my gender, I'm also trying to deal feelings of depression, suicide and loneliness. I'm always paranoid that I  come across as weird or a creep to people. I'm scared that the trans girl I have a crush on thinks of me as a chaser or as some weirdo creep. I just want to be told things will be okay.</t>
  </si>
  <si>
    <t>I am dealing with some rough feelings and I just want to be told that everything will be okay</t>
  </si>
  <si>
    <t>user87362</t>
  </si>
  <si>
    <t>Just got catfish and revealed to the cat fish was hs I go to. Idk how they are but the end of the story, I end up sending d pics to the catfish when they sent photos of men’s asses. Trust me I thought I would be smart enough to see this coming but I guess I fucked up. They said I should “embrace being gay” and Their last message was with screenshots of everything. And said “maybe I’ll show this to ur whole school maybe not.” I will definitely k myself if that happens cuz I’ve worked so hard to get where I am in life. But as I get older I don’t even think I can achieve my dream of being a pro soccer player. So I think I’m just on hold for that disgusting human to show one person... and spread..</t>
  </si>
  <si>
    <t>Just got catfish, this is the end</t>
  </si>
  <si>
    <t>CaoticBisexual</t>
  </si>
  <si>
    <t>I just need to talk my heart out this once.
Its pretty much what the headline states. I feel like My parents and my own stupitedy ruined my entire life already although im barely 15 years old. My childhood was perfect. I had the normal friends you would have. A normal school. In a normal village. Tze thing is i was diagnosed with ADHD and An iq of 135 early on and after that point onward my life kinda broke apart. I always told people how smart i am since that it what i thought i was which made a lot of people already hate me despite the fact i was only little. Also the doctor suggested that id get medication agains ADHD and special treatment for above average kids. But my mom refused both since she belives all mental disorders are just made up. So i was in this awkward spot where i would think of myself as smart while i was just being annoying most of the time. My life worsend when my dad nearly killed my mom in an agrument and we moved away without him. After lossing a lot of friends i just went truh groundschool (i live in germany school system is diffrent here) i got into 5th grade when my life really went downhill. Everybody just hated me for how akward i am. My brain slowly got dumber and my ADHD got worse since i didnt get proper treatment. My grades just git worse and i passed the year just barely. 6th grade was the biggest low point though. I  finally developed romantic feelings. Just not for girls. For guys. I realized im gay. Or as i later realzied bisexual. Since i was (and kinda am) still very young i didnt realize that i should probaly hide that fact since everybody is already weirded out by me. Dumb me decided to come out for some reason and since then barely anybidy liked me anymore. Now im 15. I Nearly cry myself to sleep every night. I have a therapist im too scared to tell the truth. I do drugs. I have some friends but im often to scared to meet them. I never have the courage to ask a cute gal or guy out and my grades are basically only E's and F's.
I fucked up so hard in life and dont know what to do anymore.</t>
  </si>
  <si>
    <t>I feel like there was so much potential in my life thats just got ruined.</t>
  </si>
  <si>
    <t>in germany</t>
  </si>
  <si>
    <t>Sweet_Score</t>
  </si>
  <si>
    <t>I've been thinking about this for a long time. Why do I live? I can't talk people, I'm extremely shy, I'm ugly, I have awful body and probably I have marfan syndrome. I have pectus excavatum and scoliosis. I can't talk people easily, I can't even stand straight. My voice is awful. In addition I live with my family and we are always having arguments. They shout, I shout and go on... They always insult me. I don't like my country that I live. My parents won't pay for the psychiatrist, they say there is nothing wrong with me. And they won't even listen to me.  I'm not rich, I'm not clever and bonus I'm gay and in my country, people hate gay people. I don't believe in any religion now. I lost my faith any religion a long time ago. And I can't stand anymore. I'm completely alone. I have nobody to speak. Is it worth to live? I don't think so. I wish I could just die but I'm afraid of death as well. What kind of life this that I live? What's the point of my life? I still don't get it. I'm 18 years old right now. How could all these terrible things gather on me? What did I do to deserve all these things? My life is completely pointless. I wish I could die without pain.</t>
  </si>
  <si>
    <t>What's the point of life?</t>
  </si>
  <si>
    <t>DarkH8tr</t>
  </si>
  <si>
    <t>this song describes every day of my life im bi and my family hates that 
[https://open.spotify.com/track/5tz69p7tJuGPeMGwNTxYuV](https://open.spotify.com/track/5tz69p7tJuGPeMGwNTxYuV)</t>
  </si>
  <si>
    <t>help me please</t>
  </si>
  <si>
    <t>kziere</t>
  </si>
  <si>
    <t>I make friends I get really close to them and then I open up to them and they think I’m crazy and block me on everything I once got block by my best friend cuz I wasn’t gay and someone can say one nice thing and I wanna be best buds Evan tho I know I’m going to get hurt again and again it hurt and I know it not my fault but it’s hard to try and think positive I’m so stupid to think I will ever be liked by anyone</t>
  </si>
  <si>
    <t>I’m stuck in a loop</t>
  </si>
  <si>
    <t>Zappycat</t>
  </si>
  <si>
    <t>I don't know why i'm doing this. I've been telling myself every single day that i'm not actually depressed, that it's just my way of trying to vie for attention, but i know that that's just a lie i've been telling myself. Ever since i came out to my friends and family as pan and made an honest effort to be less closed off and keep myself from hiding my emotions my life has seemingly gotten worse and worse with every passing day. Back in June, at the end of the school year, i had a very bad and long lasting period of depression. Between my constant doubts and lack of worth and the idea that all my friends actually despise me sent me into a shock that i couldn't hide. I started scratching myself with metal against my arms until it started to scar, and then i switched to my legs. I broke down to one of my close friends, told her everything. my other friends started to notice my behavior and two of them called my parents after they saw what i wrote on a piece of paper (basically just "i want to die" in different ways, over and over again.) My parents got involved, i told them, and my friends everything i was feeling, and they embraced me and offered me support. I felt good. Then, the weeks dragged on, summer vacation started. I started feeling bad again. I tried to reach out to my friends for support, and while they tried to give at the start, they quickly just fell onto the excuse of "i don't know what to do.". It was bad. I was trying to reach out to them to talk so i could finally get out all these demons that have been plaguing me for years, but none of them wanted to listen. I asked one friend to see her, she said she couldn't that day. I said "maybe tomorow?" and she never followed up. That got repeated alot of times. NOt to mention i had a girl that i really like say she liked me, which turns out she doesn't anymore, and essiantly played with my emotions the hwole summer. By august, i was suicidal again, and the whole cycle started over, where everyone told me how much life is worth living. i didn't want to hear it. I went into the school trying to be a better person to everyone i met, constantly showering them with compliements and affection and advice and help with hopes that it would lead to me in turn getting all of that for myself. It didn't. Its october and i've been doing this for months and i haven't gotten anything to show for it. And now, for whats worse, i have friends that are constantly afraid i'm going to kill myself, so they constantly ask me how i'm feeling so i eaither have to lie to them or ruin their days. I've been feeling worse and worse. My crush straight up told me that i was a pussy and that she didn't love me and possibly never did. Another friend who used to say "i love you" in a platonic way hasn't said that to me in at least 3 months. I get called a faggot in gym class basically every other day, and i cant confront him because that will just lead to me being called it more. I've stopping eating lunch and breakfast. I've stopped sleeping for more than 5 hours, and thats on a good day. I truely want to die, but i can't bring myself to do it. PLease, i just want someone to tell me that they love me and that everything is going to be alright. tHAat i;m going to stop going through this spiral which has me sitting alone at 1 am on reddit asking for complete strangers love and affection. I'm not on the brink, but i wish i was. Then i could finally stop living this wretched life.</t>
  </si>
  <si>
    <t>I can feel myself getting worse</t>
  </si>
  <si>
    <t>alarithedragon</t>
  </si>
  <si>
    <t>My life is fucking hopeless. No one will hire a trans girl, at least knowingly. No one will ever love me. The one person who i thought actually cared about me just fucking left me. Im a worthless human being and from my perspective nothing would be lost if I died tonight</t>
  </si>
  <si>
    <t>Give me a reason to live</t>
  </si>
  <si>
    <t>db_1738</t>
  </si>
  <si>
    <t>I have a friend who just a really amazing person, he’s nice and caring about fun to be around. But sometimes I notice he looks upset and when I ask him if he’s okay he says yes but I can tell he’s not. Sometimes he just goes quiet which is strange since I’ve always known him to be a talkative person.
He usually hangs out with girls since they went to his old school so because of that some people immediately assumed he’s gay just because he hangs out with girls regularly (which is stupid), they call him gay all the time and I’ve seen how much it upsets and hurts him to be called this.
Today he opened up to me and told me it’s because of hurtful things people say about him and that it causes him to have things like trust issues or feel paranoid about doing things with me without people feeling a certain way. He also told me that he has to put on a fake smile and about how despite how happy he acts he usually cries when he’s alone. He told me he doesn’t get any sleep which is why he’s always yawning because he can’t sleep since all he can think about is the things people say about him
It hurts me so much to see him like this and I want to do something about it before he has anything like suicidal thoughts (since he told me he’s had them before). I’ve tried telling him that those things aren’t true and I’ve told him all the good things about him but just saying stuff isn’t helping and I really want to do something but I don’t know what to do.
If anyone here knows what could or should do please tell me, I really don’t like to see him like this.</t>
  </si>
  <si>
    <t>I think my friend is depressed, I really need to give them advice because I’m the only person there for them</t>
  </si>
  <si>
    <t>ppoonnddd</t>
  </si>
  <si>
    <t>i’m 22, ftm, and i’m still living with my parents (i’m disabled and unemployed/still waiting on disability). i’ve told them i’m trans, but they say “let’s agree to disagree”. 
today i’m supposed to get my hair cut, and i talked about the [style](https://www.instagram.com/p/BR7PrHelZgJ/?igshid=6nibgg7zcmkx) i wanted last night, and my parents approved of it. i got excited, went out with some friends and told everybody about how ill look. i get home, and suddenly my mom changed her mind. 
i’m devastated. my hair is down to my shoulders, i have a baby face and a curvy body; it’s obvious i don’t pass. i just wanted a cute queer haircut so i could feel more like myself. i’m also not allowed to get tattoos or extra piercings (i got my ears pierced once). i’m forced to look how they want me to look. 
tldr; my body isn’t my own and it belongs to my parents even tho i’m an adult</t>
  </si>
  <si>
    <t>trans, unsupportive parents</t>
  </si>
  <si>
    <t>throwawayinthe-bin</t>
  </si>
  <si>
    <t>Was so happy to finally get some good trainers (they’re fake, but are air jordans so they look good to me). I posted them to a sneaker sub and happened to have my checked trousers on and everyone just clowned me. Saying “where to cop the gay outfit”, “I hope you’re not a boy with those clothes”, “gay ass ni*ga*. I don’t even wear those trousers with my new shoes, but it was shit to wake up to :(</t>
  </si>
  <si>
    <t>Anyone have an issue with their fashion and how people perceive you?</t>
  </si>
  <si>
    <t>anonymous78965</t>
  </si>
  <si>
    <t>I’m trying to be as anonymous as possible sorry
This is my depression story so if you have any advice I would greatly appreciate it! So right now I’m 14 and live in Spain, I moved here 4 years ago and I still don’t understand the language very well, I’ve been to the school psychologist (I had 3 sessions) and she says I have a mind block, she dropped me last year. I have been to another psychologist but she also dropped me (after 2 sessions).
When I was 6 I had a best friend who, when we started primary, started bullying me because I used to hang out with a kid with autism. I moved to a village next where I had tons of friends and a new best friend yet in 1 and a half years I went to Australia, where I had ANOTHER best friend, for 4 months then moved to Spain where I made a few more friends, but now I seem to be unable to keep them one. I am also gay and my dad is homophobic, and is constantly telling me my ideas are stupid. I have no friends left.
I could move to England to do two years of high school or one year here. My mum obviously doesn’t want me to go. And I am constantly angry. 
I also have a depression equivalent of amnesia in class and am unable to study</t>
  </si>
  <si>
    <t>Looking for advice</t>
  </si>
  <si>
    <t>Curr living in Spain</t>
  </si>
  <si>
    <t>IsmashedAcoon</t>
  </si>
  <si>
    <t>fortnite was down for two whole days, I was waiting for it to come back and feeling horrible while it was happening, instead of playing my fav game of all time I was starring at this gay blue anus. And then, it came back, I was so excited... I couldn't wait, and to my disappointment It was horrible I hated it so freaking much, I threw my headset unto the wall and went in my bed and started crying, is this what my fav game has come to? well anyway i just wanted to get this out...</t>
  </si>
  <si>
    <t>Guys I don't think I can do it anymore...</t>
  </si>
  <si>
    <t>TheDraftWeevil</t>
  </si>
  <si>
    <t>Sorry about the long post but I really needed to get this off my chest.
So a little bit about my life. I've been depressed for pretty much as long as I remember. I had feelings of hopelessness and emptiness long back into my childhood. The first time I decided to kill myself was when I was only 11 years old. I had everything together but when the time came I couldn't bring myself to do it. High school was met with several "attempts" where I just couldn't go through with it (and that made me feel even worse about myself.)
Fast forward to today. I eecently graduated college, came out as bi to everyone but my family, went to a doctor and got diagnosed and prescribed anti-depressants all in the last year. I feel like I'm doing all the things that should make me feel less shit but I'm still just as empty as before.
The meds make me feel like absolute shit so I stopped taking them. One of my best friends is likely about to go to prison. I'm living a state away from my long term girlfriend (who I absolutely love) but I am also in love with one of my best friends from college (who is currently dating one of my closest friends).My mom is very sick (possibly terminally so), and there is nobody I  my life I can tell all of this too.
I dont want to die anymore, which i suppose is a plus, but I desperately wish I could just go back in time 10 or so years and just try again. I still feel as worthless and awful as before I started getting my shit together. 
Again I'm sorry for posting so long but this kind of seems like a safe place to share my point in this journey and maybe see if there's other people undergoing similar things.
TLDR: Things are going right (and wrong simultaneously) but I still feel awful.</t>
  </si>
  <si>
    <t>My Life Feels Like A Sick Joke</t>
  </si>
  <si>
    <t>scottishlion123</t>
  </si>
  <si>
    <t>So a person who I’ve been hanging out with for the past year on a nearly daily basis has just gone to a new person who he knew for like a week and just ditches me and is hanging out with him all the time. So I talk to him about it say I thought we were good friends and he tells me what are you on about we were never friends. I also am super nervous of what all my “friends” think about me because I know I can be weird and I’m not the best socially. I usually stay at home and don’t do much while friends are out and I feel like I have no social life. Rarely hang out with people outside of school because I don’t know how to ask people if they want to hang out. I’m super socially awkward and I have a really hard time making friends because I’m not confident at all. Im also bi and I haven’t told people because my school is a little bit homophobic and I want to tell people but I’m nervous. And rn I just can’t deal with this shit and it’s eating me up inside. Sorry for unloading all of this I just needed to talk somewhere</t>
  </si>
  <si>
    <t>I feel like absolute shit</t>
  </si>
  <si>
    <t>I'm glad i have impulse control.
I'm currently laying in my bed crying over some stupid petty shit (crush might be getting a gf and even tho i know i had zero chance with him, it's still upsetting, but ig I'm happy that he'll be happy). I honestly just feel dumb. 
Anyway, I've been holding back tears all day and it fucking burns. At the end of the day i was tempted to just yell "FAGGOT" at the guy i like and hope that he'd fight me just so i could feel something. 
I just want someone who would actually care about me and that i could make happy even though i'm not happy myself, but i don't matter. My own parents don't even love me, even if they deny. I've been told i'm not wanted and that i'm a mistake, which i've learned to accept. 
But fuck, i honestly just want to feel like i matter for two seconds. I guess thats why i'm here so much, cause my greedy ass just wants attention by rambling out all this shit that i feel and fuck.
God i hate being alive. I wish i had done it right the first time so i wouldn't have developed into a faggot with a complex and so i wouldn't hear this shit and feel the need to do dumb shit like love or feel.</t>
  </si>
  <si>
    <t>I really don't know where to go for this</t>
  </si>
  <si>
    <t>"I wish i had done it right the first time so i wouldn't have developed into a faggot with a complex and so i wouldn't hear this shit and feel the need to do dumb shit like love or feel."</t>
  </si>
  <si>
    <t>DanChubSFW</t>
  </si>
  <si>
    <t>So I was getting flustered at my mom using a spray bottle for pinesol so I could clean my bathroom - I get loud - she gets mad and goes into her room grabbing a proper wood bat. Says next time I get her that mad she won’t care. Might as well cleanse the earth of my existence.... I’m retarded (autism) and gay (god doesn’t want me in heaven)</t>
  </si>
  <si>
    <t>So I got threatened by my mom</t>
  </si>
  <si>
    <t>Ghost_Condamned</t>
  </si>
  <si>
    <t>I have some things to say.
One month ago I felt super well, my mind was clear and I felt confortable helping people, because my huge sense of empathy.
It worked pretty well and I was satisfied.
A little back story, I am a trans girl, but because of some technical problems I found myself unable to transition and go on hormones.
I faced a lot of hate at work even if no one knows me and my story, and the transition part, of course.
My family is not helping at all, they just ignore and kept saying that I am strange and that this feeling will go away.
I have this feeling since 12,and now I am in my mid/late twenties(let's keep it vague, I don't like to talk about my age).
I tried and tried, over and over to keep my mind focused on other things, on my music, on my work, and helping people.
Dysphoria started kicking so hard that I have now these huge panic attacks, everytime I watch my image in the mirror I am unable to recognize myself, I see a distorted version of myself and I am panicking a lot.
I feel sad all the time, and honestly enough is enough.
I feel just like garbage, I can't stand it anymore.
I tried to get confident with my actual body and once I posted some pics(nothing explicit) I just received hate, from the girls and from the guys as well.
I feel nothing and nothing, I feel just this huge mass of darkness surrounding me and I cannot stop.
At work we have this cutters to do some little works, and sometimes I think "now I WI go to the bathroom and slit my throat", and sometimes the courage fades and I start to cry.
I don't feel human anymore, I want to end my life and I know that once I will find enough courage I will do.
I don't feel hatred, I feel bad for myself but I did nothing but tried to exist as myself.
I don't know what to think anymore, and seems that there isn't any solution for me.
Sorry for this dark post, I don't care, i wanted to throw away things from my chest, but I can't stop these dark feeling.
I can't face my sad gaze, I can't stand and image of a stranger at the mirror and my life is a total mess.
I helped people, but now I can't help myself.
I cried again today and I leave the work because I feel ill.
These dark feelings are still with me, and smiling is just a momery carved in the past, a past too far from me now.
I am like a flower that will never bloom. 
Again, sorry for this post, but I needed to say these things, sorry and have a good day you all.</t>
  </si>
  <si>
    <t>A huge mass of darkness is upon me</t>
  </si>
  <si>
    <t>Throwaway2transdude</t>
  </si>
  <si>
    <t>I’ve been extremely depressed for the past 3 months and I don’t know how to stop it. I’m in therapy and on medication but I basically end up smoking enough weed that I can’t do anything to stop myself from hurting myself.
I’ll have suicidal ideation and react by smoking weed or taking an anti anxiety so I’m too out of it to follow through with anything.
I’m trying to do healthy eating/exercise it’s just hard getting back into it because I let myself go for so long being depressed.
A lot of it is situational but it’s just so much I can’t cope. My ex who I’m still in love with left me and I can’t seem to get over those feelings and it’s compounded by a feeling of always being abandoned/being trans and feeling ill never be good enough because of that. I’ve relapsed into disordered eating after finding out she was with another guy and it’s just all around not great.
My mom has also been very sick on/off. Both my parents are addicts and while I know this has been a long time coming I know I don’t have much time with her.
I just feel completely alone and too sad to function. I’ve started a new job that’s great but socially I’m finding it hard because it’s constantly pointed out how I avoid group outings and the like and I feel as though people think I’m standoffish but I’m literally holding myself together every day for 8 hours till I can go home and cry.
Sorry for the long post. I’m just really sad and I don’t know what to do. I have the start of my final surgery next fall so I’m trying to at least stay around to see that, but if I keep feeling this way I don’t see myself making it that far.</t>
  </si>
  <si>
    <t>I don’t know how to stop feeling so awful</t>
  </si>
  <si>
    <t>ZeroDependents</t>
  </si>
  <si>
    <t>I love who I am. I always have. Problem was that who I am isn't accepted by others. Not sure why. I keep to myself. I never take time off from work. I do my job very well. I also have no desire to date and that bothers people. I am asexual. I have tried dating and relationships. It just isn't for me. It doesn't make me any happier than when I am alone. I prefer to be alone.
Lately, people at work have been trying to set me up with co-workers. I clearly expressed my disinterest, but they keep trying. I have become suspicious of this and come to the conclusion that they secretly resent how I have so much peace in my life being single. They can't relate to that and hate that I don't share in the common miseries of dating and relationships.
Maybe I am being narcissistic. But, they are giving me an awful lot of attention over this despite my oppositions. Why is this so important to them? Why is dating and relationships some sort of answer to a question that I am not asking? To me, sex and dating is such a silly thing to do that has no benefit to me. I might as well be playing video games. Which I do every day.
I could be completely wrong about all of this, but I am fine with that. I don't have fears of the future that others have expressed to me that they have. Whatever is wrong with me, I have fully embraced and have confirmed through the disapproval of others that I am doing what is true to me.</t>
  </si>
  <si>
    <t>For so long my self worth was always dependent on the approval of others. After years of treatment, medication, journaling, meditation, etc, it is ironic that the disapproval of others is what lets me know I am on the right track.</t>
  </si>
  <si>
    <t>Uplifting</t>
  </si>
  <si>
    <t>redpepper1988</t>
  </si>
  <si>
    <t>I read an article about depression being linked to shortage of  acetyl-l-carnitine andi wonder if anyone has tried a supplement of it to treat their depression? I'm going to my doctor tomorrow to bring it up since i'm doubting about going back on meds. I don't like anti-d meds so all the time i'm looking for alternatives. I tried 5-htp, shroom microdosing, kurkuma and next want to try ketamine. I'm sick of thinking about killing myself the whole time and feeling shit and not being able to love myself while i'm not a bad person. All the time i'm talking about the shit in my head to my friends who are the best, sweetest, most patient people i know. I'm still going to a psychologist because it can ease things for me sometimes and i will keep going if i find something that works. I'm also joining a study about depression because i want to eradicate my depression and live a life and no longer be a bystander.</t>
  </si>
  <si>
    <t>meds</t>
  </si>
  <si>
    <t>uwuakley</t>
  </si>
  <si>
    <t>I've always had problems with making and keeping friends, it's as if I was cursed. On top of that I have social anxiety that has kept me from interacting with most anyone for the past two years.
My friends who I've hung out with for the past 2/3 years have started to act weird and things have just become weird between the 3 of us. One of them also struggles with depression similarly to how I do, his is different than mine of course. So the thing that's made me upset is that before I went away for college, I kept trying to get my friends to hang out with me and to do something exciting and fun and they didn't want to. They've just become boring and uneventful which isn't always a problem except when I want to do something fun. I asked them if they wanted to go to a local hangout place for teenagers apart of the LGBT community multiple times and my friend said no because he wanted to go when he got his own license even though I had mine and a car to bring us all therein; I also asked them if they wanted to go explore or even just admire this abandoned insane asylum that wasn't very far from where we lived and they both didn't want to which really hurt my feelings becasue they both knew I would be leaving town for college and I wouldnt be visiting for a while. Now it's that time to visit. It's been about 2 months away from home which in and of itself has been it's own fucked up journey, but all the while I've been 300 miles away from them and my home in general they've hardly even messaged me at all. My friends and I are a trio so usually when one of us isn't up for hanging out, the other two of us don't, except that's apparently only applicable with me and my friends and it doesn't go the other way around. They have some weird romantic thing going on between them which is strange because my one friend claims to be gay. Anyway, they both hardly care about me. We have this group chat with all of us and I explained to them what my travel schedule is and I know for a fact that they don't care or understand it by their ways of replying. The first plan was we have a sleepover when i get back in town and then they act surprised when I say that it would be around 11pm, as if I didn't say it already that I would be getting back really late in the day. In the chat too they're both so vague about everything they say which bothers the shit out of me. For example, I'll be like, "Hey did you guys want to hang out today or tomorrow?", Them: "Sure.". It's like I'm the one directing everything as if I'm in a onesided relationship with them. I'm very tired of it. I can't just say, "Fuck it." and stop being their friends or relying on them like they're my friends because I literally do not have any other friends other than my girlfriend and some people to talk to online.</t>
  </si>
  <si>
    <t>Friends suck.</t>
  </si>
  <si>
    <t>norixko</t>
  </si>
  <si>
    <t>My friend is always posting on his story about how depressed he is. I always reply to them with silly things like “if you die, you cant watch any gay hentai” trying to make him laugh or get his mind off killing himself. I know its not that helpful and as soon as i stop talking to him he will think about killing himself again, but i think its good to just help a little. I really want to help my friend more but i don’t know how, i don’t want to say things like “your strong “and “you will get through this” because everybody says that and i know it wont help him or believe it. I know he’s my friend so i should know what to do but, I’m not really that experienced with emotions. So I’m asking if anybody has ideas or ways to help more, please tell me ;).</t>
  </si>
  <si>
    <t>please help me with my friend</t>
  </si>
  <si>
    <t>yanderebunnykiller</t>
  </si>
  <si>
    <t>was suppose to work on myself tonight. I haven’t had plans or hung out with people much since the end of August, after two of my close relationships fell apart. I tried to support them as best as I could, but at the end of it I felt very drained putting emotional trust and labor when it wasn’t being returned. Also a trauma victim, so I’m pretty adamant on not pushing myself for other people’s comfort. 
I don’t have close relationships or a family. They rejected me for being gay/trans. I only have acquaintances and coworkers. I try to value those connections the best I can. It’s not hard for me to connect with people, but I’m scared of letting people in anymore.
I haven’t moved in 3 hours because I can’t bring myself to get up. Still in my gym clothes. In my hoodie and jacket. 
I’ve felt so hopeless since the end of August. All I do is work, gym, and lie down. sometimes I hook up with people, but ultimately I feel gross in the end. I’m so lonely. so lonely.</t>
  </si>
  <si>
    <t>I haven’t moved in 3 hours</t>
  </si>
  <si>
    <t>HeadphonesAndBruises</t>
  </si>
  <si>
    <t>Isn't it great when you have a total breakdown and the public witness it? Isn't it grand that the same public that see that start to spread rumors around the dorms about how it wasn't your mental illness but that you, the guy who cant watch most disney without crying and feels guilty for asking for water, is a secret drug dealing sociopath? Isn't it HILARIOUS when those same false rumors lead to those who saw this deciding to condemn you and call you faggot leading to you being afraid to leave your dorm room?
Gosh. I am so glad I live in this tolerant age.</t>
  </si>
  <si>
    <t>Rumor Humor</t>
  </si>
  <si>
    <t>Other, Mental Breakdown</t>
  </si>
  <si>
    <t>Zj1617</t>
  </si>
  <si>
    <t>I don’t know what I’m doing wrong.Ive always tried being nice to everyone I meet.I tried to look out for people that were also struggling and In my position.In school I’d get mocked for the way I talked and my accent sounding different.I tried to change it but people still do it.Ive been mocked for my hairstyle and being gay when I don’t want to talk to people who are negative.I have been bullied and am pretty much the butt of every joke.I have been called childish for not wanting to smoke when my friends hang out.This year I got a severe bout of anxiety and depression that I never had before.People keep wanting me to change into what they want.
I’m 19 btw.</t>
  </si>
  <si>
    <t>People constantly make fun of me and I never seem to fit in</t>
  </si>
  <si>
    <t>n0b0dy_n0wh3r3</t>
  </si>
  <si>
    <t>I have been depressed for about 5 years now. It's on and off, and it is high-functioning (I think). I have not been able to bring myself to go to a therapist because every time I feel like I should, I end up thinking "What if I go for a session and I don't show any signs of depression?". I sometimes feel like maybe I'm a mental health hypochondriac. That maybe I need something to be wrong, something to blame for how I am. 
I tried killing myself 4 years ago. I was 17 and in high school and I felt like I was suffocating. Like there was this constant noose around my neck that was tightening with every second of my life. I was stressed about my academics; I was under immense pressure (self-inflicted) to perform well academically. At one point during that time, I broke. I decided to put an end to it all. However, I couldn't go through with it (fucking adrenaline; fight or flight bullshit). I tried once more, a few weeks later. I still remained unsuccessful. However, once I graduated from high school and started going to college for my undergrad, I started feeling better, for a bit. 
Ever since I started going to college, I have stopped feeling suicidal. I am depressed nevertheless. But I assumed that my suicidal days were behind me. I graduated last year and am now attending grad school in the US, away from my home country. I always thought that coming to the US might change things for me - I might finally be able to experience the gay life I was denied back home, and I would have the freedom to do things for myself and figure shit out. However, I shouldn't be surprised that grad school has made all my depression and anxiety resurface. But still, I was sure that I was not suicidal. After all, I have not tried to "actively" kill myself since 2014. 
I made the mistake of trusting someone over here and spilling the beans about my depression and my thoughts. I just wish that I go to sleep one night and not wake up the next morning. Or I get some terminal form of cancer that has no surgical cure or chemo/radiation therapy. Or I get hit by a truck or a car on the road while I'm walking. I made th biggest mistake of confiding these thoughts to this person, and she reported me to the Director of Graduate Students, who in turn told my boss (the professor whose course I TA) and I ended up getting 4 different e-mails from different organizations associated with the university to reach out for help and whatnot, along with a super awkward conversation with my boss as well. 
This got me to think - am I truly suicidal? I mean, it's not like I'm walking around with a gun, waiting for the right time to shoot myself. Or have razor blades with me to cut my wrists (not my ideal way to go). Then I researched the proper definitions/criteria for "suicidal ideation". Turns out there are 2 types - active and passive. Active is exactly what it sounds like - making an actual plan to go through with the deed, gather the required materials, etc. Passive was described with exactly 3 examples - wishing to die in your sleep; wanting to get a terminal illness; wanting to be hit by a vehicle. So yeah, I realize that I am, in fact, suicidal. Great. Now what?</t>
  </si>
  <si>
    <t>TIL that I'm suicidal</t>
  </si>
  <si>
    <t>Temo-EEF</t>
  </si>
  <si>
    <t>I don’t know. This is gonna be a rant and I’m sorry. I’m 16 and a junior, I’m smart I guess, I have a 4.4 gpa and got hired at Starbucks recently. I guess I should be happy about that but I don’t. There’s so much stuff happening all he time, people don’t like me. My three friends say that it’s because they’re jealous of my intelligence, but I say that’s just something they say to make me feel better. I’m bisexual and that sucks too, I mean it means there’s a chance for me to be rejected by twice the amount of people. I recently had a guy I was talking to but he just told my best friend that he didn’t like me and then texted me a week later asking me if I had weed, and then again drunk because he wanted to know if I hated him. I’ve been rejected before so that’s not the bad part, the bad part is that he’s becoming really good friends with my best friend, we’ll call him Tony. Tony moved here from California and he’s had way better luck here in his first two months than I’ve had my whole life. I mean the friends I’ve worked so hard to make just flicked to him and I was the common bond between them at first. Then yesterday there was a half day at school, and I found out that the guy that rejected me and Tony were going to smoke together, and Tony told me not to go and that he needed a break from me. Then I found out that he had also made plans with my friends, and he told me that two of them don’t like me either. It sucks. Not to mention I’m less than average looking so that really takes a toll on my self confidence. I have clinical depression and anxiety which I’m on medication for, but I still feel empty sometimes and unwanted, I got a text an hour ago from my other friend asking me if i was okay and telling me that she still loved me even though other people don’t, which is really nice but then she said that she thinks that because I’ve made progress in becoming a better person, that’s why she hasn’t stopped being friends with me. I want to tell her that she can stop if she wants, it’s not her job to be my friend, I mean I’ve been deserted a billion times before and even though it sucks I can handle it. I don’t know, I want to hit freeze time, I want to have time to think and I want to make people happy, that’s all I want. It sucks and I don’t know, I just want to cry but I can’t.</t>
  </si>
  <si>
    <t>I don’t know</t>
  </si>
  <si>
    <t>Ic_Wing</t>
  </si>
  <si>
    <t>I. want. to. seriously. die. I am not worth it in the world. I am hated just being myself.
(I swear I'm not homophobic) but a gay classmate of mine was mad at me at the fact that he lost two bucks and I was getting a snack and was about to take my money out and he shoved his. And he says leave and let other people go to the machine. Then after that he says that he was "joking" and I went to the bathroom and screamed on the top of my lungs. I cried in a girls arms (she was there when it happened) and this guy name Sam allowed me to hug him, it was so nice of him, but I  still didn't feel better.
My heart is empty, I feel nothing, because I'm a waste of air.</t>
  </si>
  <si>
    <t>I hate myself and I should die</t>
  </si>
  <si>
    <t>Usernameistakend</t>
  </si>
  <si>
    <t>I am currently in 8th grade and school progressively seems to get worse from, every single year. I am tired all the time from the sheer amount of responsibilities I have. I go to school, do a ton of work (I have 9th grade classes), and then go home, clean the house, I have to make sure my room is clean, then I have a small amount of free time, once free time is over I then have to take a shower, (oh yeah and dont forget the fucking islamic prayer), do my homework (takes me about at least 4 hours before I can finish), eat dinner, sleep repeat . I honestly wish I could have more free time, but since my writing teacher exists (remember that this is 8th grade), she assigns her classes at least 10 assignments a week. I used be an A and B student, but my writing teacher ruined all of it, I'm the type of kid to get D's now. I should really get to the depression part, I became depressed after all of the bullying I suffered from school (and the isolation), it put me in a different mental state, all I could ever think about was impressing people and covering up my fat. I slowly changed through the summer, I made new close friends, I started working out, and my self esteem boosted up. I was so naive though, I thought "wow, I feel better now. I think I can ace 8th grade" to feeling like "yeah I'll turn this project late, fuck it". Every where in school I feel ok, I tell myself I have friends now, I look better, and I'm happier, in english though, everything changes. From being ok and normal to feeling trapped or being in constant panic that my parents will get mad at me for getting a failing grade. Ms. Name is my writing teacher. Ms. Name gives us, let's see, 2 quizzes in one week, 5 discussion posts, 1 article report, 3 work sheets, read a book for 30 mins everyday (you also have to do post it notes and you have to have graded discussions around the book), 1 huge writing assessment thingy. This much might seem normal to you but when I have at least 3 projects in other classes and even more assignments in other, it really starts to be hard to get 8 hours of sleep every night. Ms. Bitch humiliated me today (yay). I was on a table when Ms. Bitch tells me that we have to fill in a sheet about the book and we have to have a discussion around the book that we were assigned, I had lost the book prior to this session, and I was scared because I didn't get 90 pages into the book (we were expected to read and fill out notes for 90 pages of the fucking book, even with all the work we had). I was really anxious, so I raise my hand up and the teacher comes to me, I tell her about the book being lost, she says 
"Well who's fault it it?"
My hands began to shake at that moment, because the people on the table I was sitting at, they were all smirking, grinning, and laughing, (I felt so weak, pathetic, and stupid at that moment).
She asks the same question again, 
"WHO'S FAULT IS IT???"
I answer slowly
"Mine", I felt ashamed of myself at that moment.
She asks where it was lost,and I tell her, "I lost it at my house", She has a dead expression on her face when she asks "what are you going to do about it", I could now hear everyone near me laughing or chuckling, I don't know if anyone else does this but do you ever just close your eyes and just start 'retreating' into your mind, well that's what I did for like 10 seconds until she snaps at me and asks the same question again. I tell her I'm going to order it or buy it, but she still gets mad and tells me that "Columbus day is coming up and blah blah blah blah", everyone is at least giggling at this point, and I just shut her out of my system. I felt terrible and a weird sense dread throughout the whole day because of her my writing grade is ruined, because of her I'm losing sleep and getting suicidal, because of her I'm losing my pride and joy, my ps4. I am depressed because of this stupid fucking school, I just can't take it anymore. I was supposed to be the son who got the "opportunity of going to america!", I was supposed to be a fucking prodigy but now I just want to stop existing. So what in the hell should I do?</t>
  </si>
  <si>
    <t>School is making me want to die more and more everyday. What the hell should I do?</t>
  </si>
  <si>
    <t>islamic</t>
  </si>
  <si>
    <t>Has anyone tried  acetyl-L-carnitine supplements?</t>
  </si>
  <si>
    <t>Abraxu5</t>
  </si>
  <si>
    <t>I'm in guy highschool and last year I met a lesbian girl and we became good friends. She was also friends with another girl I already knew and had a crush on for a little bit but I hadn't thought of her that way for a long while. We were all just friends and it was good, at this point was dating a different girl. After a few months of this my girlfriend cheated on me and we broke up. A few months after that I started dating the girl I had a crush on before. It honestly felt like she didn't want to date me she just wanted to date someone. I never felt like she really cared about me at any point. I ended up breaking up with her and even though that sucked me and the lesbian girl were able to remain friends. The lesbian girl was one of the few people I really loved unconditionally. I really loved every moment I spent with her. Over the summer she stopped talking to me. With the new school year starting I was trying to talk to her again but she doesn't want to. Whenever I say something stupid or make a bad joke in class she'll make fun of me in a friendly kinda way, but she doesn't want to be my friend. I hate it. I would really do anything to get her back but it's been months and she hasn't talked to me yet. I just want her back, and I cant stop thinking about it. I've been thinking about killing myself just so she can know the impact she had on me. I don't think I would actually do it but there is definitely a part of me that wants to do it. She was the best thing that has ever happened to me.</t>
  </si>
  <si>
    <t>I think a lot about killing myself to make people feel bad</t>
  </si>
  <si>
    <t>Epicfuzzy17</t>
  </si>
  <si>
    <t>in july i broke up with my boyfriend. he was the only one who saw the broken patchwork i am and liked me. saw past my violent tendencies and my tears and hopelessness and loved me anyway. i never believed him. now that hes gone my self esteem, will to live, energy, everything has gone down. i cant even lie to myself anymore.  i think im ugly and im queer and not very intelligent or talented. very much a jack of all trades type person. i dont shave or wear makeup so i stand out like a sore thumb. im not enough for anything. its like whatever diety made me took normal people, what society wants people to be, ripped peices out and glued them together to make me. im a mismatched quilt. nothing fits together. its disgusting. sometimes i feel nothing at all and sometimes i feel a thousand things at once and that just amplifies the feeling. my body physically feels heavy, like theres a rock in my stomach and feet, weighing me down. maybe its my soul burdened by everything thats happened to me. nothing feels real. im covered in scars and i physically cannot cry anymore. if i had a sure fire way to off myself i'd already be dead. i want everything to just end.</t>
  </si>
  <si>
    <t>oh man i dont even know where to start with all thats wrong with me</t>
  </si>
  <si>
    <t>iwishyouwouldcare</t>
  </si>
  <si>
    <t>Hi. I'm a 24yo girl, lesbian(that may be important I dunno) I've been depressed for 11years, having suicidal thought often... 
It was better since I'm friend with my best friend (4-5years) but now she doesn't talk to me as much, not inviting me to play with her, not initiating conversation and ignoring me sometime.
I'm starting to feel like I'm worthless and feel like  bothering her, to the point where I cry just thinking of her.
It just make my depression even worse, I can't talk to anyone now, she was the only person I was confortable talking to.
What should I do? Talk to her, try to reach her more? She mean the world to me but I'm lost and hurt.</t>
  </si>
  <si>
    <t>My best friend doesn't talk to me as much</t>
  </si>
  <si>
    <t>LAMBSAUCE_BOI</t>
  </si>
  <si>
    <t>I dont realy know why im writing this. Maybe im just narcissistic and wanted to share mys story.
With 8 siblings 1 twin and 7 older the my next brother up being 7 years older than me. I had no one i could say i was truly close to.(in order matt, me, brad, becky, jessie, billy, Michael, jamie, stacy)
Let me explain: my mom had bradley, rebecca, jessica, and william(billy) from a previous marriage
My dad had jamie, stacy, and Michael from his previous marriage
Got together and made me and my twin
my twin(matt) has always been an atention seeker and troublesome brat. Fights,bullying, and later smoking and stealing. 
Brad feeling left out and shuned due to the atention being focused on the twins(us)grew resentfull and hostile. Also much like matt very troublesome(found himself in juvie as a teenager)
Becky was bullied and grew reserved and felln in with a "bad" crowed and fell into drugs(nothing truly hardcore) and sort just lived her life without a care for her younger brothers
Jessie was also bullied heavily but also by our siblings. And came out as a lesbian and felt ostracized and sort if focused on her life( dating, woking ect)
Billy got his girlfriend pregnant at 17(on the first date) and had to focus on making a life with her( 15 years together)
Michael stacy and jamie were much older and lived next state over and couldnt visit often
My older siblings range from 7 to 15 years older than me
I found from a young age that i had to fight for atention(not literaly) but truth is im not much of a fighter.
Matthew is though
I spent years being tormented by him with no one realy caring to step in. Stuck with no friends, no reprieve from the bully at home, and no one who cared to stop it its no wonder i fell into a depression by the time i was 14
My dad was also an alcholic who couldnt hold a job so my mom was the primary money maker.and for all his faults he was also my best friend. I was 9 when my parents split up after years of argument. Because of his alcoholism he didnt get custody.He would go on and marry an old sweetheart of his and seeme to get better for a while. At 10 mine and matts arguments reached one of several peaks and i went to live with him. That is until i couldnt stand how he was drinking himself to death and moved back with my mom at 11. I refused to talk to him for months afterwards to my eternal regret. He died 7 months later to liver failure with me having only said a hanfull of words over the phone since i moved back
This is where it starts to go down hill for me. Matt grew more resentfull for the relationship he refused to have with dad and lashed out. 
With matthew stoping any friends i might have from coming near soon other bullies emearged at school. I dont need to explain how cruel kids are.
I hated myself, i hated matt, i hated life
I would find a reprieve from it all in another
Her name was kyrstin and she was the first person to say she wanted me around.
Myself and matt were at another breakingpoint and jt seem i would have to move again. Matt said it in passing in class. And she said "whats going on?" I said "one of us might have to move and chances are it will be me"she said "oh, i hope its him i like you more hes just mean"
It may not mean much to an outside perspective but it honestly had me at a loss for words
I couldnt help try and seek her out later, the only person who seems to have wanted me around.
I couldnt help who i became around her, from silent and rushing to the next class so people wouldnt bother me in the halls to this goofy joking fool. She was always willing to tolerate me even when her other friends couldnt stand me.
I think at the time i was convinced that i was in love with her.
Looking back i was in love with the idea of her
I just wanted someone to care
I was an anoyance at best but i will always be gratfull that, at the very least, someone seemed to care if i was just gone. Thats all i ever wanted.</t>
  </si>
  <si>
    <t>My long story</t>
  </si>
  <si>
    <t>madreee</t>
  </si>
  <si>
    <t>So, I've graduated uni with a 2.49 gpa in linguistics (b.a) and I'm at the point in life where I'm trying to look for a job. It's not easy because of my low gpa and because of the fact that I have zero work experience. Things are getting stressful because I'm also lowkey being pressured into an arranged marriage and I kept refusing to the point my mom asked me if I wanted to see a sex and marriage therapist because she thinks there's something wrong with me or that I'm a lesbian (even though I told her that I'm neither of those).
I want to work abroad but it's not easy. If I wanted to work in America, I would have to marry an American. And if I wanted to work in Korea (I'm learning korean, will start level 2 next week), I need to have citizenship from the u.s, u.k, canada, south africa, australia and new zealand even though I have a degree and a TEFL certificate from America.
I'd continue grad school but, again, my gpa is so low. I can't get a scholarship because of it and I can't afford to enroll in grad school since I'm unemployed. And, tbh, I'm not a studious person. I just want to leave the country I'm in and start doing something for myself. I want to work, earn money and make a living for myself but how can I do that when  I feel so helpless and lost?
My friends can't help either since they're either still in school or they're in a different situation than me (better or worse is debatable). I don't know who to ask or where to look for help and advise. I'm just so lost and tired.</t>
  </si>
  <si>
    <t>Depressed over my future...or lack-thereof</t>
  </si>
  <si>
    <t>hannah__grace</t>
  </si>
  <si>
    <t>I’m a senior in high school now, and it’s been a little over two years since the last time I tried to kill myself. Right now I’m applying to colleges and I’m for the most part hopeful for my future. But I feel so stuck. I lost all my friends after isolating myself and icydk, it’s impossible to make friends as a senior. And I’m a dork, like a huge bisexual, math-loving, probably-on-the-spectrum dork. I’m really trying to push through to the end of the year, but will it even be any different in college? I hope so, I kind of need that to be true, I really don’t want to live the rest of my life alone. Can somebody give me an internet hug please?</t>
  </si>
  <si>
    <t>I’m trying</t>
  </si>
  <si>
    <t>Past sucicide attemtps</t>
  </si>
  <si>
    <t>W0lfwraith</t>
  </si>
  <si>
    <t>Now I know this may not be appropriate, and I'm not here to hate on people trying to get help. I miss the aforementioned thread so much. I've been fighting serious depression for my whole life among other defects both physical and mental. I've been suicidal on and off since I was 8. I've tried and failed 3 times. I've been to therapy, I've been medicated on and off. I haven't received any regular therapy or medication since I was 14. It's been a decade. I hate myself. No that's not true. I'm filled with an overwhelming sense of hopeless apathy. I don't even talk to the people nearest to me about it beyond "been feeling off a bit". I'm not sure what to do, where to go... 
Suicide, the thought of it has always comforted me because it's the last option. An ace if you will. I've been living the last 7 or 8 years just because I know what it would do to those who love me and rely on me. I can't do it anymore. Something has to give one way or another. 
I fucked up big time,  I broke one of my rules. Depression, I always told myself is totally okay if no one gets too close. Then they don't get the direct backlash you know? You can just excuse yourself and when friends, family, or lovers aren't super close they just assume you're introverted. Even if they know you're depressed they keep a bit of distance and watch quietly. I fell in love a few years back. I didn't plan or try to,  even tried to push her away a few times throughout the years. We're still together. Living together in our own place. My depression has escalated, and she's too close,  she relies on me too much for me to just disappear for a few weeks or months. That's how I've always kinda got through the worst. Get out in the woods. Hike for days. Generally disappear however I can. I can't do that anymore. IDK what to do. IDK how to live like this anymore. I can handle my pain,  my apathy, my self hate. I can't handle what it does to her</t>
  </si>
  <si>
    <t>r/santionedsuicide</t>
  </si>
  <si>
    <t>Last_Exit_To</t>
  </si>
  <si>
    <t>I mean, just look at the world around us. It's totally fucked up and beyond any hope. Especially for younger generations. I am millenial and it seems that what awaits me in the future in my country (Finland), is low wages, being in debt and living life as poor and hopeless person. Also, because birth rate is so low, probably I won't be having any pension when I'm old. I'm 27 now, but future scares the shit out of me. And then there will be climate change and it's unpredictable consequences. And maybe global recession will hit within next years and things will go shit. Also, a fucking nuclear war is also possible.
And I'm also soon homeless and without a job, so there is that. Fuck this life.
And people are full of hate towards everything that is against their narrow and bigoted worldviews. I'm transgender, so I have to deal with that shit daily. But maybe I should happy because at least I don't live in country where my identity would mean death.
I just feel hopeless towards society and world. And I want to escape somewhere. Sometimes I want to just die. I've tried suicide few times, but I can't do it. 
And I don't want anything amazing or fantastic; I just want to life as myself and in peace. I want to be able to have decent standards of living, friends and family. But I probably can't, because the world goes into total shitstorm. I feel like being punished from the mistakes that previous generations did. It's not right. But I guess it was never meant to be. 
If you are happy with the world today, you have to be delusional. The world is sick and insane. And soon it will blow up.</t>
  </si>
  <si>
    <t>How the fuck you can not be depressed in this world?</t>
  </si>
  <si>
    <t>Finland</t>
  </si>
  <si>
    <t>SmMcC782815</t>
  </si>
  <si>
    <t>This is multiple passage from my diary 
Just wanted to get this out there
Now I’ve come to terms with my identity as a trans pansexual person but no one knows. I’m constantly misgendered, living a nightmare of school and home were no one treats me like a human. People around me are homophobes, transphobic and all around horrible people. Today is October 1, 2019 and I can’t take it anymore. I want to leave Philadelphia. My family already hates me and they don’t know about the real me. If they knew, I would get immediately get disowned and possibly get stabbed. I have nowhere to go. I’m applying to college and hoping to get in and leave my family behind forever. I hoping to find supportive people and transition into my authentic beautiful self and enjoy the rest of my life. 
Today is October 7, and I want to cry. Cry because of this world. The loneliness that engulfs my body like a cold wet blanket. Draining the warmth, happiness from my soul. Leaving me shivering in the dark. I already know how I am but  society doesn’t and wouldn’t treat me as a human if I came out. Senior year of H.S. just started and it’s going to be hard because I’m trapped and no one knows. My depression is returning and I don’t want to face the endless night again.</t>
  </si>
  <si>
    <t>Random ranting</t>
  </si>
  <si>
    <t>Philidelpia, PA</t>
  </si>
  <si>
    <t>Transgender, Pansexual</t>
  </si>
  <si>
    <t>Coca-COLE-a</t>
  </si>
  <si>
    <t>I’m enrolled in a really prestigious honors program at my college. The academics shouldn’t be too big of a deal for me. I know I have the smarts and the potential to ace all of this, but I’m being held back by my mental state.
Currently I’m just playing video games all day not knowing what to do with my life. It’s gotten to the point where I don’t care about my grades that much anymore. I used to have panic attacks about failing my classes but now I kinda accepted it.
I feel so lost. I just want a clean slate. I want to rewind time back to high school graduation and not feel trapped under the crushing pressure right now.
I’ve resorted to self harm. I bite my hands and hit my head whenever I get frustrated. I was a tender soul but now I’m such an angry person. I feel the need to destroy my surroundings.
I want a therapist but I’m too broke to afford one. I don’t see any way out.
Thank y’all for reading. I just wanted to vent. If anyone knows of any super cheap/free therapists in the NW Houston area let me know. I’m happy to say that I’m not planning on suicide though, although I had some thoughts.</t>
  </si>
  <si>
    <t>Screw school</t>
  </si>
  <si>
    <t>The-God-King</t>
  </si>
  <si>
    <t>I (M19) have never had a crush on someone. The last time I actually thought of someone romantically was in elementary school. Even then, it was not sexuall.Since then, I have never truly liked someone. There was always at least one thing wrong with someone. I am not asexual for sure (I watch a fair bit of porn). I have also fantasized about movie characters (Hermione is bae). Is anybody else like this? Is this normal?</t>
  </si>
  <si>
    <t>Is it normal to have never had a crush</t>
  </si>
  <si>
    <t>pie640</t>
  </si>
  <si>
    <t>I've never loved anyone in my entire life. Not even a crush. I've thought I might be asexual, but asexuals can feel romantic or platonic love. I can't. I've never had friends for a long while and I feel cold toward my family. It turns out it's probably just my lifelong depression ruining me as a human being. People say they're dead inside all the time, but I actually mean it. Is there a point to living such an empty life?</t>
  </si>
  <si>
    <t>Anyone else never felt love?</t>
  </si>
  <si>
    <t>confidentialanonalta</t>
  </si>
  <si>
    <t>I've () been super depressed for as long as I can remember and it's only been getting worse as I've aged. I've never met my dad and my mom's a drug addict so my aunt and uncle have been raising me. I appreciate that they got me away from my sorry exuse for a mother but they're not too great themselves either. They're super religious, they force their beliefs on me and it's been taking a toll. I remember when I was around 12 years old, they started having suspicions of me not being 100% heterosexual and I got lectured to no end. All the do is fucking yell. I am bisexual, I've known since I was 12 but I repress all of it due to the nature of my family. They used to beat me too, my uncle often used a belt on me around the ages of 5-8 but I never tell anyone because I don't want him to get in legal trouble. I also remember having some "behavior problmes" around that age and my uncle would forcefully drag me outta the house. I was just a dumb ass kid, plus I have ADHD (I'm high functioning tho). Brute force like that was so unnecessary. I remember my aunt once slapped my glasses of my face because I was being a "smart-alleck" when I just asked why she was upset with me. I believed that happened around the age of 11. After that, they never hit me again. Now I'm older and much stronger than them, they're both in their late 60s plus my uncle is going blind so I'd look like an awful person if they pulled that shit today and I defended myself. Not too long ago, I just realized the abuse I got in my younger years was not normal. I have not told anyone because I don't think my aunt and uncle deserve to get in any legal trouble. I also don't wanna look like a liar</t>
  </si>
  <si>
    <t>I think the physical abuse I got in my younger years may be a part of my ongoing depression</t>
  </si>
  <si>
    <t>So honestly I have no one to vent to.. my family doesn't wanna hear it ( my moms has actually said those words to me more than once) my boyfriend just gets mad and compares his life with mine and it just seems like a competition with him.. well here goes. I'm 22 and a small town girl grew up being very involved with sports but more like dance cheerleading and color guard with marching band. Always have been pretty smart for the most part but bad in math but good in English and history and things like that.. when I was 13 I was diagnosed with lupus.. honestly on my death bed... always tried to keep with everyone else while working and dancing or working and color guard... but the older I've gotten the more and more realize I cant keep up with my "once upon a time " friends they've all went off to college have family's or married at least .. and here I am with not even an associate degree... right now I'm just working at a haunted house on weekends.. I've lost so much and feel like I'll never be able to be normal or anything
 I even wonder if I'll ever get to be a mother and I have been engaged but turns out he was gay and a cross dresser but apparently it was even before he met me. Anyways I feel bad for my bf .. I have depression and I feel like I have nothing to love for because I miscarried twice before I met him.. but he has a son.. and I cant stand it cause he doesn't want anymore kids and that all I want and hes like well I want you to be apart of his life and honestly I don't wanna be because his baby mother is a bitch and I know when I'm not wanted in a situation plus I'm not gonna play momma when I don't even have my own kids ... but we stay down south and his son stays up north so when he goes to see him he has to stay with her and to me that's not okay what so ever i love him but I feel like I should leave him and let him stay up there even thou shes with someone else and she will bring her bf around him and lock her and her bf and the baby and her room and him out which pisses him off but honestly good he deserves it If he goes back because shes always has done him wrong and that will never change.  I feel like since I love him I should leave him because honestly I never wanted to be with someone who already has kids because I want my own
 If I'm a bitch for that oh well I don't care.. he even called one day to talk to his son and his baby moms bf answered her phone and was talking to him like he was a piece of shit and he didnt want him calling her I've been told him he cant force his way in right now and one day his son will see that he tried but I hate seeing him fight this losing battle and if he would just let me give him a kid our very own he wouldn't have to go through this.. I'm about ready to have my own family with or without him because I'm about ready to kill myself if I don't have my own family soon.. because than I'll finally feel like I have something to live for because right now I wish I was dead somewhere...</t>
  </si>
  <si>
    <t>Really ..</t>
  </si>
  <si>
    <t>cof-E</t>
  </si>
  <si>
    <t>Hey everyone I’m sort of floating around right now in my life. 
For years I’ve gone through major depressive episodes, lived with eating disorders when I was in middle school, gotten calls from people saying they were going to rape me, had my parents invalidate my process of discovering my sexuality
I have been excommunicated at a young age from people in elementary school because I questioned the existence of god, my mom and dad were furious when I denounced the little faith I had in Catholicism and they still forced me to go to church with them. 
My parents split when I was around 9 and that was when I first held a knife to my stomach and seriously thought of killing myself right there in my kitchen. I remember when my mom would throw things at my dad and when my dad had first made me go on a date with him when he was still married to my mom. He told me they were just friends and then he made out with her and eventually he figured out she was an alcoholic.
But that was after she had already been hitting me while she wrestled me when I was around 10-11 years old. Before she came along though my dad and I had been living some lady’s garage and we were sleeping on 1 mattress. We barely ate anything nutritional and as a result I gained ALOT of weight.
I was terrified to go to school because everyday I would be teased for my weight and in return I would starve myself. I also realized I was gay when I was around 10 and every time I went to school I was called a faggot by other kids. I didn’t want to talk to anyone and every time I got to the second story of the school to get to math class I would think of just jumping
I would think of 
-The sound of my body hitting the 
ground 
-The cracks my bones would make smacking the concrete 
- The amount of blood and screams
-How little anyone would care
In high school I have gotten a little better, now I only cut and it’s not so frequent, but I also will sometimes just do thing for no reason. You hand me alcohol or a dab pen and I’ll drink/hit it. I honestly don’t care but I do have good grades
My parents are sometimes emotionally abusive and if my mom gets pissed off enough she will sometimes spit at me or slap me. 
I deserve it sometimes but I also derealize a lot and I just am sick of people. My teacher freshman year was a pedophile and took pictures of the boys in our class and took advantage of them. I was a lucky one.
I now am empty, not numb anymore, I don’t feel much, I don’t eat much barely even 1,000 calories, I’m 16 and I’m a junior in highschool. The first guy that said he liked me used me for sex and when I refused he stopped talking to me
I’m uncomfortable with being touched and I honestly don’t understand emotions or have the energy to care 
How do I honestly find a way to say things will get better when I don’t find joy in anything. When the people who I’m supposed to trust degrade and hurt me. I guess I’m just venting but someone just tell me that life gets better or that maybe it’s not that bad or something because I’m just so alone. And I’m not sure if I just sound like an edgy teen but I feel like I’ve actually gone through things and people treat me like I’ve never suffered or something. 
I’m just so empty</t>
  </si>
  <si>
    <t>I’m really not sure anymore</t>
  </si>
  <si>
    <t>ohgirlfitup</t>
  </si>
  <si>
    <t>I thought some people on this subreddit might appreciate this poem. I think others struggling with depression will be able to resonate with it too.
&amp;amp;#x200B;
Because my mouth
Is wide with laughter
And my throat
Is deep with song,
You do not think
I suffer after
I have held my pain
So long?
&amp;amp;#x200B;
Because my mouth
Is wide with laughter,
You do not hear
My inner cry?
Because my feet
Are gay with dancing,
You do not know
I die?</t>
  </si>
  <si>
    <t>Minstrel Man by Langston Hughes</t>
  </si>
  <si>
    <t>aadawdads</t>
  </si>
  <si>
    <t>I'm not sure if this is the right place for this post, but it's affecting my mental health greatly so I guess I'll dump it here. About two years ago, I moved towns and obviously that entails going to a new school. As expected, it was hard to make friends and all that but it eventually started smoothing out. I'm a 16 year old dude by the way. So I found a group of guys who like PC gaming and all that good shit, so I thought, hey yeah, this is a pretty good group of guys. So about half a year into being at this school, we had to do these tests in Australia called NAPLAN tests, which don't actually count towards anything but are just things that go to the government to see how the target school is performing academically. So I got sick and threw up in the middle of the test and ever since then I've had extreme anxiety issues and it almost always ends in me being sick. So, sorry if this all seems off topic or something but it all kinda goes towards what I'm getting at. So I've been in a group chat for a year that was originally for a camp group that we did for school camp, and it's just now become just a general chat that we use all the time. It has the original group of mates that I clicked with and a few girls that I'm good friends with as well. I'll get all the bullshitting out of the way here, but I'm an emotional guy. I take things to heart WAY too easily, get crushes on girls too easily and I can more easily identify with girls (I don't have gender dysphoria I'm just a bit more in touch with my emotions than most guys). So all of my friends have started going out and drinking. I don't have much issue with them doing it, whatever, but with my anxiety issues and due to not really wanting to participate because I don't think it would be good for someone with my issues to do that kind of stuff, I choose not to go to these things. But now all of the guys get up in arms about it and give me shit for not doing it. They'll make fun of me in the groupchat because I'm not "man enough" to go and drink with them, and I try to just ignore it but it gets way too much. And because of my emotional side, all of them unanimously decided to make fun of me because I'm different like that. They've called me "soyboy" for months now, which doesn't seem like much, but when it's said whenever I literally speak, it gets a bit much. I'll be speaking to a girl in the group chat and then all the guys come rolling in and say "Anon stop being such a fucking soyboy or we'll kick you from the chat" of course, no one stands up for me about it. All of them have started distancing themselves from me and haven't talked to me at all outside of always giving me shit and I can't deal with it anymore. They're never once thinking about how it affects me and they try to find every which way to make me feel bad about myself right now. This morning I woke up and I saw that I was removed from a guys-only groupchat. Eh, whatever, they can be dicks about it but I never used it anyway so I wasn't really affected. Then, tonight, I was just talking in the groupchat when they all simultaneously started calling me soy and gay and weak and shit and as soon as I spoke up and said they're being dickheads and that they're faceless because they only say this kind of shit over the phone to people, they kicked me from the group chat. Someone immediately added me back about 2 minutes later, and some of the messages I saw after I got kicked were "I feel the level of estrogen going down already" "man I'm so happy that soy fuck is gone", etc. I'm so fucking tired of it. I can't go out with my friends at 16 because they're all drinking which is my personal choice to avoid, they're all making fun of me and kicking me from chats because of my "low testosterone", and I don't feel like I have any friends anymore. I'm sorry if this all seems like a ramble and shit, but it's 2:30am right now and I can't get a wink of sleep so I felt like if I got it off my chest, even to random people I don't know, it would help my sleep schedule. Thanks for reading guys.</t>
  </si>
  <si>
    <t>My friends are all seemingly against me currently</t>
  </si>
  <si>
    <t>ThisTooWasAChoice</t>
  </si>
  <si>
    <t>I don't feel anything anymore. **All I feel is a constant weight hanging on my heart.** 
I used to be a very passionate, happy, sensitive kid. Full of joy. My mom was always at home because of her disability, my dad was in the army. My mom was the sweetest, kindest person. Heck she even helped my father from hard drugs back in the day. Though she also has endured A LOT in her life and her kids (me and brother) were her salvation. My dad got PTSD issues and started beating her. It went from dad coming home and jumping into his arms, to dad coming home and moving upstairs because mom and dad are going to argue again. With me sitting on the stairs. Hearing everything. 
Dad left the family on welfare together with a huge debt when I was 12 because he was the breadwinner of the house. My mom wasn't allowed to work due to her disability so by our country's standards we became "poor". 
This made my mother feeling sad and a failure as a mom.
In elementary school, I was never invited to birthday parties. Though I had a small group of friends. We all had a different ethnicity. We were recognized by the other kids and their parents as "THAT" group. We all were rejects. Though in retrospect I was always trying to prove myself. I never really felt like I fit with them, too.
In highschool I got laughed at and rejected by my classmates. I remember the innocence of me asking a classmate who I thought was cool to bike home together. He would glare at me as if I said something disgusting. I could never really fit in. Though I tried really hard, I never had a group of friends. I was always left out from activities. I was being bullied for being myself. I felt like I was simply moving towards no end. **I JUST DID.** I felt bitter. When I transferred schools, the same thing happened. I was shy. Had a slight stutter due to nervousness. I was insecure. People would bully me by calling me gay *(while I have no, nor never had a romantic interest in the same sex. Always had crushes on girls. Didn't even think about the entire sexuality thing until they would try to marginalize me with homophobic remarks.)*
Through this all I developed pectus carinatum due to scoliosis. My body felt deformed. I felt weak and unappealing. They would make fun of the way I looked. How I would express myself. How I would talk. Or how I would walk.
I wasn't that interested in academics, either. Always have been the underdog at school. Never got really good grades. I would rather draw. Fantasize about cool anime fights or a cool game.
At home, my mom would cry every day. If she didn't, she'd be expressing her insecurity for not wanting me to remember her crying every day. Her mental health degraded vastly and I had to support her. Her and my brother got into fights often. She would curse my dad for what he did to us. I was on her side, of course. Though seeing her mental degradation it made me sometimes think "I understand why my dad would lose control" which made me feel a huge amount of shame.
I had some crushes every now and then until I met someone that had me crush on her for 5 years. While we never really talked that much. It was more-so over the phone. My brother would marginalize what I felt for her by calling her just a "digital penpal". While I really liked her. In my head I made her this perfect being that I became obsessed with. She would "friendzone" me, though. (*Which means her seeing me as just a friend.)* I felt very upset at that time. Always looked up "tips" online. Checking out pickup artists. I was a mess looking for Love and understanding. When people wouldn't understand I tried turning into what I felt like, was acceptable for them. Because I still felt like I wasn't enough.
I became more snappy at home like I would be snappy against the bullies. It was tough for me to discriminate my persona from who I am.
My mother's crying used to make me sad. Though when I saw her now, tears pouring from her face in defeat, I felt nothing. Through feeling nothing, I felt shame. Me and her would sometimes also get in to fights. I remember wishing for a heartattack because I couldn't take the pain anymore. I remember wanting to die. I remember wanting to leave this vile place. This World that I perceived as suffering. With intense hatred towards my classmates. Though I was weak, skinny and scrawny. I didn't want to give them the pleasure of beating me up. I feared pain.
I never had a relationship. Never had a group of friends. My body malformed. Poor and emotionally numb.
Starting college, I started smoking a lot of weed which became a regular, daily thing. I looked up "wisdoms" beyond what was taught in society because I never felt like I fit in anywhere within society. Meanwhile I would be talking to a psychologist about my dad which I first had to get the label "DEPRESSED" for by my doctor. I lied about me lessening the use of marijuana. The goal of the psychologist was to let go of the negative emotions I had against my father. Through this I reconnected with my father which people applauded me for.
I felt nothing. It wasn't anything to applaud me for. I only felt dread. My father appeared to be an okay guy. He told me that my mom cheated and that that was his reasoning for leaving and losing control. Though he never told his new family about his hard drug history. Nor did he deny having ripped out a lock of hair from my moms scalp by pulling her behind a car at the sound of fireworks. Though after our talk, I didn't feel like I needed him anywhere in my life. I didn't care for financial support because ever since he left I heard emotional shit about money EVERY DAY. *Seriously. SCREW MONEY. I HATE MONEY. I HATE material value. Even though I'm depending on it throughout my daily life. I feel tied to it. I don't want a job to earn a lot of money. I don't care about it. I just don't. But I'm told that I have to and it frustrates me.* 
A place for myself would be a luxury and a thing I can't afford. Financially and mentally. I care about my mother. Despite her mental degradation she's always been there for me. I can't just leave her. So as I'm writing this I live with my mom and feel like I should feel ashamed for it. I also don't have a drivers licence because I never could afford it. I never truly cared about any of these things if it was just me.
I would enjoy things like rainy walks through a forest. Though I'd be seen as weird for this by a majority of people.
One time after smoking weed my mind felt like it broke and I never felt so damn vulnerable in my life. I started to think that I might be all the things people teased me with. I wasn't sure who I was anymore. What I meant. Why I'm doing what I do. What my labels are. Why they matter. Why anything really, matters.
My passion dropped. It made me think about all the things people would tease me with and my brain would try to see reason with the bullies. My libido also dropped which made me extremely insecure of my sexuality. Thinking that I *"might be gay after all"*. This thought shocked me and completely destroyed my ego. Because of my loss of attraction I constantly started checking my body for reactions, looking at guys, looking at girls, trying to confirm what I was feeling. Obsessing over it. Being ashamed of even thinking it and thinking about that. Even though there was 0 evidence of me being sexually interested in the same sex, I felt the need to keep checking it. Trying to imagine all kinds of scenarios to see how I would react to the thoughts and thinking about those thoughts. Feeling disturbed, uncomfortable and disgusted with myself. Started looking up stories from actual gay people and comparing them to my own with them being vastly different. I became very much open minded through this process and understand a lot of things I was stigmatized for at first.
When I wasn't feeling insecure about my sexuality, I became extremely self aware towards my body and due to my skinniness I could see my heart beating through my chest which made me aware of my heart. That awareness of my heart made me think of the palpitations I sometimes had and suddenly I was afraid of getting a heart attack at any moment. I've had 2 panic attacks ever since that made me think that I was going to die. I became aware of this when sleeping. This made me very restless throughout the days.
Through this I met a wonderful girl that has been sweet and kind to me from the start. We went out and she even became my very first girlfriend after some months. Though sometimes, whenever she's excited to see me I feel like a fraud. I feel like I should be excited too but my thoughts don't seem to allow me feeling this by countering it with my insecurities. Not being excited for my girlfriend in combination with my loss of libido made me feel ashamed. Calling her my girlfriend has always felt weird while seeing her smiling face.. it makes me want nothing more than to be with her. To protect her and care for her. I don't care what happens to me if it only were to affect me.
When asking her what she likes about me, she tells me she didn't think anyone could care as much for her as I do. Ironic, isn't it?
The fear of the heart attack has me thinking about how she would be if it were to happen. She'd be devastated. I feel like I'm disappointing everyone and everything. I don't feel motivated. I don't want my paranoia and irrational behavior to affect our relationship.
I feel like two beings. One knowing what I truly want and doing that like some kind of robot. The other part is rejecting and testing every emotion, every feeling, every expression. Over-analyzing it, exposing it to my insecurities to see how I feel about that. Rewriting memories to confirm insecurities. *Bullying me.*
With all my current "wisdoms" about what Love is and what the ego is. I can't relate with anyone around me anymore. People think I'm arrogant if I express that I don't want a good job or a lot of money because they think I say that to feel better than them. This is not true. I see everyone as equal. I love and fear everyone equally.
It's like I've reached the limit of life and what it has to offer. I feel like enjoyments are empty illusions to keep yourself busy until you inevitably die and disappear. I don't feel like I deserve them.
I'd love having children and being a dad. Though of course, I also need money for that. I don't feel motivated to get a lot of money. I feel stuck. I can't be happy for people being happy for me. I hate it when people ask me if I'm excited for something because I always answer with "Yeahhh" with a "kinda" tone. They'd judge me for not being excited.
Time goes by and I'm home alone. I check facebook (I removed all my social media) and go through some of the people who I hated so much. I come across a guy who was really cool to me. One of the few. Only to find out that he passed away one year ago. I didn't even know. He's dead. It all feels very surreal. The shock from that kinda woke me up but I still can't grasp it. I can't grasp anything. I'm constantly falling without wanting to do anything about it.</t>
  </si>
  <si>
    <t>All I feel is a constant weight hanging from my heart. How my life (literally) became crooked.</t>
  </si>
  <si>
    <t>Pizza_mouse1</t>
  </si>
  <si>
    <t>I have friends, family, enough money to life comfortably. 
Why can't I be satisfied. I wish I night I wouldn't wake up.
I hate myself. I can't look in mirrors.
I don't have the courage to come out as trans to my family or friends. I feel like I'm rotting from the inside. My dad would never accept me.
I'll always be a faggot and tranny to him.</t>
  </si>
  <si>
    <t>I feel guilty for hating my life</t>
  </si>
  <si>
    <t xml:space="preserve"> fag,  trans </t>
  </si>
  <si>
    <t>LuisVuitton1984</t>
  </si>
  <si>
    <t>I’m so blessed and I try to count my blessings daily and really be thankful- but I feel so ugly (physically) and there’s nothing I can do about it....  My self confidence in terms of beauty is so low. I’m over weight and gay and it’s all really playing with my mind. People think I super confident because I mask it really well, but I’m dying inside and I think I’m almost ready to give up my fight. I don’t even know any more I’m turning 30 next month and scared I’ll be alone forever.  
There’s two sayings that are very true
“ everything that glitters isn’t gold”
And 
“ money cannot buy you happiness”
😢💔</t>
  </si>
  <si>
    <t>Wtf is wrong with me</t>
  </si>
  <si>
    <t>I’ve been single my whole life, but I finally got a taste of romance recently, and it made my loneliness so much worse when he left. I’ve always felt incredibly lonely and I’ve done some stupid things because I’ve just wanted some intimacy and real connection. 
I want an S/O so badly, but I’m gay, I’m college (in VT of all places), and chubby, which is apparently a sin in the young  gay community. The guy I was with loved my body, like nobody else has, and I just want someone to cuddle and smoke with and talk to. I really really need that again but I don’t how to get that.</t>
  </si>
  <si>
    <t>I don’t want to be alone anymore</t>
  </si>
  <si>
    <t>testacct995</t>
  </si>
  <si>
    <t>All my symptoms say I'm depressed but honestly it doesn't feel that way. I realized that I just feel angry more than anything.
I'm angry at myself for making bad choices that led me towards feeling bad about myself. I'm angry that there's a voice in my head that tells me that I'm worthless, and I'm angry that I feel like it has a point a lot of the time. 
I'm angry that I once had intimacy on my life and that was abruptly ended. I'm angry that I miss it so much. And I'm angry because I feel I'll never get it again. Loneliness wasn't a part of my life until I had experienced intimacy with someone else but now it hurts a lot more than I expected. 
I'm angry that I'm the way that I am. That I can't figure out if I'm gay, straight, bi, or even trans. I feel like I don't have any identity anymore and that I'm just a steaming pile of uncertainty. 
I hate it but I'm angry at others for living their happy lives. It feels like a lie. I'm angry because they're experiencing happiness I once felt and that happiness is just gone from my life.
I'm angry at myself for making this into a big deal, for posting here. Somehow I'm angry at myself for self-loathing, which just feels dumb but it's the way it is. I'm just tired, and I want things to change, and I know I have to be that change but I don't feel like I know enough of what I'm doing to really make it happen..</t>
  </si>
  <si>
    <t>I don't feel depressed, I just feel angry</t>
  </si>
  <si>
    <t>alfiending</t>
  </si>
  <si>
    <t>i applied for a new position at work(dream job status) as well as being up for a promotion. yesterday, i found out they had already scheduled all interviews for the new position and i wasn’t called and i interviewed for the promotion. today, i found out i didn’t even get the promotion and lost it to a 20 year old. pretty much every job i’ve ever had (which is a fuck ton), i’ve been told i’ll be promoted. that i’m a perfect fit for a better position. but it’s never fucking happened. i’m 24 years old and i make $12/hr in a shitty gentrified town that requires $17/hr minimum just to survive. i moved back in with my parents and with very low rent and very few bills i still barely make enough to buy a fucking burrito every now and then. 
i have nothing. i have no friends. i have no talent. i have no career path. i’m trans and ugly and fat, so no one will ever fucking love me. 
i’ve been having anxiety attacks daily for the past few weeks, and my incredible cousin died from cancer of his everything on saturday, so this week has been even worse. my dog of 17 years died 12 days after my birthday this year. my only friend texted me last night saying she was going to kill herself if she didn’t hear from me, which took me 17 minutes to see and i haven’t heard from her since. 
i want to make an exit bag and leave this fucking waste of a life but i don’t even have the money for that. i’m thinking tonight i might just drive off a cliff and hope that does the trick. but if it doesn’t, i’ll probably go to jail again like my last attempt, and then i’ll be stuck without a car and even more debt. 
i genuinely feel like i’m the most worthless creature on this planet.</t>
  </si>
  <si>
    <t>i’m fucking done</t>
  </si>
  <si>
    <t>Skyecob</t>
  </si>
  <si>
    <t>Hey guys. For the sake of privacy, I will change every persons name.
Me - Me
Chloe - My exchange student
T - My teacher
CT - Chloes teacher
About one year ago I took part in an exchange to Chicago, IL. I was elected, even though I have suffered from BPD for almost three years and every teacher knows. 
My exchange student, Chloe, messaged me and we talked a lot to each other. Despite me being afraid of her not accepting me, I told her I was mentally ill and she was okay with it and told me she'd inform her parents. 
As soon as I arrived in the states, every single American was waiting for their exchange student except for Chloe.
So I visited my exchange families home and met her entire family. They were super nice and glad to meet me. My first day was amazing and I enjoyed my time. The next day wasn't as good though since we went to the homecoming dance. I was very uncomfortable. I am used to hurting myself so I scratched my hand a little bit. 
During homecoming, Chloe left me completely on my own to leave with her date and get rid of me. So I was alone and felt ditched.
The next day we went bowling and she ditched me again, in a freaking mall. Chloe refused to talk to me during that time and I didn't really accept a few things she offered me because it felt off to me, like she had to buy me stuff even though she didn't like me. The next day she talked to my teacher, T, and her teacher, CT, about my behavior. She told them I severely hurt myself, was sad all the time etc.I got a grip and tried to be the best I could, even though it was hard. She felt sick and didn't even join me for TWO DAYS to talk to me or anything. On Thursday my classmates found it funny to bully me and embarass me in front of the entire school so I ran off crying. Chloe had to pick me up.
Chloe complained to T and CT again and I was threatened to get sent home. I felt so sorry. 
On our last day she ditched me again, while I was talking to her and left me alone so I basically spent my last day there on my own. 
Soon after that I came out as trans and they were cool with it. 
I thought everything was fine and about a month later I get a message from her mother, that it was "fate to meet me", but also that they weren't informed about my mental illness, which seemed off to me as I told Chloe about it. 
However, it didn't keep me from messaging her mom and Chloe from time to time, asking them how they were. I messaged her mom more frequently since she said she didn't mind. Chloe got one or two messages a week in which I asked her how she was etc. 
One week later I get a message by T, saying that Chloe and her mom felt harassed by me. This was shortly after I told Chloe I sent her the Christmas presents she asked me for. 
About 8 months later it was time for the Americans to visit us back. As Chloe saw me she broke down crying and told everyone how I "severely scarred her". And most people believed her. 
I still blame myself for what happened</t>
  </si>
  <si>
    <t>Am I a bad person?</t>
  </si>
  <si>
    <t>Other, Anxiety</t>
  </si>
  <si>
    <t>Not US</t>
  </si>
  <si>
    <t>P3p3_th3_shady_Fr0g</t>
  </si>
  <si>
    <t>(reposted here and changed a bit. First posted on r/teenagers)
*Sadness and depression*
Is actually a thing because it tells us to go on.
Like imagine if our ancestors were happy all the time: no change, no new technology, no fire.
So sadness tells you "oi fag get your ass up And change something"
So whenever you're sad, depressed or want to kill yourself, you just want to advance, change or get out of that current situation.
No one can be always happy, but all people are just sometimes happy. 
And achieving total happiness which holds on for ever isn't possible to achieve.
But feeling needed is. 
So get something which films your life. Get some hobby, get some work you love to do. Do work for your neighbors on a friendship base, help people just for the sake of helping them. 
You'll feel needed, you feel like you change something.
_so.. now listen closely_
Watch videos of exurb1a and listen to the music of Bill Wurtz, even though it ain't your Genre (If it even has a genre tho)
The videos of exurb1a will make you feel small, but also you'll understand why you feel like it. You'll understand that if you're just a small dot on this massive arse rock, your problems are also just some small squishy ball, which you can "accidentally" kick in your neighbors garden just to piss him off. Yea i don't know tho. 
If you listen to Bill's music, don't read the lyrics like literally. Try to apply them to your story, to your problems. If you just read them, it's like reading some hieroglyphs.
This prevented me from just swallowing the whole 100 tablets in one go. Yes, I planned suicide by Ritalin.
And damn Ritalin is blowing that dopamine in my brain rn. (Don't do drugs. Especially not chems just because you feel sad. I got it prescribed. And if you get it prescribed, stick to the recommended dosage. It's just how this post got an idea and why I got the idea of writing it)
(Also a side effect of ADHD is depression. It comes alone and because you feel dumb in school for example just because you can't concentrate. But trust me, those people aren't dumb. I also thought I have autism, but seems like those were side effects of ADHD too. I have a very nice doc who has ADHD too and understands it, also can explain it very good)
_this post is brought you by boredom, Ritalin, a new insight of life and my toilet™_</t>
  </si>
  <si>
    <t>A small post about why you feel like that. (By not an expert, by someone who felt like that)</t>
  </si>
  <si>
    <t>NiaCherry</t>
  </si>
  <si>
    <t>I don't know how I did it but I was able too put down the knife today yet I still want too die? I don't understand what is happening too me. I decided today was gonna be the day that I die because I'm so tired of feeling this way, my anxiety force's me too stay cramped up in this house, my depression is just constantly telling me that I'm nothing and that I'm worthless, I have this stupid voice in my head that just will not leave me alone which makes it hard too sleep, I haven't been able too keep food down for the past week and I just feel so weak and tired all day long, people keep saying to go too the doctors but I cant because of my anxiety. Constant nightmares about my sister's suicide keep appearing out no where. We had a terrorist attack here recently and I lost family and friends in this attack. I have no relationship with my parents because they rejected me when I told them I was gay. My own father spat on me and told me I was nothing then left me. I literally have no one too talk to all day long, sure I have people on here to talk too but they couldn't care less if something happened too me. I dont understand why I stopped myself today, I want too die more than anything but I just cant and its driving me crazy.</t>
  </si>
  <si>
    <t>I resisted the urges too kill myself today but I still want too die.</t>
  </si>
  <si>
    <t>Scoopsloops--2</t>
  </si>
  <si>
    <t>So, this is gonna be really long, it’s starting around three months ago. First I’m gonna say some things that happened before that.
I’m an eighth grade boy, I think I’m gay and I’ve been questioning it for the last year now, also, just an FYI, I suck at spelling and grammar and stuff. I also really hate typing, so writing this sucks. My mom “knows” I’m gay and she found out from reddit, so I had to create a new account to write this. I’m pretty fat, and I’m ugly af. I’ve been depressed Since about 3 months ago, I started cutting around them too. I’ve wanted to before but I’ve never had the balls, then I got too sad and couldn’t take it anymore. I’m not sure, but I think that’s about it. 
About three months ago I met this girl named Kaylee on fortnite and we talked about all our problems, we still do. So that went on for a while. But then about 3 or 4 weeks ago we stopped talking for about two weeks. A week into us not talking, since she was all I had, I was planning on killing myself. Then my neighbor came over the day before I was gonna do it, he invited me to a party with some of our friends, I thought, what the heck, might as well. Then I met a boy named tobi and we talked about all our problems. At first in our little friend group there was my neighbor, Tyler, our friend, Zoey, tobi, and me. I didn’t really like Tyler so I cut him out like two days after the party, and I delayed my plan to kill myself. Then I heard that Tyler hated me, when I was hanging out with Zoey and tobi, so we went across the street and they made me make up with Tyler. The next day, I unfriended him again. I really didn’t like Zoey and Tyler at this point because it was Zoey’s idea to friend him back, and I just didn’t like Tyler. The group had pretty much split into two, tobi and I, and Zoey and Tyler. Apparently, Tyler thought I used him to get to his trampoline, for 4 years. And he regretted inviting me to the party, so, I told him that if he hadn’t invited me, that I would be dead, and why would I use him, for a trampoline for FOUR years. Then Kaylee started talking to me again. Crap, I forgot something, before everything, I tried writing things down in a notebook. It had some stuff. My parents found it and we had a little talk. Basically, it said I was maybe gay and stuff for the first entry, and that I was gonna kill myself or shoot up my school on that weekend. I said that I had a bad day and that I wouldn’t do that stuff, and they more or less bought it. I have to see a psychiatrist at some point though. The problems that I deal with a lot though are....
I’m fat
I’m ugly and no one could ever love me 
There’s a lot of stress from school all the time
I’m so unsure about wether I’m gay or bi
I could never be who I want to be, or live where I want to probably.
Back to the last one, I want to be a girl
I lost all of my school friends 
I can’t help my friends, what I mean is that I don’t help their depression, and I can’t even make them feel better temporarily.
Nothing I do will ever matter
I can’t achieve my dreams/ I’m useless 
And finally, I suck at everything
Again, I’m sorry for me being bad at writing</t>
  </si>
  <si>
    <t>This is a long one.</t>
  </si>
  <si>
    <t>Bearly-fabulous</t>
  </si>
  <si>
    <t>My first and last boyfriend was over four years ago and we only dated for two months in high school. I barely even count it as dating because I felt like I only dated him for the sake of having at least one boyfriend before high school was over.
Now I'm in my last year of college and am still a virgin. I want to reach out to guys but I'm gay/queer and questioning a non-binary gender. The non-binary part of my life isn't a huge deal right now but I know it will loom if I actually get into a relationship.
I really don't think I'd be comfortable having with sex with someone until we've dated for a few months. This is a long time in the gay community when everyone just wants sex all the time and because of that, I don't think I'll find anyone. On top of that, I also have kind of a specific type (bears) which really limits my selection.
I just want someone and truly TRULY think that it'll never happen.</t>
  </si>
  <si>
    <t>I am the loneliest I've ever been</t>
  </si>
  <si>
    <t xml:space="preserve"> gay, queer</t>
  </si>
  <si>
    <t>Gay, Queer</t>
  </si>
  <si>
    <t>OverConfusion</t>
  </si>
  <si>
    <t>I realised that with depression , I rarely get horny on my own time. I mean sure, when I start to masturbate and look at porn I kinda force myself to get off but it can take me hours. Does anyone feel this way? Sometimes I get horny but most of the times I’m apathetic and almost repulsed by sex. I’m definitely not asexual but I’m wondering if others feel the same. It kinda sucks like even during sex I can get distracted easily because I’m so stressed about what they think of me and I won’t cum, or just lose the feeling. This sucks, honestly.</t>
  </si>
  <si>
    <t>I’m never horny anymore.</t>
  </si>
  <si>
    <t>Fixico13</t>
  </si>
  <si>
    <t>I am not professionally diagnosed with depression but I still hate myself so much and I want to die but anytime I try to do something like cut myself I pussy out because I am too scared. I’m such a fucking fairy, my gay ass can’t even handle a cut from a knife wtf. ( If you haven’t caught on fairy is a homophobic slur because I don’t think I can say f**got here so trying to be safe but if I get banned for this I will lose a subreddit I depend on) I want to cut myself or kill myself but I know my family would miss me so much (most of my friends won’t they hate me). I’m such a coward wtf why can’t I just cut myself? It’s not that bad, just some blood loss it’s fine my body doesn’t like food so why need blood either? Yes, I barely eat even tho I have a fast metabolism. I’m a big fucking wannabe teen trying to act cool by saying ‘omg I have depression lol’ so I should just end my life and stop being such a waste of air and resources like I cause so much pain to my family they’d be better off without me.
I’m gonna do it. Better not pussy out of it now bitch. Just a simple cut. Thanks for being there unlike anyone in my life.</t>
  </si>
  <si>
    <t>I’m a fucking fairy and a scared loser</t>
  </si>
  <si>
    <t>Calls themselves it more as an insult than identity?</t>
  </si>
  <si>
    <t>stephateseverything8</t>
  </si>
  <si>
    <t>Everything about me sucks. I can't make any true friends or maintain any relationships due to autism and social awkwardness. I am not very attractive and there is nothing about me that is interesting or unique. I just started taking IB classes and I’m current doing failing one of them. My mom will not let drop out and I really can't take all that work and I don’t believe I will be able to pass it. My intelligence used to give me value, but now I just feel dumb. My family always gets into arguments for whatever reason and I am tired of all these fights. I’m bisexual, but I can’t even come out because I’m afraid that my family will not be happy if they know. I feel miserable keeping this secret to myself for long and I feel like one day I’m just going to explode. I don’t know what I am going to do for the future or what I feel like majoring in. I feel like I’m a total failure. I know things are just going to get worse in the future and I just want to die, but I’m to afraid to do anything bad to myself.</t>
  </si>
  <si>
    <t>TheStockyScholar</t>
  </si>
  <si>
    <t>I’ve been depressed most of my life. It’s all I know. I feel like such a burden. I lash out and push people away because I’m so used to being alone and I’m used to being hurt and it only makes it worse when I push people away. It makes no sense that I do this when I just want someone that truly genuinely loves and cares about me.
It’s ironic considering I don’t want to be selfish. I care about people much more than myself because I’m an altruist and I dedicate myself to others first and foremost. I don’t want to hurt anybody. I just want to heal and mend people so why do I irrationally lash out?!
Anyway, especially when it comes to any gay dating place I can find people. I always have some hope in me somewhere that says keep looking and trying wherever regardless of my brokenness. I just want to be happy but when I’m not in my moments of clarity, I’m so used to destroying myself and my chances.
I met an amazing guy a month ago. He was the most supportive being on this world to me because he went through everything I went through and then some. I fell in love too quickly and got attached and he said he isn’t ever looking for a serious relationship.
I lashed out at him. Told him he lead me on. Told him to never speak to me again because I was being hurt again. I was hurt, yes, but he still offered to be a friend.
I accepted but it was difficult and I wanted so much more. It’s hard being friends with someone you have been rejected by which is why people part ways entirely. Well, that’s happening now.
I’m not even on his mind anymore and our communication is dying slowly.
Just as it has with every other guy I’ve met. Everything dies. I’m always left alone in the end.</t>
  </si>
  <si>
    <t>Pushing people away...</t>
  </si>
  <si>
    <t>_BBYGRL_</t>
  </si>
  <si>
    <t>I know I could easily learn for a test in less than an hour and ace it but nooo mr depression gotta fuck me over and get me a 5 by not learning, I'm so mad at myself and I'm totally going to flop my test tomorrow</t>
  </si>
  <si>
    <t>I'm so annoyed with myself at this point</t>
  </si>
  <si>
    <t>joselicous</t>
  </si>
  <si>
    <t>I'm going through a hard time right now. So I'm a senior  at high school and that's crazy enough. Exams count towards you a lot, people expect more from you, you lose friends. I'm gay and I loved my best friend a lot. He told me he loved me too and every day was a blessing to talk to him and be happy around him. We've done some crazy things together and I wanted him to be my boyfriend but he just did this for fun. He said he's not into the relationship stuff and I was ok with that. I just liked showing my affection to him until today he told me to stop doing that. AFTER 2 YEARS OF SHOWING HIM AFFECTION he tells me to stop and I feel wasted. As I'm typing this I'm tearing up. I got put into counseling after I gave my teacher a note explaining how I wanted to not be living so he showed it to the principal and I had to tell the teachers what was going on. I feel like not a lot of people care about me and that makes me want to just kill myself but people are like "you'll only hurt others more" "we care about you". I am at a career class taking engineering class and it is difficult. I am failing most of my classes when I was a straight A student. I loved sports until i didn't feel like coming outside no more. People like me for my personality but they don't know when I'm hurting or dead inside. I usually laugh everything off and that makes people think I'm alright but I'm not. I have an exam tomorrow and I accepted the fact I'm gonna fail. Life is starting to have no more meaning to me. No one cares about me. My head is just jumping everywhere and I don't know what to do</t>
  </si>
  <si>
    <t>What do I do?</t>
  </si>
  <si>
    <t>SephirothCrescent</t>
  </si>
  <si>
    <t>A couple of days ago I made a fake account to try to talk to him, because he blocked me, he was causing drama with me and my 2 friends. And I tried to talk to him. And he told me to kill myself and how he always hated me. And other stuff I'd rather not mention. Then I said something I really regret...I called him a "transgender bitch" because he was transgender. I don't have anything against anybody who is transgender. I just snapped. Then he yelled at me crying over the phone over how he said he will be killing himself because of me. The next day his parents found him dead. Empty pill bottles and was hung up. I miss him a lot...</t>
  </si>
  <si>
    <t>My friend killed himself and it's my fault...</t>
  </si>
  <si>
    <t>paulasuh</t>
  </si>
  <si>
    <t>How am I bisexual and still single for 19 years? I know I'm ugly, but damn this SUCKKKK</t>
  </si>
  <si>
    <t>*Somebody to love By Queen playing in the background while I cry in the shower*</t>
  </si>
  <si>
    <t>juljuskiuks</t>
  </si>
  <si>
    <t>I never understood the meaning of such posts - i don't think they help anyone, but i think now i know. it's a way to vent and god i need that. I've got no friends to talk about this, so, here i am... 
I'm 21 and, as the title says - a gay dude. It even feels weird classifying myself as that, because being one is a stigma in my country (Lithuania, hi). For those reasons, I've had to distance myself from everyone - family, some friends, even myself. It's easier to pretend i'm straight and I've gotten so good at it - I became pretty detached from that part of me, i blur out my sexuality only when it's important, people are outing me or i just feel comfortable talking about it. Anyway. Last year something changed. It was subtle at first, a glance, a look, an awareness of a first-year. He did not stand out in any way, not to anyone else, but there i was, thinking of him sometimes. I'm active in my university community, so  people know me and i know them, so through people, in about 3-4 months I started gathering info about that first-year (freshman?) and from observing him theorized he's probably gay too. But whatever - we didn't talk, there was no point to try even. In my mind, I shouldn't even try dating, as long as i'm depressed (diagnosed, not by myself lol) because that's just needless baggage for another person to take into too - so i try to stray away from \*feelings\*  
Summer came, i went abroad to earn some cash, so not to be such a burden for my parents, as i lived in a bigger city and i left my family in a pretty small one.  I thought getting out would be a cool idea - changing the scenery, earning cash, networking, all the good stuff. Also, i tried to smother all my feelings for him, because he definitely was not the first I had to do that.   
So i come back. I see him sometimes - feel nothing. Good.  But as the month progressed, i bumped into him more and more, we played pokemon go a few times around the city. Shared some memes. All that happened in a span of two weeks. And i broke, broke, broke like i never broke before. Out of nowhere he is on my mind,  left and right, i can't stop thinking about him.... as my 3rd year goes, he's doing his 2nd year and i'm helping him as much as i can. We both text each other on the daily now. Memes, jokes, simple stuff. And we dance around the idea of us , as in US TOGETHER, not touching it directly, but letting know that none of us know how to behave in a relationship, what to expect and, quote : "not wanting to burden the other person by our needs"  
Yeah, cool, whatever, i'm not searching for anyone, i'm not worth of being with but i have never cried myself to sleep before, that's how lonely i feel, how lonely i know he is and how this whole thing is going nowhere. We meet one or two times in a week, since we are in a dance group for a special dance ball. And i feel like trash if I don't create an interesting or funny conversation for him to giggle or smile to. Always a funny joke, something  SOMETHING to just see that damned smile, just to reassure myself that he even sees me, that he knows i care....  
Last sentences were written with tears in the eyes, I don't even know what i wanted to say. I guess something i could never tell him. He deserves someone who can understand him and himself, not a depressed dude. I hope he'll have a fulfilling life, smiles and reliable friends. I just wish i could help him, make him smile more.... This is my first post so i guess sorry for making it long...
&amp;amp;#x200B;
TL;DR  
I'm craving for attention i can't get ant thus, making myself feel miserable, but with a twist - i'm gay.</t>
  </si>
  <si>
    <t>A lonely gay little man</t>
  </si>
  <si>
    <t>Blackace767</t>
  </si>
  <si>
    <t>So, I'm trying to look for people to hang out with and/or look for a  girl to date, but not looking, however, I'm having rotten luck. I don't know if it's because I live in a hick town in the CA, or is it because  I'm the problem. I know I'm used to being lonely at times, but other times I wish I had someone to relate to or talk to, and I feel like online isn't good enough. Not only that, since I'm having rotten luck finding a girl, I'm about ready to turn asexual because there's no way I could date a dude. And before you tell me, yes, I'm waiting for the right one to come, and people always tell me to focus on my career, but  still! It's driving me nuts! I'm about to go insane with depression! T_T  I just want someone to relate to me when it comes to what I like or at least someone to hang out with? Is the universe f**king with me?! Am I cursed to alone?</t>
  </si>
  <si>
    <t>Cursed to be alone</t>
  </si>
  <si>
    <t>So, I'm trying to look for people to hang out with and/or look for a  girl to date, but not looking, however, I'm having rotten luck. I don't know if it's because I live in a hick town in the CA, or is it because  I'm the problem. I know I'm used to being lonely at times, but other times I wish I had someone to relate to or talk to you, and I feel like online isn't good enough. Not only that, since I'm having rotten luck finding a girl, I'm about ready to turn asexual because there's no way I  could like a dude. And before you tell me, yes, I'm waiting for the right one to come, and people always tell me to focus on my career, but  still! It's driving me nuts! I'm about to go insane with depression! T\_T  I just want someone to relate to me when it comes to what I like or at least someone to hang out with? Is the universe f\*\*king with me?! Am I  destined to be alone because I'm a Pices?! I hate feeling this way!</t>
  </si>
  <si>
    <t>Trying to socialize or meet people, but Failing</t>
  </si>
  <si>
    <t>xXx_ozone_xXx</t>
  </si>
  <si>
    <t>we’ve been living in our town for a year now (actually, 6 miles out of town, up a 1-mile long hill, in the countryside) and i’m not making any friends at all. nobody gives a shit about me at school, and nobody even notices when i try to talk to them. i go to a youth club but i don’t really get on well with anyone there, none of them are my age. i have a few friends, but they live 30ish miles away from me and it’s really hard to get to see them when i live in the middle of nowhere with no access to buses. this year on halloween i have nothing to do, because my few friends are doing nothing, and nobody here likes me so it looks like i will be watching movies all evening. i used to go trick or treating with my sister and my dad, but i want to go with different people this year, because i’m 16 now, and yeah, you know. i also have ocd problems, i’m transgender and my mental health is shit. my parents and my few friends are accepting of me being trans, but i’m just wondering how i’m ever gonna get into a relationship (i haven’t had a relationship yet and i have never been kissed) i probably sound really ungrateful, and i’m aware that i sounds like a bad person, i’m sorry. i just needed to rant somewhere. i usually rant to my parents, but they can’t really help most of my problems. okay guys rant over now :D</t>
  </si>
  <si>
    <t>i’ve had enough</t>
  </si>
  <si>
    <t>CookieTheCorporal</t>
  </si>
  <si>
    <t>In my circle of friends, everybody’s cool. We talk. We have fun together. But I feel like I’m the only one that nobody pays too much attention to. Sometimes I feel like I’m just wearing a mask with a smile carved into it, while on the inside I’m a hollow shell. The only thing inside me are things that I can’t tell them. I can’t tell them about how my father verbally abuses me without even realizing it. I can’t tell them how at one point in my life I thought about committing suicide. I can’t tell them about how one of my friends recently realized she was bisexual and how she wanted to die because of the fights from her parents. I can’t tell them. So I’ve just accepted that I’m going to be a nerdy, alone guy who never really talks to anybody. I can’t. And I never could.</t>
  </si>
  <si>
    <t>I just accepted that I was going to be the loner of the group</t>
  </si>
  <si>
    <t>It's been 7 months and 2 days since a breakup neither I nor my SO had any say in.
Through this time, I've been trying to stay strong while I look for someone else. When I hit low points, I'd be able to look back and remind myself what it is I kept marching on for.
Not anymore.
I fell into another bout of depression today. I tried to just think back, but something... different happened. It just got worse. I didn't just think back with longing anymore. It hit me as bitter nostalgia and just opened the flood gates. I'm trapped. 
I'm under 18, gay, and living in dead center of mormon country. That means 3 things: 1. I can't go against my parents' wishes and contact my ex again. 2. I'm in an area with virtually zero dating prospects. 3. What prospects do exist could only be likely found with the use of dating apps, which I can't use.
I'm thoroughly trapped, and I can't just dispel the panic anymore. I'm not going to do anything stupid, at least not yet, but it gets worse every day and irrational thoughts keep trying to wedge their way in. I'm crumbling. I'm just hoping one of those 3 conditions breaks before I do.</t>
  </si>
  <si>
    <t>My loneliness just hit a new stage.</t>
  </si>
  <si>
    <t>Imnotcrazyhopefully</t>
  </si>
  <si>
    <t>So I’m really lonely and have been like that for a while. I want friends. I really do. And I’m making an active effort to try and get them. Every day I say hello to at least 5 people and ask how their day is. I try to ask questions, be engaged, make (terrible) jokes, and have a cheerful attitude accompanied by lots of bright smiles. 
I think I do a decent job. Some people seem to be responding. But not in a way that indicates they want to actually be my friend. Like there’s one guy I really like, and I love talking to him and being around him. But when we message, he seems disinterested, and our interactions irl often fizzle out because I’ve been carrying the conversation and have nothing left to say. 
Recently he did sit by me at lunch (I sit alone cuz ya know) during his free period. I was so happy, and though it was a super good sign he wanted to take our interactions further. But a few days later he didn’t come again, and he told me when I saw him at rehearsal that he ended up taking another class that period. I don’t doubt that, cuz I don’t see why he would lie since I didn’t even ask why he wasn’t there, but now it feels like he doesn’t really want to talk to me. And I’m not sure what to do. I want to hang out with him to try and get to know him better, but I don’t want him to get the wrong idea because I’m bisexual and he’s gay, so, yeah. But I wouldn’t be opposed to becoming more than friends later on, hehe
Right now I mostly rely on imaginary friends and online friends for my social interaction. It feels really fucking pathetic, like I’m not ashamed to have imaginary or online friends, it’s just... I have no one else. Earlier today I set up a day to go to the zoo with one of my old friends I’ve fallen a little out of touch with. But that’s it. There isn’t anything else I’m doing. I even went to a concert yesterday and had no one to go with. I’m just so lonely. 
So, what should I do? Am I doing anything wrong in my approach? Is there a way I could hang out with the guy I was talking about without seeming weird? I’m up to any and all suggestions. I just... I want to have friends. Thanks for reading :)</t>
  </si>
  <si>
    <t>Any tips...?</t>
  </si>
  <si>
    <t>I have some things to say.
One month ago I felt super well, my mind was clear and I felt confortable helping people, because my huge sense of empathy.
It worked pretty well and I was satisfied.
A little back story, I am a trans girl, but because of some technical problems I found myself unable to transition and go on hormones.
I faced a lot of hate at work even if no one knows me and my story, and the transition part, of course.
My family is not helping at all, they just ignore and kept saying that I am strange and that this feeling will go away.
I have this feeling since 12,and now I am in my mid/late twenties(let's keep it vague, I don't like to talk about my age).
I tried and tried, over and over to keep my mind focused on other things, on my music, on my work, and helping people.
Dysphoria started kicking so hard that I have now these huge panic attacks, everytime I watch my image in the mirror I am unable to recognize myself, I see a distorted version of myself and I am panicking a lot.
I feel sad all the time, and honestly enough is enough.
I feel just like garbage, I can't stand it anymore.
I tried to get confident with my actual body and once I posted some pics(nothing explicit) I just received hate, from the girls and from the guys as well.
I feel nothing and nothing, I feel just this huge mass of darkness surrounding me and I cannot stop.
At work we have this cutters to do some little works, and sometimes I think "now I WI go to the bathroom and slit my throat", and sometimes the courage fades and I start to cry.
I don't feel human anymore, I want to end my life and I know that once I will find enough courage I will do.
I don't feel hatred, I feel bad for myself but I did nothing but tried to exist as myself.
I don't know what to think anymore, and seems that there isn't any solution for me.
Sorry for this dark post, I don't care, i wanted to throw away things from my chest, but I can't stop these dark feeling.
I can't face my sad gaze, I can't stand and image of a stranger at the mirror and my life is a total mess.
I helped people, but now I can't help myself.
I cried again today and I leave the work because I feel ill.
These dark feelings are still with me, and smiling is just a momery carved in the past, a past too far from me now.
Again, sorry for this post, but I needed to say these things, sorry and have a good day you all.</t>
  </si>
  <si>
    <t>A huge mass of darkness is falling upon me.</t>
  </si>
  <si>
    <t>opeeeeeeee</t>
  </si>
  <si>
    <t>I’ve been at college for 2 months or so now and i haven’t made any friends and it’s been nothing like i hoped it would be. I’m so lonely and drowning in my work and i am failing one of my classes already. I miss my two friends from high school but they’re making new friends at their colleges and i feel like they hate me. I also regret not trying harder on my college applications because i got rejected from the school i wanted to go to so i could be close to my girlfriend. But now we’re 5 hours apart and i dont have a car and neither does she. People here were friendly the first couple weeks but now i feel like friend groups have already been established and there’s nobody who wants to talk to me. I tried going to the lgbt center to make friends but i swear everyone there is into anime and isn’t actually gay. I told one guy i met there i had a girlfriend and he looked at me like i had two heads. I don’t fit in with anyone and i feel out of place everywhere. 
Today is my birthday and i just slept all day and ugly cried like a moron and my family keeps asking what i did to celebrate today and I’m too embarrassed to tell the the truth. Sorry this was really rambling i just wanted to get it off my chest</t>
  </si>
  <si>
    <t>alone on my birthday</t>
  </si>
  <si>
    <t>guccifrybread</t>
  </si>
  <si>
    <t>Ok I'm 13, whoever is in charge of this sub can take this down or whatever but like I'm so lonely and I'm really ugly and obese I understand why nobody likes me is regular for me my friends are really nice and stuff but I have a secret im gay like imy friend is to but nobody knows not even my family but I have this crush on this one guy his really hansome but he's to cocky and I'm an I introvert and I don't like his personality but that's me. I mean I got a digital friend but he just doesn't care about me I understand that but still I'm his friend. I suffer from lonelyness I just want someone to hug and care about just really hug no sexual stuff but I'm just lonely I used to think you gotta be skinny to be gay so I felt outta place. Well I gtg bye</t>
  </si>
  <si>
    <t>I'm like very lonely and ugly.</t>
  </si>
  <si>
    <t>H0oman</t>
  </si>
  <si>
    <t>When you're a person of color, and gay, and cant speak the main language of the country you moved in. In a university full of life, I feel so alone and lonely. Makes me think if I belong here, or anywhere. Where's my Bill Murray or Scarlett Johansson. 
&amp;amp;#x200B;
But one day, and this is the my last lingering strand of hope in me, I will find my soul group.</t>
  </si>
  <si>
    <t>Lost in Translation</t>
  </si>
  <si>
    <t>person of color</t>
  </si>
  <si>
    <t>Drifting_Flares</t>
  </si>
  <si>
    <t>Ive never told anyone what really is going through my mind. Not my best friend, not my family, not even a random internet stranger. But I cant keep it inside anymore I have to tell someone. I have always been afraid to confront the reality that im lonely. Since I was a kid my social life hasnt really grown. Im stuck with the same people i have always known. I have never kissed a girl nor have I been in a physical relationship. I have recently made a new long distance relationship which is a first and I have fallen in love hard but I have no physical attraction to her (im not asexual). But I cant tell her so im stuck in a feeling of sadness and love. I have friends but they dont know this and I dont trust them to not ridicule me. Im the type of guy you would never suspect has problems, I live under this mask that im happy and every day it weighs more and more and I dont know how much pain l can take before my spine breaks. Im the most extroverted person youll probably meet but that makes it that much more difficult to pull through because I rely solely on human contact to make me sane. I have no social skills and im awkward if I dont know you even though im extremely extroverted. My life has been a failure I have friends which I dont trust but I dont have a group to hang out with and go to parties which would honestly mean the world to me. It just hurts so I fucking much my life has no purpose. Dont worry I dont self harm nor any other type of inflicted harm nor would I think of doing something worse. My religion and my family prevents me from doing so. Im just living life with this empty void waiting for my death with an unbearable pain which I cover under several layers which no one has seen.</t>
  </si>
  <si>
    <t>I ve never told anyone</t>
  </si>
  <si>
    <t>religious</t>
  </si>
  <si>
    <t>DaBomb5550</t>
  </si>
  <si>
    <t>My life is monotone, boring, practically meaningless... Just school and that's about it. I'm not interesting in the slightest, nor am I attractive enough for anyone. That's all this society cares about is looks, and I'll never be good enough. I'm too fat and ugly to be considered a decent human being. I'm just scum, worthless scum that will never be touched or loved...
I already made the mistake of trying to love someone, only for them to tell me they love me differently, dump me, and become a lesbian. What good am I if I can't even hold her hand without her feeling uncomfortable, and then seeing her with her girlfriend all open and comfortable holding hands like it's nothing... I made it worse by isolating myself to the point that I never sat at a lunch table, but rather against a wall on the floor because no one deserved to deal with the emotional mess that was me... I gave up in high school, and now in college I barely get out because I feel gross, unloved, unwanted, a freak, an outcast, and just overall unwelcome. I try finding people to talk to but they ghost me or say that they're available whenever to talk, but I just feel like a massive burden and don't say anything out of fear of bothering them. I live my life in fear, and it sucks. 
I really shouldn't complain as people have got through much worse than I have... If anything, my problems are insignificant and I should just shut up and never say anything ever again... I don't know anymore, I'm lost, scared, lonely, and desperate for love...</t>
  </si>
  <si>
    <t>I Don't Exist, But I Shouldn't Complain...</t>
  </si>
  <si>
    <t>darkyoungwings</t>
  </si>
  <si>
    <t>I'm a 20 year old girl and I've never dated before. Don't ask me why cause I don't know either. Maybe at first it was because I have strict brown parents but then I just never felt like being in a relationship. Later I realized I am bisexual and fell in love with a girl. But sadly she is straight so no hope there and I stayed single. 😂😂 sometimes I wonder am I even normal at this age of speed dating and all kinds of dating</t>
  </si>
  <si>
    <t>Single 🤦‍♀️</t>
  </si>
  <si>
    <t>brown</t>
  </si>
  <si>
    <t>drywaterv2</t>
  </si>
  <si>
    <t>It feels so good to have that burden off my heart. When I first met her, I found her fascinating and enjoyed every moment I spent with her to the point I developed an obsession for her which only led to worse things for an entire year. We were really great friends for a few months until suddenly, she started ignoring me, not picking up my calls or responding to my texts. She would still call me and talk to me ever so often, but only when she didn't have anyone else. For all that time, I knew that was the truth, and she was only making excuses for ignoring me and the conflict between my love for her, her excuses and the fact that I knew what was going on always put me in constant denial. Because of that I quickly fell into a terrible depression and started hurting myself to get her attention, to no avail. All of it made me feel like shit. But my stupid mind didn't want to accept that she's just a stupid bitch. After a while I started to lose my interest in her when I found out just how stupid she was. I'm "sapiosexual" meaning I'm attracted to someone's mind rather than their looks (i still have standards for looks, though). In the beginning she looked the average nerd girl but as time went on I was disappointed. I'm very knowledgeable when it comes to computer science and cyber security, it's (kind of) my profession at this point. One day she asks me, "can you download games on an acer computer?" Another time I realized she does NOT know how to pronounce the word "shadow" correctly. When I first heard these things I didn't mind them but looking back at it I am petrified. How could've I loved a girl that doesn't know how to pronounce common words in English as a native speaker? Or that you CAN in fact download games on computers? To be fair, she did want to play "Slendytubbies 3" with me but that piece of trash is windows exclusive and she had a chromebook. I knew she'd fuck something up if I taught her how to use "wine", so I brushed that off. Either way, her basic, reduced digital competence is NOT a thing for me... 
It took me whole months to finally say goodbye to her, slowly removing her from my social media... I can't believe I started cutting myself again and becoming depressed because of such a dumb bitch. Love sucks. I made a post on new years saying I should filter the people I keep in my life as fast as possible, I guess I should follow my own advice!
For the time being I've given up on dating and it feels so good to know I won't miss her. It took me so long to get rid of her because I always thought to myself, "but I'm gonna miss her for the rest of my life and I'll feel very bad!" No more. I don't care about what you drew for me anymore. I can do it by myself now. Fuck off alex! agahgahahahahahaba</t>
  </si>
  <si>
    <t>I finally lost the obsession i had with a girl after 1 year.</t>
  </si>
  <si>
    <t>Dark_Brick</t>
  </si>
  <si>
    <t>[Ranting]
She(21) is trans and we are in a long distance relationship. I (F20) feel like everything I do or say is somehow flipped and made about her or that she somehow spirals herself into thinking she's worthless, unloveable, ugly, ect. She thinks I'm with her because of pity. She thinks I'm cheating on her (I could never). She thinks I've found someone else because there's no way she'd find out since I'm in another state?? Radical stuff with no proof. Some other stuff is less radical and can start from small, insignificant stuff. Now, I have been doing my own research and I think I have a somewhat clearer understanding of bordeline personality disorder, but it still hurts that she thinks I'm doing these awful things when I've been nothing but good to her. I just feel like nothing is good enough, and if I bring this up she turns it around saying I'm perfect and I deserve better than her and that she's not food enough and doesn't deserve my support. Even though I tell her she's more than enough, if she thinks she isn't why not try to self improve instead of sabotage? I just needed to vent. I know why she thinks the way she does but it's still painful to hear and watch her suffer with these thoughts. I am starting my own therapy soon so hopefully once I can deal with my own problems more, I can help her more too.</t>
  </si>
  <si>
    <t>Delusions with bpd girlfriend. I feel like nothing I do is right</t>
  </si>
  <si>
    <t>eklarka</t>
  </si>
  <si>
    <t>I am 31 years old (old af) and this sub made me realize that there's a chance I can be a better person by improving my mental health. I am single, a professional gay guy living in a country where being gay is believed to be a sin and not accepted socially. But my issue is very low self-esteem and inferiority complex. Since I was in 6th grade I had this feeling grown inside me that I am inferior to almost all the people. Though people always have complimented me for my looks and I always passed my exams with flying colors. My parents were struggling but we were not really that poor financially. I just couldn't accept the fact that my mother and father had to go through a lot to make ends meet. One of the causes was bullying and extreme kind of disrespectful remarks kids used to pass on me for being "a pretty sexy guy" and I was always harassed physically by them. I was too scared/shy/afraid to tell anyone or take any action. They used to be in groups. This completely changed my personality. Now I am always nervous in the presence of people who are better than me by any means. whether it is their looks, talent, financial position, confident ..anything. I am always approached by guys but I feel too shy and unworthy all the time. I have tried online counseling once but it was not really working for me. Being a guy who used to dream of doing so much in my life, at times I am so disappointed in myself. This sometimes leads me to think about killing myself or develop a wish to just disappearing from everyone. That's stupid and I always try to keep myself distracted when that happens. I have recently started meditating, exercising, reading and taking care of myself. Is there anyone who has overcome any of this successfully? Any advice?</t>
  </si>
  <si>
    <t>Seeking help for my agitated mind</t>
  </si>
  <si>
    <t>pheonixkit</t>
  </si>
  <si>
    <t>Hello, I live in america and alongside a huge amount of other mental health issues I am absolutely a pyromaniac, in my bag I always carry 3 or more lighters, a blowtorch, steel wool &amp;amp; batteries, matches, tissues for tinder, etc, my room is covered in scorch marks, my conputer desk is covered in burnt popsickle sticks, tissues, burnt aluminum foil, etc have quite literally set fire to every flammable material I have put my hands on, I have a bunch of burn scars on my hands including a third degree burn from flaming plastic from a pen ink tube dripping on my finger, half of the knives and metal obiects I own have rainbows of discolorment from being heated red hot, I frequently cover my hand in rubbing alcohol and set it on fire for as long as I can before it starts to hurt, I could go on and on, I don't particularly want to get help with this because I literally love fire more than anything else in this world, and I dont want to tell my therapist/psychiatrist because I dont want them to ban me from having my firemaking tools, but I also don't want to withhold information from them, if I tell them about my pyromania can I lose acess to my fire?</t>
  </si>
  <si>
    <t>Should I tell my therapist/psychiatrist that I am a pyromaniac?</t>
  </si>
  <si>
    <t>america</t>
  </si>
  <si>
    <t>pyromaniac</t>
  </si>
  <si>
    <t>teddygrahamcrackermm</t>
  </si>
  <si>
    <t>Since about the beginning of 2019 I have not been feeling well mentally. I’m talking severe anxiety, very strange, suicidal, homicidal, thoughts, strange almost involuntary actions when I’m alone, I think about shit way too much, i have super bad paranoia, I sometimes just blank out in the middle of something, I have audio and visual hallucinations at times and so much more that I don’t want to type out. I guess this is the first time I’ve ever typed or said something about what’s going on inside my head and I’m trying to just type it all out without having the perfectionist mindset I always seem to have on things. I don’t know what’s wrong with me but it’s only getting worse in my head. I have not attempted suicide or have harmed myself but I think about it every day. I think I’ve been having gay thoughts and intentions for a while as well but I haven’t addressed them until now. I guess this is the first time where I haven’t brushed off all the things that are going on as just typical teenager thoughts. I’m so confused to whether this is just shit everyone goes through or not and I don’t know what the fuck is going on because I always think some higher being is watching me or that I’m in a Truman-show type shit and like I said I occasionally have hallucinations. I don’t know what people have to say on this type of stuff but whatever input you can give would be cool</t>
  </si>
  <si>
    <t>I’m so confused</t>
  </si>
  <si>
    <t>Anxiety, Sucide, Other</t>
  </si>
  <si>
    <t>" I think I’ve been having gay thoughts and intentions for a while as well but I haven’t addressed them until now. I guess this is the first time where I haven’t brushed off all the things that are going on as just typical teenager thoughts."</t>
  </si>
  <si>
    <t>ceceliacat7</t>
  </si>
  <si>
    <t>Years back I was put in a mental hospital because I wanted to die. I found some stuff from right before and I was showing clear signs of hallucinations which I've had my whole life. I finally am able to look at the records from my hospital stay where I remember mentioning these hallucinations. They aren't listed anywhere in my files. Along with this my dad was told I had been diagnosed with bi polar which was the reason for me being put on meds. This is listed nowhere in the file. And I'm not bipolar in the slightest. I'm really upset about this and am about to go to a different subreddit to see what the legal side of this is.</t>
  </si>
  <si>
    <t>A mental hospital I went to lied.</t>
  </si>
  <si>
    <t>omglol9312</t>
  </si>
  <si>
    <t>The show is a series of short movie like episodes. This is the third episode I believe and it has Anne Hathaway in it. 
I am not diagnosed with bi polar but I have times of extreme lows and burst of great energy and from what I experience this episode seems to really hit the nail on the head. 
I recommend giving it a watch. 
Maybe trigger warning...</t>
  </si>
  <si>
    <t>Has anyone watched modern love on amazon? The episode “take me as I am,whoever I am” might be an eye opener for some people wondering what bi polar is like.</t>
  </si>
  <si>
    <t>emilymtfbadger</t>
  </si>
  <si>
    <t>Okay so I am trans and every time I check my mail I expect to see my dead name and to have an angry response to it. But lately I have not been getting any mail with my dead name thankfully. The issue is it is almost like I am disappointed that I don’t see it like I put a defense for nothing. Is this normal because I am glad people are getting the hint it has only been 6.5 years but I am concerned that it is like I am looking for something to be mad about.</t>
  </si>
  <si>
    <t>Is there a name for this</t>
  </si>
  <si>
    <t>Speedygonzales24</t>
  </si>
  <si>
    <t>My girlfriend has depression, Anxiety, PTSD, DID, and related amnesia. I’ve always been proud of the fact that I’m her safe space, the person who she can tell anything. She’s a little more open than I am, but I have never been openly disdainful of anything she liked and I’ve always tried to interest even if something isn’t my thing, because controlling her isn’t my place. 
Recently we had a very rare disagreement over something that I saw as a normal relationship boundary, and she didn’t see a problem. It was kind of edging into a grey area, so maybe it was difficult for one or both of us to tell. Anyway, now she says she needs time to trust me with things she likes again. 
This kicked off a period of even deeper insecurity for me and made things worse, because I feel like our entire relationship has been misremembered. I feel like this may have been a part of her brain’s trauma response, but I’m afraid of saying so and making her feel invalidated. The thing is that I literally have text messages or specific memories where I was supportive of things she liked, which she now thinks I hated. For example, I spent like a week on being supportive of her bisexuality, just to really drive the point home that I loved her and accepted her. I remember looking at purple, grey blue, and dark blue hair dye with her, and really liking it. I really like her kinks, I’m just not entirely comfortable with how open she is about them outside of our relationship, even if it is just talk. 
Does anyone have advice?</t>
  </si>
  <si>
    <t>Misremembering Because Of Trauma</t>
  </si>
  <si>
    <t>Paiddus</t>
  </si>
  <si>
    <t>Since I am a child I had trouble speaking and socializing with people to the point where a dude I was hanging with in middle scholl said to me one day "it's funny, when you're sick and at home there is absolutely no difference at all, I didn't even noticed you were missing school".
This sentence hit me hard, I still remember this moment year after.
Teenager me was weird, I was in research of a personality and I started to explore my sexuality.
I figured out years later I was transgender and different from every body else. However my lack of social skills and quest of my sexuality bring me to some dangerous people and I got sexually assaulted. I the suffered from depression during high school and barely made it.
Young adult me started to figure things out, like affirming my gender and coming out to my friends and family, I lost a lot of people during that process, I got insults coming at me everyday, some people threaten me, people are encouraging me to commit suicide, at this point in time I started suffering from major panic attack where my body get paralysed completely (my muscles where contracting with me controlling them anymore)
Then last year the remembrance of my trauma (sexual assault) came back to me. I was lost, alone and ashamed to talk about that to anyone, I tried to commit suicide but failed, I was sent to hospital, doctors said I was suffering from PTSD. 
Now I am broken, living most of my life alone with few friends with me I feel like I am an empty shell without a personality, I am waking up in the morning, doing nothing productive. However I am suspecting my brain to do weird stuff. I am starting to lose my memory when I feel anxious, I am starting to get angry when that happens and I don't recognise myself. I think it's a defence mechanism but that's new and I am afraid of it, mostly because I don't remember anything (I know I got angry but I don't know what I did or say), so yeah... I feel like a freak, people on the street don't usually treat me well because I don't look "normal" and when interacting with them it's worse.</t>
  </si>
  <si>
    <t>I just feel like a total mess</t>
  </si>
  <si>
    <t>Copex99</t>
  </si>
  <si>
    <t>Tldr: 2 questions. Does anyone else smoke green to help with depression? 
Wether they do or don't, how do you keep pushing when it gets too heavy to cope. 
So.. Here goes nothing.
Hey all Im wondering about people's use of the giggle Bush to deal with depression and or anxiety. I'm dealing with major depression and social and general anxiety disorders.( and possibly a personality disorder) I've been on 5 different antidepressants, from prozac to venlafaxine. Ssri's, Ssnri's the works. I've tried everything they've thrown at me and I'm taking quetiapine at the moment for anxiety and venlafaxine 225mg for the depression but the quetiapine knocks me out cold, funny that when zopiclone didn't work. I'm at my wits end again and have turned back to the green to help me relax. I can't stay on that path forever but the mental health programmes around here in nz seem hopelessly planned. To the extent where they only took it seriously after my 2nd attempt. I'm struggling currently and my next appointment is in a few weeks. The dark thoughts are creeping back in and the mind fuck of having been with someone that's bi polar and were still best friends but not together yet we share a bed even. We've been apart for a couple months then 'slept' together last weekend and she's been shut off emotionally yet still caring since. I'm beginning to think most of its me and I'm too fucked to realise. I'm I disassociate often and zone out too. Then there's the case of wanting socialisation but not having the energy or willpower to achieve it. I just stay in bed or work on my car. Hi work between 9 and 11 hour days and am wrecked after but its mentally less stressful than my old job which I quit for that reason. I'm really running out of drive to keep trying. If you made it this far, I applaud you. My minds ticking over too fast for me to work through this all properly so it's a tad scrambled. Thanks anyways guys and gals and whoever else.
Chris.</t>
  </si>
  <si>
    <t>Cannabis and depression? And how can I keep going.</t>
  </si>
  <si>
    <t>name is Chris</t>
  </si>
  <si>
    <t>I do not really fear the thoughts of being gay. Instead I am more consumed with what if I am actually faking and could be straight. So when people ask if I am gay it’s like I cannot fully admit that I am because I have this uncertainty. Ever since middle school I have noticed guys. During puberty when I first started masturbating I thought of guys. In high school I thought other guys were attractive and a few girls (not sure if it was sexual attraction though). And I have made out and cuddle and done other things with guys...it did not make me feel bad or weird. Last time I was cuddling night with a guy the whole time I wondered and obsessed if I was actually into it. Therefor I could not get turned on. Now I worry that I am faking my sexual orientation because of all of my conflicting thoughts. I am thinking about this constantly and am miserable.</t>
  </si>
  <si>
    <t>OCD? HOCD possibly. Help</t>
  </si>
  <si>
    <t>abbyhbxa</t>
  </si>
  <si>
    <t>heyo i haven’t been able to sleep ALL this past 7 days. like 2 hours a night when i normally get 8-10. i struggle w major depression and i’m on on prozac. this is my first semester of college but i’ve also been experiencing paranoia and weird bursts of energy and CONSTANT racing thoughts. my therapist that i see twice a week ordered a full psych evaluation bc she might think i have something else going on other then stress like a possible bi polar disorder. we aren’t jumping the gun it’s just a possibility but if that’s the case my prozac could be making it worse and i just went up on dosage. i would appreciate any feed back considering i’ll be up till 6 am and have class at 8!!</t>
  </si>
  <si>
    <t>is this just college indomitable or....</t>
  </si>
  <si>
    <t>A brief recap of my last two years (brief) please read I need major advice.</t>
  </si>
  <si>
    <t>AaronNeedsPizza</t>
  </si>
  <si>
    <t>So, i'm doing an essay a few hours before it's due (not good I know) but I can't focus. I'm a closeted transgender person and having major dysphoria atm, I tried making a terrible makeshift chest binder but it sucks. While i'm making a mess of this essay and the chest binder, I lose my mind and start writing and drawing all over myself. I wrote the time, I wrote "I'm meant to be studying right now" "this is boredom" "what am i doing" and "be productive" I drew the Illuminati sign and a pentagram. I'm literally losing my mind, it's all fuzzy and i'm overwhelmed by my uncomfort.</t>
  </si>
  <si>
    <t>Having the weirdest breakdown ever</t>
  </si>
  <si>
    <t>Chest binder menitoned</t>
  </si>
  <si>
    <t>joecool6</t>
  </si>
  <si>
    <t>My mother in law has had a semi long history of depression and what seems like maybe some (undiagnosed) bi polar tendencies. We used to live about 4 hrs away and recently moved to be only an hour away so we could be closer (thinking that might help) but now she is pushing us away and then getting mad when we don’t try to help. 
Recently she’s expressed wanting to kill herself in multiple different ways. We tried calling the insurance to see our options but then she took the phone and screamed at them and hung up on them.  She says we have no proof and that she’s going to call the insurance to tell them not to let us take her to anywhere to get help of any kind - only to a few hours later get mad ya again for not trying to help. 
She’s tried some medications and various treatments for depression, but that was before she verbally talked about suicide in multiple different ways. 
Long story short we’ve tried help for depression in a lot of typical ways, but it hasn’t helped and is seemingly getting worse. My father in law has been the main support to try and help but he is very quick just do what she says so when she says she doesn’t want us to help (even after just saying she did or else she’s kill her self) he agrees and doesn’t help. 
Has anyone had a similar experience or seen any posts with similar experiences? Looking for advice as how to proceed. Do we get her admitted against her will? Do we continue to encourage her to be willing to help even though she is so unstable and could kill herself if we aren’t careful?
Thanks in advance for any help!</t>
  </si>
  <si>
    <t>Mother in Law with Mental Health Issues - what can we do?</t>
  </si>
  <si>
    <t>MentalHealthMonkey</t>
  </si>
  <si>
    <t>So basically my brain (I refer to the collection of thoughts I can't control, and don't instigate, as my brain) every now and again singles out a person to lightly obsess over, not in a sexual way (I'm ace, so I don't do much in a sexual way), just a "I really want to be your friend" way, although it typically is a girl (I'm a guy, so I mainly try to avoid being creepy then have anxiety later analysing and struggling to remember the details and work out if I was accidentally creepy). I really want to work out how to deal with this better (it normally lasts a few weeks at minimum) and a side not that floated through my head as I wrote this and that I'm now feeling I really need to say, even though it isn't relevant is that the reason I like my three legged cat is because he'd be so much harder to replace. Like as a kid I was always scared when we sent the dog off to the kennels that she would be replaced with another dog that looked similar.  
I am going to talk to my doctor soon (I can't remember exactly when but next week), but if anyone can help me please do give some suggestions, the anxiety and distractions are really starting to affect my uni work and life.  
Thanks</t>
  </si>
  <si>
    <t>I keep focusing on one person</t>
  </si>
  <si>
    <t>imthecliche</t>
  </si>
  <si>
    <t>dfab, 24, queer. professionally diagnosed with anxiety &amp;amp; depression, self diagnosed ADHD (doctors wont take me seriously and i have shitty insurance), probably CPTSD because of being neglected &amp;amp; abused as a child. 
in high school i became obsessed with my boyfriends sister in a very competitive way. we both struggled with self harm and eating disorders around the same time and would be there for each other in hard times. i felt very competitive and wanted to be skinnier and prettier. unsurprisingly we didn’t stay friends and still dont get along, 7 years later. still to this day, i check on her facebook sometimes through my now-husband’s facebook (she deleted me as a friend a few years ago). i get jealous when she posts about losing weight or being happy. a few times a month i will look at her blog she doesn’t know i have the url of... i look for an instagram account sometimes to see if she made one but havent had luck so far. i can’t really think of a reason i do this, after so long of not being friends or interacting. 
the second person i became obsessed with is my friend i made through a social media website. we both liked the same band and eventually got really close. things turned romantic a few years later (with the approval of my husband). things didnt work out in the end (surprise surprise) but i still check her socials a few times a week. i am so hurt that she’s fine and happy without me and it hurts me to look at her profiles but i do it anyway. ive done that since we became close friends, always checking up on her accounts. she’s a lot more attractive than i am and i also feel mildly competitive towards her. 
i just want to stop being obsessed with them. i feel like i have no self control and i just want to stop caring. i went months without checking the first person’s socials but eventually came back to doing it regularly. 
there are a few people ive met through life that i feel like could turn into obsessions but i try to keep myself from doing so because i know its not healthy or useful or right. i just dont know why i have these compulsions.
what causes these pointless obsessions?</t>
  </si>
  <si>
    <t>why do i become obsessed with people and how do i stop?</t>
  </si>
  <si>
    <t>polyamory?</t>
  </si>
  <si>
    <t>Sinner7565</t>
  </si>
  <si>
    <t>So I f*cked up. My childhood was f*cked up and I ended up marrying someone who “needed” me. She really did need someone. Her life was/is f*cked up.  It’s a mind f*ck.  I’m emotionally suffocated. 
She goes to therapy and pops pills appropriately. She is trying. She is doing her best which isn’t a normal best. It’s a con-man’s best because that is what she has been exposed to all her life. Used and thrown away. But she learns through therapy, through us, through her ongoing college education that there is another best she can apply. Progress is painfully slow. 
It’s been 9 years and I feel broken - mentally eroded. She gets triggered and is abusive. Such low self esteem. 
She says she is bisexual but it’s confusing to me. Most of her fantasies are about replicating the abuse onto young girls. I feel as though I am the excuse for her to say she is bisexual. The only thing, in her mind, she had to give of value was sex. When I didn’t want it that way, it hurt her. It took years to recalibrate her self worth. We still work on it. We don’t practice those unhealthy thoughts. It is hurtful. It’s ok. We are trying. 
I met her via craigslist looking for a house cleaning service. She cleaned twice and did a good job. One day she shows up drunk after walking 10 miles barefoot to runway from a sexual deviant couple who she was living with who were using her. She was broken. I chose to step in. The husband found her through her iPhone (their account) and came to my door. He was claiming her like you would claim a stray dog. Like a possession. Eventually, I chose to commit my life to her and us. Eventually. At that moment though, I just couldn’t live with myself letting her drift away back into a shit life. She wanted to be decent but didn’t know how. 
I maxed out my credit card sending her to the dentist. Sending her to get a physical. Ended up leaving her at the mental hospital for 6 days for intensive therapy. She was 38. Teeth broken. Body broken. Soul broken. 
I picked her up. I got the download from the nurse. She is mentally fragile. It’s ok. I knew it would be tough from the start. 
At first, she wasn’t pretty to me. Still isn’t. But it isn’t about that anymore. She is fighting for her life. Fighting to be a decent human. She used to and at times still is comfortable being exploited. Back then, at least that was predictable behavior. 
Now I feel alone. She is getting better. Still gets easily triggered. Still abusive. I just feel alone because it’s tough. I need therapy but it would be difficult maintaining my career with mental health record. I’m a pilot. 
Got her into college majoring in psychology. Best therapy. Getting results along with help from her psychologist and psychiatrist. I’ve helped her the most but she has fought me every step of the way. Ever tried to convince someone with mental health challenges that they are worth it. It’s lonely. She has had a rough life. Much like mine. 
She is an alcoholic. She was using alcohol to medicate herself. After what she has gone through, she needed something to give her mind some relief. We are better on that front. 
She is a 47 year old college junior. It’s been two classes at a time. She has a learning disability. 
I survived and faked it and she hated herself and lost. Life is life - it doesn’t care about anything. It’s indifferent. Abuse effects people differently. 
I realized that she may never progress to a point where she isn’t abusive. That’s how toxic her life has been. When you only know one language and that language is abuse, it’s the only way you have to communicate. She is learning though. She is old now. Nobody is interested in her body anymore. Not as much as before. 
There is much reward for helping. I wasn’t helped so it feels good helping her. She tells me thank you often. I tell her it’s ok. 
I’m just lonely I guess. It’s been 9 years and I’ve been on constant helper mode. It has eroded my mental health. I miss talking freely. I miss low stress. I miss healthy. 
I’m not sure if it will all be worth it. I’m 46. I support her 100%. She doesn’t have any life skills. She has been a possession all her life. She is learning adult skills. We are working on simple money stuff. She gets triggered and attacks. You have to be very careful about words. She is hypersensitive. I get tired. 
To her credit, she has it down to PTSD, learning disability, interpersonal relationships (poor), low self esteem, and anxiety attacks. The list was much longer. When she hurts she attacks and everything hurts her. 
I couldn’t walk away. No f*cking way. How do you close the door on need when you have a bag full of resources? How do you justify that to the mirror? She is that homeless lady walking the streets. Hooking for those who don’t mind the smell. She sold her body before. Often. It’s ok. She is here now. 
I cover it up. I try to preserve her chance at decency amongst judgmental folks. Folks that weren’t abused. Folks that don’t have to be someone else to get by. 
I’m not sure if our marriage is a love story. I had a terrible life and couldn’t relate with those around me. That’s what happens when you win after being abused. You don’t relate to those around you. I’d say our marriage is just me trying to feel good about saving someone. A need I got after being too small to stop my uncles and father rape my sisters. She is just trying to be decent, independent, and learning how to reciprocate the care she receives. 
I feel alone. I’m looking for validation or recognition or something. I don’t like to be cheered. Just maybe if there is someone out there that is doing the same as I am. Someone who can relate to me. That would be helpful. 
In the end. I chose to live my life this way. It’s ok. I am committed. I’m just lonely because I just want to be a good boy.</t>
  </si>
  <si>
    <t>I just want to be a good boy.</t>
  </si>
  <si>
    <t>emilee18</t>
  </si>
  <si>
    <t>in honor of world mental health day i thought i’d write a little essay on why mentally ill people should be allowed to refuse treatment. this is just a rough draft, i might come back to his later.
i don’t know about other countries but here in the US people are allowed to have in involuntarily commuted to a psych hospital if they think you are a harm to yourself or others. i think that’s a bit unfair. if someone has cancer, they don’t have to accept chemotherapy. parents don’t have to give their kids life-saving vaccines (even if they have dumb reasons, it’s their right). most medical professionals would agree it’s unethical to force treatment on a patient. especially since no treatment is 100% safe. they always have risks. however, if someone has depression, we can just throw them in a hospital, no questions asked? the exact criteria (which is set by the state not psychologists, which to me is just as ridiculous as insurance companies setting the average BMI instead of doctors) is that “you must present a danger” but the thing is most mentally ill people aren’t dangerous. and at least those aren’t the ones in hospitals. the problem is mental health is still fairly new. there are treatments from the ‘50s we now know are ridiculous - like lobotomies on autistic children - and there are things that were considered illnesses that we now know are not - like being gay. 
involuntary treatment is just an excuse for neurotypicals to discriminate. they don’t have to understand the illness because anytime they feel concerned, they can just call the police and have them committed. but any psychologist will know that treatment alone doesn’t help. the need outside support as well.
involuntary treatment can also be used against mentally ill people, because you can just threaten to “lock them up” any time they do something you don’t like.
the only time involuntary treatment should be allowed is if you commit a serious crime and plead insanity, because then it’s not involuntary, you chose that over prison. 
but right now, you can force treatment on mentally ill people. you can lock them up for have mental illnesses. it’s like it’s a crime to be mentally ill, a crime that our society finds more heinous than rape (because there are rapists who don’t even get a year, while mentally ill people might be in the psych hospital their whole life)</t>
  </si>
  <si>
    <t>why mentally ill people should have the right to refuse treatment.</t>
  </si>
  <si>
    <t>CatholicMale17</t>
  </si>
  <si>
    <t>It is not consistent, but I experience extreme sadness a lot. At least once or twice a week I cry because I have no hobbies, motivation, or relationships. One of the few things I enjoy is eating. I don't eat healthy because I don't really gain weight. Further I enjoy talking walls because for some reason that gets my mind going. I fantasize that I have friends, maybe a girlfriend or boyfriend, that I'm a good straight Catholic, that I'm smart, and other things. These fantasies can go on to last up to an hour and a half. When I stop daydreaming I feel unhappy. Further these can sometimes involve making facial expressions and whispering (which can be awkward, especially at school).
Besides that, I don't really enjoy life. Oftentimes I'm too exhausted at the end of school that I binge watch tv and don't do homework, but this makes me feel like a lazy skilless piece of shit. Last Friday, after not doing so since Last early spring, I cut myself. It wasn't particularly deep and I felt remorse instantly, however, it distracted me from my pain. I don't intend to do that again. 
Oftentimes, I wonder why I attend class since I'm not allowed to use my phone for anything besides texting my parents, and my secret Reddit and Instagram accounts are seeming more useless everyday. I have three followers on Instagram who I barely know. So if my parents take my phone I'll be losing less than I would from going to class. If in go to class I'm always bored, if I'm good at the class it is too slow and people hate me for being good at it, if I am not people hate me for holding the class back and I feel like garbage and want to cry but it just feels pointless and the embarrassment would be too much.
I also like going to Mass but my faith makes me feel guilty for being attracted to people too much in unholy ways, for being bisexual, and for hurting my self (when I do).
Further I often go to bed and lay there for 1 to 4 hours just feeling unhappy and worthless. I know I am not going to make it anywhere in life and the only thing that keeps me from just losing it all is that I know that I like all people am here for a reason and it just seems too hard to think about things most of the time. I don't know what to do. Fyi, so you don't ask I'm not suicidal ever, nor am I at risk for self harm at this moment; I just want to escape my recurring feelings and don't know how. I feel anxious and sad a lot and feel like I should do something to change that</t>
  </si>
  <si>
    <t>Negative feelings/excessive daydreaming</t>
  </si>
  <si>
    <t>Other, Sucide, Anxiety</t>
  </si>
  <si>
    <t>Catholic</t>
  </si>
  <si>
    <t>self harm</t>
  </si>
  <si>
    <t>toxanism</t>
  </si>
  <si>
    <t>So I dont know where to post this, but ill post here. So I was scrolling down videos on social media and i saw someones face. He (to me) looked very weird with his very round face and tiny chin, and i kept looking at him because he looked odd. For some reason my chest would jump like you would see someone you like, but this was a combination of that and anxiety and frustration. That face keeps popping in my head and i cant get it out as it now is causing me great stress and i dont wanna visit a psychiatrist for something so simple. Any response is greatly appreciated. PS: I am not gay so this makes me wonder why my body involuntarily gets these feelings towards this random person.</t>
  </si>
  <si>
    <t>Someone's face stuck in my head</t>
  </si>
  <si>
    <t>Ive never told anyone what really is going through my mind. Not my best friend, not my family, not even a random internet stranger. But I cant keep it inside anymore I have to tell someone. I have always been afraid to confront the reality that im lonely. Since I was a kid my social life hasnt really grown. Im stuck with the same people i have always known. I have never kissed a girl nor have I been in a physical relationship. I have recently made a new long distance relationship and I have fallen in love hard but I have no physical attraction to her(its not because im asexual). But I cant tell her so im stuck in a feeling of sadness and love. I have friends but they dont know this and I dont trust them to not ridicule me. Im the type of guy you would never suspect has problems, I live under this mask that im happy and every day it weighs more and more and I dont know how much pain l can take before my spine breaks. Im the most extroverted person youll probably meet but that makes it that much more difficult to pull through because I rely solely on human contact to make me sane. I have no social skills and im awkward if I dont know you even though im extremely extroverted. My life has been a failure I have friends which I dont trust but I dont have a group to hang out with and go to parties which would honestly mean the world to me. It just hurts so I fucking much my life has no purpose. Dont worry I dont self harm nor any other type of inflicted harm nor would I think of doing something worse. My religion and my family prevents me from doing so. Im just living life with this empty void waiting for my death with an unbearable pain which I cover under several layers which no one has seen.</t>
  </si>
  <si>
    <t>Ive never told anyone</t>
  </si>
  <si>
    <t>manifestlove_710</t>
  </si>
  <si>
    <t>After 2 years of dealing with bi polar type 2, extreme PTSD, paranoia, and depression. I finally found gainful employment. I am on track to see my child finally. I also now have 2 years of consecutive therapy under my belt. I dont have anyone to share this with! Felt like expressing my gratitude!</t>
  </si>
  <si>
    <t>After 2 years.</t>
  </si>
  <si>
    <t>isabellethebastard</t>
  </si>
  <si>
    <t>I guess this a vent or maybe a cry forhelp or something. I've been struggling for mental health for a couple of years now and it's just getting worse. I dont know how to feel like a regular person anymore, I dont feel real. I'm constantly stuck at the end of two extremes, feeling my emotions intensely or not feeling anything at all.  Everyday is a constant struggle not to kill myself because all I feel like is an annoyance to everyone around me and I cant seek reassurance that I'm not because that will make me even more of an annoyance. I'm also trans and that's makes things 100% more complicated and confusing,. I dont feel like a guy but i also dont always feel like a girl. I'm constantly questioning myself, just wanting to be happy and simultaneously trying to suppress it because of trauma. My anxiety is off the charts, someone cant even laugh near by me without me freaking out and having to check every aspect of what I've been doing and how I look to try and fix what i might have done and what they're not even laughing at. I recently went to my physiatrist to get my medicine updated but I lied to her about how bad I felt, how bad I want to die, and how bad my auditory hallucinations are( yeah I get those too) because I didnt want to be send to the psych ward for a being suicidal or anything. During my numb stages I just feel like my body is there but I'm not, I'm just going through the motions of life but not actually experiencing or retaining anything. I just want to be okay and not feel like this big jumble of confusion and depression. Can anyone relate to any of what I've said and maybe has some advice? Thoughts? Opinions? I'm sorry if this is a mess</t>
  </si>
  <si>
    <t>A vent I guess</t>
  </si>
  <si>
    <t>connoryeet</t>
  </si>
  <si>
    <t>When lying in bed at night i heard my mums voice say “no i haven’t told him anything about how we’re going to take him out” in one ear.
Nothing like this has ever happened to me before and i know my mum isn’t going to “take me out”
The past couple weeks have been a bit emotional, i recently started talking to my mum about my anxiety/depression issues and had to talk to a doctor about it aswell so i could get sertraline, maybe that’s got something to do with it, the sertraline wouldn’t have started doing anything yet though (i started taking it the day i heard her voice)
I don’t have any family history of mental illness other than my uncle who my parents think has bi polar but he does a lot of hard drugs and he’s never been diagnosed with anything so i’m not sure if he does.
Any advice on what i should do or why it happened would be amazing.</t>
  </si>
  <si>
    <t>Heard my mums voice at night</t>
  </si>
  <si>
    <t>Seadaze</t>
  </si>
  <si>
    <t>Yelling again 
I’m sitting, trying to have downtime for myself to escape responsibilities, by reading, tv, bathing, whatever. My mom runs in yelling at me when just earlier she was fine. Yelling about my grades. Yelling and yelling at me on my laziness and not finishing an assignment or doing bad on a test. I try. When she yells i can’t explain myself. She’s the winner. I sit there while she yells which makes her madder. But when I’m quiet she’s madder too so what’s the point. When she’s done and leaves i cry, i cry so hard and I’m sure to be quiet so she won’t hear. I’ve made the mistake of crying in front of her. Sometimes she will yell for things stupid like me not getting up early on a weekend even though I’ve always slept in on weekends. Adhd they said. Back in third grade. Drugs, pills, to try to get me to work better. Always the slowest in school. Never does homework but gets good grades. Not what is to be expected of an honors student. Once home it’s just procrastinating. I can never get myself to work even when being yelled at. I’ve tried taking my drugs again once i get home since the drugs give me motivation and consentration i wouldn’t have otherwise, despite it not helping much. I wake up often realizing i fell asleep at 6pm and its now 2, or that i haven’t eaten well in days. I guess the adhd makes me distracted from eating properly too. Others have it too and when i say I’ve got adhd they either say they think they have it because they hate school or they actually have it. And when they actually have it it’s nothing like mine. I’m a spazz. You can tell immediately there is something wrong with me and my hyper ness even with extra doses. Why are they able to work and do good and be perfect students without any drugs. My best friend with adhd and even more then that just calls me lazy. Lazy is something i hear a lot. I want to drop out of honors but my mom says I’m too smart. I may be smart at it but i can’t keep up with the extra work. I’d be all a’s if i did my work, they say it as if it would be so simple. I want someone to talk to since i don’t think i can talk to my friends about it. I was told to get a therapist after being diagnosed with anxiety and depression but that never happened. I’ve asked my mom too but she thinks nothing is wrong. I would talk to my School counselors, but if i mentioned i was gay id be expelled. I want to leave. I need help.</t>
  </si>
  <si>
    <t>This was a rant i wrote today. I figured I’d post it in hopes i can get some sort of help.</t>
  </si>
  <si>
    <t>GronkisStronk</t>
  </si>
  <si>
    <t>Lots of people say they have depression. They say they have no meaning, but they’re usually wrong. I have depression, I fit the traits and the symptoms. Let me give you a little walkthrough.
When I was little I had friends in fact I had a lot. I had good grades and I was pretty decent at baseball and basketball. I was happy, I had people who cared about me and people who didn’t treat me like trash. 
 Fast forward 6 years High school freshman year, I’m in low classes, I don’t join any clubs, I’m not playing any sports, and my grades drop to shit. My parents are gone constantly, people treat me like shit and I’m nice to everyone else. I have a letter grade average of a low C and I try to do good. I try my best but I have no confidence. I’m extremely illiterate when In conversations and I come off bland and awkward to everyone. My dad looks at me in disappointment, my mom only cares about my older sister. I have no skills I have nothing I’m good at. Nothing. Nothing at all. I wish I was had atleast one thing. One fucking thing that made me feel good and I could express with others and they would support me. But no, that’s too difficult. My parents are poor, my dad struggles to pay his bills, my mom spends too much money on stuff she doesn’t need. My sister is a complete slut, she dated some hillbilly from Wisconsin and talked shit about my family. I can’t be happy. I love video games and yet I suck at them. I hate it. I hate it so much and I wish there was a solution but there isn’t. Im not fat but I’m not skinny. I have a baby face, and I’m bisexual. I’m bland and I have Curley hair. I have a deep and crappy sounding voice and I have darkish brown hair. I just wish that someone would acknowledge my pain. It may not be physical but it’s emotional. I need help.</t>
  </si>
  <si>
    <t>No skills, no friends, no meaning.</t>
  </si>
  <si>
    <t>19bless</t>
  </si>
  <si>
    <t>I don't really know how to start this. I guess I'm just in the worst downswing of my life right now and I'm in pain all the time. 
I lived in California for the greater part of my life (from when I was about 5-6 to earlier this year, with some brief and temporary stays in the pacific northwest). I did a year of community college there, met my partner of 2 years, and I was genuinely at peace with my life despite struggling with depression and anxiety as a result of my childhood trauma throughout high school and into college)
I'm entirely dependent on my mom right now and haven't moved out yet, and the problem is here. My mom recently got a boyfriend and took me and everything we own to live with him in Oklahoma. We're in a small town, and I haven't seen my partner in months. Online chatting is good, but I can't go outside (I'm autistic and trans and absolutely terrified of people in this part of the country) and my social anxiety has skyrocketed. I'm suicidal and depressed all the time, its getting worse now that it's fall because of my seasonal depression, and I'm constantly plagued with crushing homesickness. I feel like a prisoner in my own life, and I don't even know where to begin with getting out. Sometimes I feel like I would just rather not exist at all because of how much it hurts to be here.
Memories of being with my partner in California and all the things I had there that I don't here keep slamming into me like a freight train over and over, and I'm melting down and having panic attacks every single day. I can't go more than a few hours without crying and I'm dependent on the internet to distract myself. I really, really need to get a job and move back to California, but because of my disabilities it's really terrifying to think of moving out of my mom's house. I've never been independent before and I feel suffocated where I am right now.
I've had patches where I was so actively suicidal I almost decided to take pills. It's not at that point right now, but my suicidal ideation is a constant undercurrent trapping me in my misery and making me feel like I'm going to die here. This room, town, and entire state feels like my prison and I don't know how I'm ever going to get out.
I don't know what I'm really expecting to get out of this. Maybe I'm just venting, but yeah. 
TL;DR: Autistic young adult forced to move across country with mother, attempting to move out but gaining no traction, depressed and suicidal due to visceral homesickness and isolation.</t>
  </si>
  <si>
    <t>worst depression of my life, shut-in, trying to move back to a place i can be mentally stable</t>
  </si>
  <si>
    <t>quinnandgriffith</t>
  </si>
  <si>
    <t>I’ve had suicidal thoughts since I was ten years old(I’m 20 now), about a year after my parents divorce started and I gained a lot of weight and started getting bullied by my schoolmates. I’ve been medicated ever since. Flash forward to 2017 when I came out as gay after denying it for seven years everything began to feel better. But then I started university and it’s been a rollercoaster for me. I have suicidal thoughts every semester of college. Even in my year abroad in Berlin Germany I’ve had suicidal thoughts. I don’t understand why when I have such great circumstances in my life I still want to die. And the thing is, every time I get these suicidal thoughts, I spend up to an hour or more fantasizing about it. I think about how I would do it, what might be the grandest way to go, how people would react, how everyone I know would find out, the whole process... I feel psychopathic for fantasizing about something I know would be traumatizing for my family and maybe my friends as well. I used to have this fantasy that I would jump out of the TV Tower in Berlin, but once I actually visited it, I realized there was no way I’d be able to jump from there. The latest one I’ve had is where I fantasize about just falling out of my window at my homestay. But I realize that’s not fair to my host family. What’s wrong with me? (Sorry if this is too long)</t>
  </si>
  <si>
    <t>Fantasy</t>
  </si>
  <si>
    <t>Cyphrous</t>
  </si>
  <si>
    <t>I'm tired of giving a damn. I'm tired of getting up at 6pm just to go to a job that refuses to give me the breaks I legally require. I'm tired of having to overdose on acetaminophen in the bathroom just so I'm not crying in pain. I'm tired of being guilt tripped and gaslighted every time I try to vent or fix my problems and then having to go back to bottling them all up and taking life in the ass like a good adult. I feel scammed by life and I want a refund from God</t>
  </si>
  <si>
    <t>I'm tired</t>
  </si>
  <si>
    <t>stayingAugust</t>
  </si>
  <si>
    <t>I recently applied for a job and completed my interview but I feel worse than ever mentally and kind of regret applying since I'm now responsible in following through with being hired. I've been pondering going to a shitty friend's house and stealing his prescribed sleeping pills and ODing, driving my car over the cliff by my house, cutting my limbs and bleeding out - I don't know - anything. I'm finally on testosterone cypionate which I've been pleading to receive since I was 9 (I'm turning 19 in a few weeks), but I feel more hopeless than ever. 
A death back in December of 2017 has been haunting me daily and I almost want to go just to be with him and finally not feel hurt all the time. 
And yes, the testosterone cypionate is because I'm transgender and I hate that about me, too. Instead of just erasing transgender identity, I vote we have the option to erase transgender life if individuals prefer that option to presenting "bio" or just existing.</t>
  </si>
  <si>
    <t>TW - Crashing car or inpatient...? I don't know anymore</t>
  </si>
  <si>
    <t>on testosterone cypionate</t>
  </si>
  <si>
    <t>gw-envie</t>
  </si>
  <si>
    <t>i have been off work for over 2 months now due to a relapse in symptoms of my mental health. meds have been upped, starting therapy next week, seeing my mental health nurse every 2 days, psychiatrist every 2 weeks. a week ago i found out my parents are splitting up. meds aren’t working. 
my gran told me. she also asked me to come stay with her and my papa whilst i recover so i don’t have to be in the war zone. 
my best friend is trans and getting top surgery in less than 2 weeks and he has had to wait YEARS for this and i don’t want to fuck this for him by killing myself. meds aren’t working though. 
last night i set a date for a few weeks after his surgery. have a smoke with him again. play video games with him again. get to see him happy. i’m just struggling so fucking much i don’t think i can wait. i don’t think i can. i drove to the bridge last night and sat in the car park and cried. my head is all over the place. he is the only reason i’m not dead now. my symptoms are becoming worse and unbearable. i wish it would stop. 
my family has fallen apart. my job is going to fire me. i’m not even allowed to work for the foreseeable future. i have no income. i’m not scared apart from for him. i don’t want to fuck anything for him.</t>
  </si>
  <si>
    <t>everything at once</t>
  </si>
  <si>
    <t>responsitrannity_</t>
  </si>
  <si>
    <t>My parents are very selfish and narcissistic people. I suffer from several mental illnesses and a health problem and all they do is calling me insane and crazy. They don't do anything about it and expect me to live my life like nothing is wrong. They also happen to be very homophobic people which sucks since I'm a lesbian. I also have problems keeping up with my studies because the last 3 years have been extremely hard. I wish my old teachers knew why I, a former straight A student, failed my exams once or twice every one to two years. Maybe things would be different. 
I hate my life and I will not be able to find any peace unless I die. I will not kill myself today but I will one day.</t>
  </si>
  <si>
    <t>My parents would not care and even if they did I want them to feel the pain they caused me.</t>
  </si>
  <si>
    <t>throwaway3233407</t>
  </si>
  <si>
    <t>i’m gonna kill myself, most likely at the beginning of next month because i get a refill of my antidepressants. i still have the rest of the ones i haven’t finished for this month (which i’ll stop taking so i can use them next month) and i’ll take them all, along with a bunch of my neproxin (spelling?) i have a script for it somewhere, and i’ve never taken any of it, so i have 30. i would take sleeping pills but i don’t have access to those sadly. i can’t wait for this to finally all be over. i’ll try and push away from my friends more so it won’t hurt them so bad.
i just have nothing left for me. i’m failing all of my classes, i miss school at least once a week because i can’t find the energy to get off my ass, and i’m trans ftm but i’m too much of a pussy to come out to my family. i’ve tried for years to get better and nothing’s working. i’m at a point in my life where i’m out of options. i’m going to clean my room before i go and write out a note. i’ll probably just skip school then od while i’m home alone. that way, no one can stop me from doing it.
i’ll miss my cats (especially elliot) and friends dearly.
my cat elliot has separation anxiety and so i know i’m mean for leaving him behind. he loves my sister though and will eventually forget about me.
my friends are great dudes. i’ll call them s and j. they’re the first friends that i feel like actually love and care about me.
and i’ll miss my grandmother. she’s the only family member who tries to understand both my physical and mental health problems. she doesn’t know i’m suicidal but she knows that i’m having a hard time in school.
i know it’s selfish to leave so soon but for once i think i wanna do something for myself</t>
  </si>
  <si>
    <t>i’ve said this before, but i think i’ll actually do it this time</t>
  </si>
  <si>
    <t>flowerthorns</t>
  </si>
  <si>
    <t>So here's my plan. As a failure and existing right now just for the sake of my parents at least until I graduate college. I will live as best as as fullest as I can even with all the pressure and anxiety always around me. I will try to write and be my best self and take care of myself until the time that I've planned to commit suicide. For now I'll just pretend that I'm good already to my parents and people around me. People just want positivity if not I'll be more distant to them and will be seen as weird like I did in middle school and high school. I've been so boring with life is all routine and monotone. I keep playing my phone for just this escape illusion because I can't stand the reality. I just don't know anymore. I'm currently saving up for maybe buying meds for suicide and other choices. I have nothing to lose anymore. Especially being aromantic asexual. I don't really know what I want and that I don't feel lonely. Because I've always been feeling a lone wolf for years now.. From that life becomes more monotone than ever..</t>
  </si>
  <si>
    <t>My plan</t>
  </si>
  <si>
    <t>GC146</t>
  </si>
  <si>
    <t xml:space="preserve">
My bf is pratically dating this trans girl that I gave shelter after she was expelled from home.
I still love him, but I can't take seeing him being all lovey dovey, pating her head an hugging her, holding hands with her, he still says he loves me more than anything else and that is just helping our friend that is feeling really needy after losing her family.
But I can't take it, it's making me want to die all the time, they talk for hours and I just keep staring in the corner.
I feel really bad and I want that to end, but I can't just throw the trans girl out, nor can I end with my bf,
I just know him (and her) in my town, so I would be so lonely and I would need to go back to my moms house, but I promissed I would finish med school, and also, If I go back, my friend will be homeless and my bf will have to go back to her moms house.
I feel like I cornered myself and everything I do will make me and others unhappy. I already have the means to end it all, but I'm afraid to do it because there's no way back, but at the same time I just have no wish to keep living anymore.</t>
  </si>
  <si>
    <t>I'm in such a bad situation that I lost all my will to live.</t>
  </si>
  <si>
    <t>mariakace58</t>
  </si>
  <si>
    <t>He leído mucho acerca del tema, todos son dolorosos ,lo que no sé bien cómo se hace es el método de monóxido de carbono emanado por el auto, dicen que es una bella muerte . Me ilustran ? Que opinan de esta estúpida Vida sin sentido ?</t>
  </si>
  <si>
    <t>#Métodosdesuicidio</t>
  </si>
  <si>
    <t>NOT IN ENGLISH</t>
  </si>
  <si>
    <t>derpy_and_miserable</t>
  </si>
  <si>
    <t>As a suicidal homoromantic acesexual, I only eat one plastic.
(the joke being I intend to choke on a plastic bag in a few weeks)</t>
  </si>
  <si>
    <t>Edgy vent joke</t>
  </si>
  <si>
    <t>Asexuality, Queer</t>
  </si>
  <si>
    <t>homoromantic (no gender given)</t>
  </si>
  <si>
    <t>jamrjaj</t>
  </si>
  <si>
    <t>I'm 21 and I want to kill myself. The only bills that I have is my car insurance which I pay bi monthly, my phone bill and rent. I have a roommate and I really just want to know that if I did kill myself, what would happen? I don't want to screw over my roommate with having to pay rent or being evicted and I also don't want to screw over my family for paying it either. Luckily I don't have any debts but all in all I don't have a lot of money to my name so I don't think there would be a lot in the estate. 
Please don't tell me not to do it or that life gets better, trust me I've heard it all before and been telling myself that every day. I'm doing everything that I can at the moment to stay alive but I do need to know what would happen after if I did.
(Also posted in the advice thread. Got reddit just to ask this question)</t>
  </si>
  <si>
    <t>I want to kill myself but don't want to screw over my roommate.</t>
  </si>
  <si>
    <t>My brain is so complicated and troubled. Most urgently, I don't know if I'm transgender or not. I wrestle just by myself every day and it's just so stressful and it feels like no matter what I choose or no matter what happens I will always be this way. It would just be so much easier to kill myself. It isn't even the matter of me being happy. It's just that I won't suffer as much.</t>
  </si>
  <si>
    <t>It would be easier to just die.</t>
  </si>
  <si>
    <t>trans-questiong</t>
  </si>
  <si>
    <t>wdlhsm</t>
  </si>
  <si>
    <t>Context: I'm a dude who's never had any friends or any lasting social relationships. I met a guy online a while ago, he was gay. We talked for a while, months, and he confessed he loved me. I'm straight as far as I know, but the fact that he appreciated me as a person to the point where he'd actually fall in love with me made me feel a way I'd never felt before. He was so incredibly nice to me and we were really close, we shared everything with each other. I think I may have fallen in love with who he was, but I wasn't attracted to him in any way romantically. I rejected his love and he promptly left me shortly after only leaving hints behind that he was actually suicidal.
It's been about a month now, and I can't come into contact with the only person who's ever acknowledged my existence. I'm wasted now, and I feel as if though I really did love him, I think I'm pansexual, I miss him. 
21 years and I killed the only person who ever loved me, my whole life has been nothing but a tragic comedy, I hope god got a good laugh out of it. I now long for the nothingness that awaits.</t>
  </si>
  <si>
    <t>Why do I hurt so much?</t>
  </si>
  <si>
    <t>Kade-the-karpet</t>
  </si>
  <si>
    <t>I just want to be normal so bad. I hate being trans it fucking sucks so much. I wish there was just a magical cure that cold turn me cis because I don’t think I can take it anymore. And no one I know really understands what it’s like to wake up everyday feeling as if your own body doesn’t belong to you they just think it’s something I’m just able to get over and deal with, but I don’t know how long I’m going to be able to keep this up. I just wish I was normal</t>
  </si>
  <si>
    <t>I’m so tired of feeling like a freak</t>
  </si>
  <si>
    <t>dysmorphc</t>
  </si>
  <si>
    <t>nooneisproudofme</t>
  </si>
  <si>
    <t>i've been trying my best to get help recently but it feels pointless. i've taken to venting to my friends more and more when they tell me they can't take it and when i know they can't take it. so i'm taking it here for a change. i guess i'm kind of pouring out my life story here, avoiding exaggeration hopefully. i've been abused since early childhood. i can admit, some of the beatings i took were probably well-deserved, but as i've grown older i've started thinking maybe some things were undeserved on my part. my parents have always favored my brother as well. i can't blame them since i'm such a mess all the time, but the least i feel they can do is sit down and have a calm discussion about things that are important to me. not to mention since my dad is currently jobless he's taken up drinking, my granddad has cancer, and my great grandmother is on her deathbed. before that there was something else though. i came out to my parents as transgender. i didn't feel comfortable talking to them about it, it was more forced, but it felt good to get it off my chest. i felt that maybe after all they would accept me and i had no reason to fear them i had to reason to get scared that they might kick me out but things took a turn for the worst and i'm getting mocked by my own family. i came out to my friend who i'll admit is kind of friends with benefits (no sex, but tons of cuddling and kissing), and i feel that he took advantage of my vulnerability. i'm uncomfortable with sex, which is why we both decided to leave it out of the picture (both admitted to being asexual at the time), but he started forcing himself on me. i distanced myself and after a month of loneliness i finally cracked and decided to give him a second chance but almost immediately he wanted to talk about sex and i'm so uncomfortable with everything and everyone at this point that i feel like giving up.  i have one friend that gives me hope he's the only reason i stay but i feel like our relationship is derailing and i'll lose him before the night is over. it's so hard to try and stay positive when i'm holding myself back from going out and jumping off a bridge. it's even harder when my coping mechanisms, harmless and harmful, are out of my reach. i've talked to my school counselor but she says she can't do much except advise me which i understand. i truly don't want to hurt myself but i'm scared because i do the wrong things in a mindset like this. i just need some kind words or something encouraging i'm so scared of myself right now.</t>
  </si>
  <si>
    <t>this probably sounds cliche and im just an attention whore</t>
  </si>
  <si>
    <t>asexual, transgender</t>
  </si>
  <si>
    <t>Transgender, Asexuality</t>
  </si>
  <si>
    <t>MooNinja</t>
  </si>
  <si>
    <t>I've had an incredibly challenging time for the past 4/5 months, and I don't know how to keep moving forward. 
6/23: I entered into a inpatient mental health facility, my Wife of 9 years, told me that she is a Lesbian and wants a divorce. This was precipitated by a month of incredibly sketchy, and flagrantly suspicious behavior. The sort of behavior that would leave people screaming at TVs about how she is obviously cheating.
I was in the hospital for 10days, and left feeling like I had found some center. I've completely lost that since. I can't imagine how to find it again.
I was initially told that I was approved for short-term disability, and I was relieved to get the time to properly take the actions necessary to heal and get stronger through outpatient counseling. It wasn't until almost two weeks later that I was informed that the employee who told me I was approved had made a mistake and I was not approved. So, with two months of missing pay checks, I was forced to return to work early. I was fired a 6 weeks later. This after getting into a low speed accident due to the sleeping medication working overtime and me not being able to call in due to PTO having been exhausted during my medical leave.
The week before I was told that I was fired, my ex-Wife(first one), had me served with papers calling for a Restraining order against me stating that my home is no longer suitable for our child, and that she was suing for full-custody with only monitored visitation for myself. She based this on me being admitted into a mental health facility as cause for me not being fit. So I have nothing, she is taking my only child from me, and I have no money in which to fight her.
I went from having a family of 4 children, a Wife, and 3 dogs. To me, shit-canned twice in a year, and struggling to find out how to get on my feet. I have this cold, deep, dark fear in me.</t>
  </si>
  <si>
    <t>Help, please.</t>
  </si>
  <si>
    <t>apictureofspiderman</t>
  </si>
  <si>
    <t>I’m trans and my life is nothing but constant physical pain, emotional torment and pain, and loss. Death is all I can do to escape</t>
  </si>
  <si>
    <t>Being trans makes life not worth living</t>
  </si>
  <si>
    <t>scottpendergast</t>
  </si>
  <si>
    <t>Just like title says I want to end it all. I am nothing but a waste of space. First off I have bi polar PTSD skitso effective and gender dysforia. I never had a real relationship with anyone and doubt I ever will. And the relationships I did have wound up being used ,it was a joke or wound up playing with my emotions. It's sad I know but it's the truth.i know I have low self-esteem but seems fruitless to keep going on suffering like this... I'm fucking done</t>
  </si>
  <si>
    <t>I want to end it all</t>
  </si>
  <si>
    <t>gender dysphoria</t>
  </si>
  <si>
    <t>Dropped-Taco</t>
  </si>
  <si>
    <t>My dad died one and a half year ago, my mom is broken. I’m 100% sure that she wants to die, because she told me when she had a bi polar episode.  Are there anyone that can tell me what to say to her?</t>
  </si>
  <si>
    <t>Advice?</t>
  </si>
  <si>
    <t>ConvivalCosmo</t>
  </si>
  <si>
    <t>everyone hates me
in real life, i've never belonged anywhere. none of my irl friends actually care about me, and all my online friends are going to give up on me. a community i've been associated with for 3 years now just doesn't care about me. im a burden and i feel im finally being realised as such.
i have no future, i have social anxiety and aspergers so i'm really bad with talking with people, so i'll probably never find someone true to love, which is only made worse by the fact i'm gay so finding a partner would already be extremely difficult, and i'll likely not have any friends left to spend life with by the time i move out, plus because of my a level choices i'll never get to do my dream job of being an indie game dev so i'll just be stuck in some job i hate for 60 years or something
i'm ugly as fuck and get told as much everyday
school is mentally draining and everyday there a new problem arises which just makes it extremely difficult to bear through
i never get invited anywhere and nobody wants to talk to me nowdays
i face depressive and suicidal thoughts daily now
im a disgusting waste of space 
i keep breaking my self harm free streak
im extremely unlucky and if there's a chance something bad can happen to me it will happen
i have nowhere i belong
i never have any motivation to get out of bed and last time i got therapy it didn't help me at all because i did not feel comfortable with the therapist
i hate it all, i can't keep living anymore and i just don't know what to do. i'm too cowardly to kill myself but i just have the feeling to do that so bad. 
i don't want to live through this shitty life set out for me but i just don't know what to do, this pain is just so so so so much</t>
  </si>
  <si>
    <t>unsure how to keep going anymore</t>
  </si>
  <si>
    <t>Why do i gotta be a fuckin shitty? 
I'm transgender. Do i want to be? Fuck no i don't, but if i try to stop then i cry like a bitch.
I'm gay. Do i want to be? No, cause 1) no one around is gay. 2) anyone who is wouldn't date a trans person.
I'm fat. Do i want to be? Even though i hardly eat, i still gain weight.
I barely have any friends. At the moment i only have probably two. I love them, but i know they'll leave too. And after they leave, i'll have nothing but my dog, and she's reaching her age. 
I fucking hate life. I know i'd be better off dead and if i killed myself now, no one could care less.
No one fucking loves me and it's reasonable that they don't. I'm a piece of shit. My emotions are everywhere, i'm never happy, i fucking burned myself to feel something. 
I honestly just wanna slam my head into a wall until i go fucking brain dead because that would be better than living in this hell anymore. I wanna fucking blow my brains out and hopefully someone will notice before i rot and be an even more disgusting burden than i already am.
I deserve to fucking die. I want to kill myself. 
"Why won't someone love me?" I ask myself daily, but its immediately always answered by myself. Its's because i'm like this; a fucking unstable, suicidal cunt-faggot who just wants to get fucked before he offs himself so he at least won't die a virgin, but it's not like it matters cause i'll get attached, fall in love, then get rejected and i'll go back to being the fucking shut in that i am and i'll  cry myself to sleep like i've done every night since i became a cynical piece of human trash. 
I just want to be loved. All i want is a meaningful hug. That'd be nice, but it's never meaningful, not even from my parents. I know i'm unwanted and that everyone would benefit from my death. I wish i knew what it felt like to be loved.
God, i sound like an incel. I might as well fucking kill myself just for that.
I hate this. I want to die. Fuck it all. No one will ever love me. 
Im fucking gone. I don't know who i am anymore. When i look in the mirror, all i want to do is cry. I'm disgusting. I hate it. Fucking hate it all.</t>
  </si>
  <si>
    <t>Why can't i be normal?</t>
  </si>
  <si>
    <t xml:space="preserve"> gay,  trans , transgender</t>
  </si>
  <si>
    <t>Gay, Transgender</t>
  </si>
  <si>
    <t>DrifterDrunkNDying</t>
  </si>
  <si>
    <t>I'm glad humanity's gonna be going extinct. Time to live my fantasies of being a post-apocalyptic raider because we're already facing the collapse of our civilization, and it's a well-deserved one for how decadent and depraved pieces of shit we are. I'm not talking about God turning everyone and the frogs gay, but I'm talking about the constant betrayal, and greed, and rape, and bigotry and hypocrisy.</t>
  </si>
  <si>
    <t>If being nice and good is all fake, why respect anyone?</t>
  </si>
  <si>
    <t>TheGamingKit</t>
  </si>
  <si>
    <t>Hi, my name is Brooklyn!
I feel so helpless. I'm in my sophomore year of high school, and this year I came out as MtF transgender at school. At its best its been mediocre and at its worst its been hell on Earth. I feel like none of my teachers care about my well being, and I don't have a lot of friends. Kids who I don't even know talk shit about me to my freshman brother. Kids walk past me in the hall and call me a faggot.
I've not cut in about a year, but I feel like I'm so close to starting again. Instead of cutting, I've been smoking. I'm extremely suicidal. I am on antidepressants and have a therapist that I go to once a month. I feel so trapped in this stupid body, but my parents won't let me start HRT. Everyday I feel worse. I'm running out of options. I've been trying to "hang in there" for months, but my suicidal thoughts never go away.
Sorry if this post is all over the place. I just needed to tell someone about how I'm feeling. Maybe it will make me feel better.</t>
  </si>
  <si>
    <t>I'm really struggling.</t>
  </si>
  <si>
    <t xml:space="preserve"> fag, transgender</t>
  </si>
  <si>
    <t>TheStudentAD-</t>
  </si>
  <si>
    <t>I never really talk about it much, not to my coworkers these days or my family. I want to just die, leave actually. I never want to live on this godforsaken rock ever again and if there is such a thing as reincarnation: I’d like to live in much better world. 
I’ve been struggling with porn addiction, Asperger’s/autism, ocd, financial problems, and working several jobs. I’m also trying to write my novels.  
For the past month I’ve been writing farewell letters and requests along with some eff-yous to my Church due to what’s going on. Along with my birth mother. 
She suffers from paranoid schizophrenia and yelled at me a lot. She lied to me about what my Dad’s family did to her and her own father. She accused me of being gay (I’m straight). She accused me of spying on her for the Sherriff’s office and my stepmother and intentionally misspells her name. I hate thinking of her voice and certain words still resonate with me. She once called my cowering in front of her ‘pathetic’. She has been to mental hospitals but she always came back out and the nightmare continues. 
In a way she started my ocd and anxiety along with malformation me. After being taken by CPS, we finally got to be with our Dad, but I’ll admit that I was a bit of a jerk to my stepmother. I’m in touch with my grandmother but I keep thinking about how hypocritical and complex it all is to talk to my mom’s mom. 
Dad’s side says she (my grandmother) is an enabler. I keep trying to forgive her but I can’t. Tried therapy, failed to make appointments because I’m either tired, forgot or worked that day. Work wise I have less hours on one job and on the other I just started doing a stable fixed schedule. Previous job before that last one, they didn’t increase my pay rate until almost a year later. 
I keep fantasizing while I walk about jumping off of bridges or off overpasses to the interstate. I’ve thought about slicing my own throat with knives or scissors. 
I can’t always make rent with one job or both( before ending the pay rate-less job) and I wound up eating out or giving money to the homeless. 
I have around ten or twelve letters all in envelopes and hidden for when I decide it finally happens. Not only that but I can’t get a girlfriend. It’s never happened to me as an adult. Suffice to say: I’m an adult and I’m still a virgin! If there is a god then he owes me one hell of an explanation and even bigger consolation/compensation for my troubles because I’m done suffering and offering them up. Done! I’ve gone to pray to Mary after work for a good few weeks straight. Nada!  My church is systematically corrupt with folks playing power games with doctrine and even the faithful to usurp a so-called Holy  office and take it for themselves. ‘Gates of hell won’t stand against it’my ass!  
If there’s anything I’m owed: it’s a stable childhood, great work environment a better faith if there ever was any as I’m done with all these god damned rules and regulations. I’m also owed a good love life and a Stable mentality, being neurotypical ( I’m autistic), some time in the military ( failed to pass MEPs due to hearing loss, weight , and being colorblind, plus not in a good state of mental health. I’m also owed a better world. 
If anyone raises objections as to what I’m owed, that’s fine. But I’m slowly but surely getting to the point, where I finally say fuck it and finally end it , then let someone deal with my shit as I’m tired of taking the goddamn heat of it all. I want to go and I want to go somewhere better.</t>
  </si>
  <si>
    <t>Been writing letters</t>
  </si>
  <si>
    <t>ohnothebanjo</t>
  </si>
  <si>
    <t>I’m a truly awful human being, I just can’t stand to be me anymore. 
I’ve had depression for so fucking long. No matter what I do, no matter what meds I take, no matter what therapist I see, it doesn’t go away. It makes my life unbearable. It has become so exhausting to even breathe. 
I’m unbearable in of itself. My appearance is disgusting, my personality annoys everyone. I’m bi in a town full of homophobic people. I’m dumb and can’t do anything right.
I don’t know if anything exists after death but if something does, I hope the next life is better than this one.</t>
  </si>
  <si>
    <t>I can’t live with myself anymore</t>
  </si>
  <si>
    <t>SadDaylight</t>
  </si>
  <si>
    <t>All my life it has been clear that religious people would like me dead because I'm gay. They would like me to burn or  be killed. They throw out insult and names. Even their beliefs speak of wanting me dead or burned or treated unfairly. They are horrible people and I hate them in my presence and I'm thinking about dying to get away from them</t>
  </si>
  <si>
    <t>Religious people would like me dead or burned because I'm gay.</t>
  </si>
  <si>
    <t>ActiveAnxiety12</t>
  </si>
  <si>
    <t>REEEEEEE REEEE REEE *SCREECH* AHHHHHH FUCK FUCK FUCK SHIT BITCH SUCK NIGGA FUCK PENIS COCK BITCH FAGGOT FUCK !!! FUCK YOU!!! FUCKITY FUCK FUCK FUCKK!!!!!!! REEEEEEEEEEEE *TEARS HAIR OUT* IM HAVING A MENTAL BREALDOWN EEEEEEEEEE AHHHHH EEEEOOOOO AAAHHH OOO EEEEEEOOOOEEEE AHHHHH REEEEE</t>
  </si>
  <si>
    <t>I CAN'T TAKE THIS ANYMORE!!!</t>
  </si>
  <si>
    <t>chriissywith2eios</t>
  </si>
  <si>
    <t>So I'm sitting in a corner right now with a knife and a super absorbant pad beside me. I've cut myself before but my family saw it and I don't want them to see or make it obvious. I just want to bleed because i don't want to die but I want to hurt because I deserve it. I don't belong here. The first guy I've ever kissed and expressed attraction to me doesn't want me, my sister just wants me to leave (she never said it like that but the message is clear in the words that she says), my home doesn't feel like a home anymore no matter how much shit I try to put in it. And now I feel like dramatic queen (I'm gay btw) seeking attention because I was going to talk to a someone else about it but I turned to Reddit instead.  How much of stupid bitch can I be? I'm sorry for wasting your time if you read this post.</t>
  </si>
  <si>
    <t>Wanted to cut myself but didn't want people to see</t>
  </si>
  <si>
    <t>auntydanny</t>
  </si>
  <si>
    <t>I have never posted on reddit, just browsed, but I am so desperate for someone to navigate these emotions because I have never experienced this in my life and i dont think im chemically balanced enough to handle it. 
I am in the midst of dealing with a suicide. two days ago the girl I was seeing went missing. i got a message from her roommate asking if I've talked to her since sunday and I hadn't. She left a suicide note, but wasn't in her apartment so they sent a missing persons report out. They found her dead because she jumped off a bridge... I am in shock and cannot process anything around me. I talked to her the day before she went missing and she say she wanted to be john wick for halloween and draw on a beard, i had no idea she had suicidal thoughts. she was looking forward to halloween and I know depression makes no sense but fuck I cannot believe it was so hidden.
What hurts me the most is she didn't spent thanksgiving with anyone, and she told me that before and I never invited her to my family thanksgiving. I wanted to, the thought crossed my mind, but my family did not know I was gay so I was scared to face that. I wish I did. 
I ended up telling my parents I'm gay because i felt it would be disrespectful for me to tell them what happened and only refer to her as a friend. I guess something small came out of this i dont kn ow
What happens after this, what will I feel, I am so chemically unbalanced I have no idea what i will feel next and how it will affect me.
I am sorry i came from nowhere, I am desperate
thank u 
Danny</t>
  </si>
  <si>
    <t>Someone close committed suicide</t>
  </si>
  <si>
    <t>isitforbidden</t>
  </si>
  <si>
    <t>I am from Macedonia. I am gay. I was disowned by all my friends and family for being gay. I have no way of ever having a relationship, children, love, a family.</t>
  </si>
  <si>
    <t>I feel awful I wish I could die</t>
  </si>
  <si>
    <t>throwawayranth</t>
  </si>
  <si>
    <t>I am so fucking scared of becoming an adult. I can't fucking see myself with any sort of fucking money-making job when I'm older. I have no fucking dreams anymore, nothing short-term, nothing long-term. I'm fucking considered "smart" too whatever the fuck that means. People like my parents expect me to go places. i'm about to disappoint so sorry in advance. 
i'm so fucking weak and pathetic. I feel like passing out after something easy like running. i'm so slow and fat why can't i just be athletic
i just hear constant replays of things bullies have said to me whenever i mess up. gets so fucking loud sometimes. i feel overwhelmed 24/7.
i can't feel anything right. I could look into the mirror and tell me I hate me and then laugh and cry about it for an hour. Fucking hate it
Why did I have to be born gay aha my parents can't love me now, fuck this religion or whatever. it's hilarious how i was such a devout Christian 2 years ago and now can't fathom the idea of someone, something, out there actually caring for *me.* imagine that.
everything HURTS like SHIT and i FUCKING hate IT
I want someone to stop me from breathing right now that'd be super convenient for a bunch of people
i love how i ultimately have no real friends. people would give a shit if i died, but they'd definitely forget me after a year. 7 billion fucking people exist and i'm one of the lonely ones. hah. pathetic.
my only reason for not trying anything before is cuz what if I failed then everyone would know and my parents would have to pay a shitton of money because i'd be in the hospital and they have so much financial shit to deal with already
why did someone, anyone, genuinely think it was a good idea for someone like me to live past the age of 3 lol I have absolutely nothing to offer 
i want to feel better, whatever that means but at the same time I just want it to end. maybe those are actually the same thing.
in advance, i'm sorry to my family. i'm sorry to my parents for being such a failure of a daughter. i'm sorry to my older brother; i'm not as strong as you think i am. i'm sorry to my "friends" why did you all leave me, but i'll miss you too. i'm sorry to any of my online friends. if i don't check in with you one day, maybe i'll leave a note explaining why. 
and i'm so sorry to my little brother
i'm such a disappointment and utter failure as an older sister to you. i'm so sorry i couldn't play all those games with you. i'm so sorry i couldn't listen to you telling me a funny story. i'm so sorry for just constantly shutting you out. i'm so sorry for abruptly yelling at you all those times. i'm so sorry for crying like the pathetic shit i am.  i'm so sorry for being a genuinely bad role model in general. don't follow my example, please. i love you so much, just don't follow me.</t>
  </si>
  <si>
    <t>I will commit suicide sometime before I turn 18</t>
  </si>
  <si>
    <t>Christian family, was Christian</t>
  </si>
  <si>
    <t>upsidedownsmile69</t>
  </si>
  <si>
    <t>I can’t find a point anymore to continue on in life to be honest. Everyday, it gets harder for me to accept myself as transgender. No one wants to accept me, no one wants to really be with me or even love me. My parents have a hard time calling me son. This takes me to the edge right now. I can’t cry anymore. I bottle up my emotions again and the one person who i could really cry too is no longer in my life , and hasn’t been in my life in a very long time. I comfort eat all the time and I know it’s not good for me at all. There’s a never ending to this feeling and I want it to go away.</t>
  </si>
  <si>
    <t>No Point</t>
  </si>
  <si>
    <t>comfort eats</t>
  </si>
  <si>
    <t>ZameOldBro</t>
  </si>
  <si>
    <t>I'm a teenager, I'm in 8th grade. I live in the southern part of the USA.  I'm also gay and genderqueer, it kinda sucks down here. No one accepts me at school. The teachers are assholes, constantly getting in kids business and never treating students with respect. I have only 2 irl friends and 2 online (you'll probably see this, Joe.) I'm just so behind in school, I'm constantly getting bullied. If I fight back, school policy is that both people involved get sent to a Detention Camp (aka prison for kids.) I don't want to go there. Kids rape and stab each other there. I'm tired of sneaking pocketknives into school because I'm too afraid I'll get hurt, or that our school will get shot up. I'm miserable at school. The only times I'm happy is when I'm on reddit or playing video games. I keep on thinking about killing myself. I don't know what to do.</t>
  </si>
  <si>
    <t>I don't think, as a teenager, that I can take the stress anymore.</t>
  </si>
  <si>
    <t>Gender Queer</t>
  </si>
  <si>
    <t>GrandSinger2</t>
  </si>
  <si>
    <t>Fuck this gay earth and everything in it     
If you dont belong, then youre fucked.     
Goodbye assholes🖕 i hope youre fucking happy.</t>
  </si>
  <si>
    <t>I dont fucking belong</t>
  </si>
  <si>
    <t>suicideenby</t>
  </si>
  <si>
    <t>Just a little exclusion, too much stress, and not enough sleep or food and here I am again. Hi how are y'all? I don't want to kill myself I just don't want to live anywhere there's no fucking room whatsoever for a person that can't keep their shit perfectly together. 
I'm an angry, rambling, opinionated, mess of a fag. And I'm tired AF of being dismissed because of any of it. 
So. 
Damned. 
Tired. 
What's your favorite happy song? I need distractions like woah rn bc I don't have time to feel suicidal and not be finishing packing.</t>
  </si>
  <si>
    <t>Doesn't take much</t>
  </si>
  <si>
    <t>"I'm an angry, rambling, opinionated, mess of a fag. And I'm tired AF of being dismissed because of any of it. "</t>
  </si>
  <si>
    <t>Ultra-socks</t>
  </si>
  <si>
    <t>I am a waste of this planet's limited resources and a burden to everyone who has to tolerate my existence. I am rude, an eyesore, and completely useless. I was kicked out of the 12th grade due to "triggering" other students, and I can't get a job because I cry during interviews.
I am worth nothing. I have no skills, no hobbies. I do nothing in my daily life. I am housebound. I don't know how to socialize, so I refrain from doing so at every given chance. I believe that I am at the age where I am too old to learn how to socialize. It seems to be a skill that one is required to understand by childhood. I sometimes believe that I am autistic, but no one takes me seriously, and I'm probably incorrect anyway. I don't fit enough of the symptoms. I'm just stupid.
I will never find love. I greatly despise everyone who makes the claim that "anyone can find love". This is a lie. I am going to die alone. I am an objectively hideous person, and I'm horribly afraid of other people. I know for a fact that I will never be able to fully trust another person. That's been robbed from me. I wish I was able to repress my sexuality. I try to convince myself that I am asexual, but I know way too well that that isn't true.
It seems as though relationships have a "deadline". That there's a certain age where one is expect to have had at least one partner by. By the way people describe it, I've passed that age.
My death would mean nothing. Don't dare say otherwise. You don't know me, and if I were to die today, you wouldn't know. It would have no affect on you. You know nothing of me. Not what I look like, where I live. I can only promise that whatever you're imagining, I look much worse.</t>
  </si>
  <si>
    <t>By staying alive, I am an inherently bad person.</t>
  </si>
  <si>
    <t>Maybe queer? "repress my sexuality"</t>
  </si>
  <si>
    <t>Returdedphoenixmorph</t>
  </si>
  <si>
    <t>im 17 and ive been going through school for a long time now. i used to be so motivated and successful, but now im at the end and i just want to die. id rather die than do my final exams, even though i dont care about my grades at all. it just makes me miserable to even think about.
im also trans so thats a whole other thing thats making life painful. i dont knwo if i can live like this, it sounds like so much pain, and life is alredy hard enough. i just dont care anymore. i dont want to live.</t>
  </si>
  <si>
    <t>i dont want to live anymore</t>
  </si>
  <si>
    <t>lilmtnlady</t>
  </si>
  <si>
    <t>My brother (20) has been in a relationship with a non-binary person for several months and I'm concerned that he's learning behaviors and coping mechanisms that aren't healthy for him.  His partner is transgender, bipolar, non-binary, has trauma from going to doctors, and has gender dysphoria and severe social anxiety and depression.  Early September they were admitted to the ER for suicidal ideation, which my brother accompanied for support.  A week later they self-admitted themselves, which my brother was there for too.  Talking on the phone with my brother during that time, all he could say was how much he loved them and how he was afraid of all the pain he (and they) were in.  
Last week Wednesday he called my mom in the middle of the day, saying that he wanted to hurt himself and that he wanted to die.  She got him an appointment to see a doctor to get prescribed an anti-depressant (sertraline, same as me) that he was able to go to that day.  
I can honestly say that my brother has been going down this spiral of mental illness for as long as he's been in this relationship.  He's started smoking weed (which is whatever, I don't agree with it, but if it helps him great).  I feel like he's taking on the emotional stress that his friends are experiencing, simply because he cares about them so much.  Yesterday my mom went over to his dorm (planned) and brought our dog to visit him and drop off things.  Not once did he mention how he was doing, regarding the fact that just last week he wanted to kill himself.  He was never alone with my mom, he even made her stay out in the hallway so that she didn't see his friends inside.  He's learned to fake a smile for his friends to keep peace within their minds and their mental health.  The only time he ever reaches out to us now is if something is dangerously wrong.  Which is triggering for both me and my parents.  He's been seeing a therapist for a few months, but I feel like he's not taking it seriously.  If he's constantly lying and with-holding information to us, so who's to say that he would say anything to his therapist that he hardly knows?  
Thanks for reading if you've made it this far, I've never had to live with this sort of situation.  I feel like my family is splitting in two and it drives me insane to think that it might be because of the people my brother chooses to hang around.  He has always been such a kind, loving person.  I know he still is, but it's buried deep below lots of insecurity and sadness now.</t>
  </si>
  <si>
    <t>Brother has expressed suicidal ideation to me</t>
  </si>
  <si>
    <t>BluishLemur</t>
  </si>
  <si>
    <t>So my parents threatened that if I don’t get my grades up by the end of the quarter then I will be forced to drop out of my good school and go to the shitty public school (where I will likely get bullied and I have no friends there) or online school (which I have tried in the past but I like to be social and stuff, plus I like doing clubs and athletics). The end of the quarter is Monday and I am still not performing to the standard they want from me.
On Friday I had a field trip for one of my classes and forgot to tell my other teachers, and our final notebook check for one of the classes was on that day. Since I don’t have my notebook in the class, it was a zero. I am not barely passing that class, as opposed to having a mid range c. 
I am a perfectly smart student, however, I just forget assignments and am not motivated enough to do them in general. I am working on stuff I have already learned and I don’t like review so I don’t feel a need to do the in class assignments if I don’t get help from it. 
I love my school, it’s just that I’m not doing challenging enough work and the content is moving by too slow for me to succeed. There is no room for it to move faster and the schedule is messed up too. 
I’m just super stressed and I can’t take it if my parents make me quit all my activities or go to the neighborhood school. It is especially important that I go to this school because the neighborhood school has a reputation for being homophobic (I’m gay) and I already have roots and a supportive community at my school. 
In addition to that, my family dynamic is fucked because my father is deployed and stuff so it’s just messed up all around. 
I have attempted self harm (none of the knives in the house are sharp enough) but it didn’t work out and I know this needs to stop. I have obligations I need to do but I don’t know hoe so do them, as I’ve tried everything and I don’t know the root of the problem in terms of my mental health as well as academic struggles so I don’t know how to fix it at all. 
I honestly just want to cut it off completely but I know inside that I shouldn’t and I can’t ask for help because the school guidance counselor is too focused on college prep to help the mental health of the school. My parents just cut me off from all extracurriculars (the only thing that is keeping me sane and happy) and I don’t want to tell my mom about my feelings because I don’t want her to feel like a failure because she might think that it’s her fault that I want to off myself. 
I just need help</t>
  </si>
  <si>
    <t>I’m just so stressed right now and kinda need reassurance</t>
  </si>
  <si>
    <t>SHoDAN9000</t>
  </si>
  <si>
    <t>Hi, I have a friend from Slovakia. He is a trans guy but due to living in there and because of his mother and friends he isn't able to say so and transition due to the latter needing a diagnosis of gender dysphoria and his mother not being willing to go with them to the hospital.
They are thinking about killing themselves. What do I do?? What can I say??</t>
  </si>
  <si>
    <t>Need help with a friend from Slovakia who might kill themselves!!</t>
  </si>
  <si>
    <t>jafhrdz</t>
  </si>
  <si>
    <t>Truth is I've been expecting it for a while. Probably since I was 8 years old. It's not the first time I attempt it. Last time I was caught by pure dumb luck.
I was in the process of moving, everything I owned is currently packed in a 5x10 storage unit. My life insurance is up to date, my best friend will receive a nice sum of money after my debts are settled. I had two dogs, my boy and loyal friend passed away a few months ago, my girl and the sunshine of my life is currently staying with my friend and his husky while I finished moving. I packed all my last things into my car and am currently sitting out in the middle of nowhere. I packed my favorite kitchen knife. It's beautiful, a sort of combination of cleaver and chefs knife. I've lived in 15 different cities, I've held more jobs than I can remember, I've loved, I've suffered, I've cried, and this past week was probably the best time I've ever had in my life. I got together with a few friends and we snuck two bottles of Tamarind Smirnoff (trust me if you can, try it) into our local yearly beerfest. We drank, we smoked, we sang, we prevented our friend from getting into a fight, we did our best to get another guy laid, we lost a friend in the crowd for hours, we found him later. It was the perfect "boys night out" it may as well have been a scene from a movie. I don't think I ever had so much fun.
My best friend and the love of my life knows I love her, she knows how she's the only person I ever trusted as much. My one real guy friend knows I have his back with anything, he also knows how much I care for him, and today I came clean about my bisexuality. My beautiful puppy is in a happy home with caring people. My job is finally at a place I feel happy to pass on. My finances are relatively taken care of. And the keys of the last place I called home have been turned in. It sits now empty and clean.
Every pending little problem has been tied up nicely and packaged away. I cant think of a single thing that I need to do to keep me here.
I used to push the thought back by saying "what about Peca (my dog)? What about your studio? Who's gonna take care of your stuff? What about your friends, will they ever really known who you are?"
But I'm out of things to do. I have nothing holding me back.</t>
  </si>
  <si>
    <t>I think I'm ready to die.</t>
  </si>
  <si>
    <t>theskullcrusher8776</t>
  </si>
  <si>
    <t>My life to put it shortly is a living hell and the only reason I continue is becasue I don't want my best friend to be sad,he's the best person I ever met and he doesn't deserve to go trough this sadness.
I rarely feel happiness, I'm fat, bi but I know a few homophobic people, people are always making fun of me while I just try to go about my day, I always feel like I bother people
There's more but I don't want to tell more I really think I should end it all</t>
  </si>
  <si>
    <t>Should I continue?</t>
  </si>
  <si>
    <t>SkiHygh</t>
  </si>
  <si>
    <t>Building a tolerance to my meds, can barely get out of bed anymore. Closeted trans with transphobic, unsupportive parents. Whole host of mental problems, no support group, been bouncing around inpatient and outpatient for the past 4 years. I'm 14 and i've attempted on my life four times, going on fifth. I'm resistant for help, but if you must try then go ahead. I'm writing this so that if everything does work out, it will serve as a note, i guess. Comment any questions.</t>
  </si>
  <si>
    <t>I can't take the pain - CRPS</t>
  </si>
  <si>
    <t>I’m so furious right now. I was driving home with my mother and for some reason she just stared at me. She said “Do you believe in Heaven and Hell?” I was so confused because it was out of fucking nowhere. I lied and said “Yes.” She then followed with, and I kid you not, “You know that if you commit suicide, you go to Hell?” Within 3 seconds, I was filled with so much confusion and anger. I just simply answered “Yes.” She just said alright and turned up the radio(she was playing a christian station. I can’t believe that just fucking happened. Why would she even think to say something like that? Do you know how worse that just made me feel today? She doesn’t because she wouldn’t be able to comprehend my struggle ever since I was disabled child. My family has noticed me being depressed but don’t offer anything but praying at night. I’m just so fucking broken. Fuck! Why would she say that to me? If I’m going to Hell for being gay anyway so why shouldn’t I just hang myself, tonight? I’m so fucking angry. Apart of me just wants to end it all tonight out of spite but if I do, she wins. She loses a son to the Devil but if she knew I was gay, it wouldn’t matter. Being the closet is so exhausting and it makes me feel so inferior. I fucking hate everybody. I am so hurt at the moment. This day just turned so much worse. I just want to bleed and go to sleep. I had/still have so much guilt being that I was a “miracle child”(had a trach) and was prayed for so much just to be a faggot. I hated myself so much because I thought the devil was using me. Now, I have left that mindset but here came my mother bringing up the pain for, again, no goddamn reason. I hope she never asks me why I am sad because all I will think about is her telling me what she said today. All these years of hiding who I am and wishing I was never born. Fuck her for that. Shit like this makes me hate so called “righteous” people so much( No disrespect to believers.) My family is so ignorant and today was just another display. They wonder why I isolate myself and stay in my own head.</t>
  </si>
  <si>
    <t>Another rant</t>
  </si>
  <si>
    <t>whyshouldnti4509</t>
  </si>
  <si>
    <t>Like rlly why I shouldn’t I. Here , no real freinds, no future, no faith in anything, and all I do is cry, and be told it will get better. Therapy isn’t working, despite how hard I’m trying at that. I’ve been told I might have bi polar. I have no one to talk to. All I say is everything is okay, when they aren’t, and  urges to harm myself are at a point where I can barley take it. I just want to disappear. Why can’t someone take my life? Honestly I just need someone to love. Just somebody.
I fell like I’m screaming into a void. I know I need help, I know I do. I just can’t bring myself to get it. I just want the world to end. What’s the point of going through all this. I rlly do want to live my life. It’s just not what I want. Like what’s the point. 
I’m just another teenager who had no Potential to do anything with his life. No ones going to love me.</t>
  </si>
  <si>
    <t>I rlly am struggling to not do it</t>
  </si>
  <si>
    <t>Fureore</t>
  </si>
  <si>
    <t>Life gets fucking difficult y’know? Like it really goes down the shitter fast.
Constantly pushed around, needs ignored, no friends and all that. Living without any type of support is pointless to me, trying to go through abuse that has lasted basically my entire 15 years of existing, or at least that I can remember.
I get nothing but shit at school too, bullied near enough daily, was assaulted a few days ago too. Got some massive bruises that are all too visible.
My boyfriend, the single person I had any care for, also decided “Hey, now is the perfect time to leave. Not like he’s struggling in school, being abused worse than ever and failing at life”. But it’s my dumbass fault for thinking he had the same love for me. Looking back he tried to control me as well.
My ‘family’ has to be the worst part of it though. Ever tried hiding the fact you are gay to a family that constantly invades privacy? Trying to stay calm at the dinner table while they all throw the most horrendous, derogatory comments to who you are. Get mentally and emotionally abused by narcissists as soon as you try do anything. They are never proud, never.
I vowed to never hurt myself, but after all that’s happened recently? Don’t think I will keep to that. Would be especially easy right now since the knives would be unblocked completely.
I don’t see a point in living, so it’s probably for the best I go.</t>
  </si>
  <si>
    <t>No more.</t>
  </si>
  <si>
    <t>theendisloading_uk</t>
  </si>
  <si>
    <t>Im trans mtf, I don't know think there's any other way. I don't want to put myself through this anymore.</t>
  </si>
  <si>
    <t>Trans suicide want</t>
  </si>
  <si>
    <t>sereny20</t>
  </si>
  <si>
    <t>Everything has been so terrible lately, I feel super depressed and im transgender and my body is changing in the wrong way and i hate it and i cant do this anymore. I have no friends and feel alone all the time. At home im just a burden because im too depressed to do anything and my grades are slipping. On the 20th is my birthday and thats gonna be horrible because im gonna have to hear my deadname all day and i dont want attention im horrible with it. Ill only survive until halloween so that i can cosplay once in my life. Im gonna go around town and then probably to some traintracks where ill jump infront of one. i havent found a better solution, i feel sorry for the driver and people but i have to. i cant live like this anymore. i feel so alone and like noone really loves me. i want to be reborn as the girl i am. i want to be able to get pregnant. i want friends. i want happiness. ive just been crying lately. i cant anymore. i have noone to talk to. the few things that help are alcohol and music. i just sit around all day doing nothing and ofteen cry. I want to have fun one last time before ending it which is why i wait for halloween. ive never cosplayed and ive always wanted to. but my body is too disgusting. if i hate how my cosplay looks ill have more reason to do so so i will probably. Ive already made a songlist for my funeral and ill write my will and last stuff short before ill die. i think then it feels more genuine and ill give myself time. ill try to contact people i considered nice but if they dont respond its okay, i hope they have it easier now. i dont know what to do except this. im 16 and my body is too horrible to transition and im scared. im scared of transphobia, losing my family and never finding friends. ill try my luck in a next world if there is one. if not ill have eternal nothingness which sounds comforting and if not that hell. but i dont care, i already feel like im in hell. i dont feel right in this world. i was supposed to be born differently. i have noone. i feel alone. i cant do this any longer. i want friends. i want to be myself. i want happiness. but i cant achieve that here. i hope i succeed.</t>
  </si>
  <si>
    <t>I'm planning to kill myself on Halloween</t>
  </si>
  <si>
    <t>Bearded_Hero_</t>
  </si>
  <si>
    <t>I'm gonna give myself till around the 5th of November. I find it fitting as I always enjoyed V for vendetta, so why not? I'm gonna do it so that I can stop being a burden on my friends and family (who seem quite done with me). No one needs or wants me here. I have a guy I really like but all this thing "love" does is remind me of how worthless and incapable I am as a person to care for another. My friends ignore me and never go out of there way to talk to me so what's the point in that front. After all to them I just the annoying jester who trys too hard to make others happy. My family would never accept me if they found out I was gay so theres that. They never help me or anything its always what did you do now. I just.. I'm just tired. so on the 5th of November, I'll finally get to rest. so remember, remember the 5th of November boys!</t>
  </si>
  <si>
    <t>I have a date now.</t>
  </si>
  <si>
    <t>bbaakkee</t>
  </si>
  <si>
    <t>Death is my opinion! It's the new age... Being gay is okay being a different colour is okay and soon people will know the death is a choice!</t>
  </si>
  <si>
    <t>It's not an illness</t>
  </si>
  <si>
    <t>anonducks</t>
  </si>
  <si>
    <t>&amp;gt;an audiobook played in the background, a switchblade with a skull print stuck out of his throat. his body convulsed and spurted out blood from his mouth and wound onto the wooden floor as he slowly lost consciousness.
was the scenario i imagined. why didn't i do it then? i don't think i'll know, but the idea felt nice. the commitment to death is terrifying, but the process itself and loosing consciousness seems strangely pleasing.
i'm guessing i didn't do it because there are things to do. my life isn't half bad. i have good grades, i have supportive friends, i came out as trans and everyone near me accepted me, my parents provide me with anything i need. why am i depressed if my life is so good?
i attempted suicide last spring, and sometimes i regret i didn't go all the way. other times, i'm glad i didn't die. i don't want to live for others, but for myself, but sometimes i can barely get out of bed in the mornings.
is anyone else a mess like me?</t>
  </si>
  <si>
    <t>i had the knife in my hand, but i didn't do it.</t>
  </si>
  <si>
    <t>RushGayStuff</t>
  </si>
  <si>
    <t>I'm ugly, I'm a closeted queer, I'm not strong,my mental health is horrible, i cant fit in with most people, I literly have no purpose in what I'm going to do when I graduate in a few months. I jump between moods in a fucking flash I can go from being accepting of my circumstances and kinda happy to breaking down crying and being sad for days not wanting to leave my bed. Why should I live</t>
  </si>
  <si>
    <t>Why live?</t>
  </si>
  <si>
    <t>stopitgerald</t>
  </si>
  <si>
    <t>I hate writing. I don’t want to write all this out but I can’t fucking keep it in anymore. My life is worthless, I am worthless, there is not a soul who would notice if I was dangling in a noose in the fucking dining room. No one would bat an eyelash. I do not matter. I’m 17, f, lesbian. God where do I BEGIN? Ten I started to be really sad a lot, I quit playing with friends and going to the playground, i stayed on the school steps and half-slept by the gate. At twelve I’d lost all my friends and the middle school bullying for weight and appearance began. I knew I was gay around then. That didn’t have much to do with my depression until lately though. I haven’t had any true, non-talk-behind-my-back-friends since then. My middle school years saw the onset of insomnia, and a botched spinal tap when I had seizures at 8 has left me with constant tension headache, and migraines daily. I am in constant pain. I’m too afraid to get on drugs because it’ll ruin my kidneys or make me gain weight or something. That’s just my health issues though. The bullying was hard for me and having no friends sucked, yea, but that’s life, I was depressed, i cried myself to sleep and wondered why no one liked me, i was never close to my parents Because my dad is really quiet and my mom is very narcissistic. That was okay though, I was fine. And then in 7th grade I got molested and raped at school and then it was all downhill. Any hope I had for it to even out eventually was gone. Nobody knows to this very day except for one ex of mine. Not even my mom. I drug myself home and acted normal as possible and my anxiety, fear of others, men especially, and depressed worsened a TON. I didn’t feel like I could tell anyone. I felt like I would be degraded. Who’d accept a friend or a daughter who’d been degraded and violated? So I gave up on reaching out and being optimistic. I quit crying even. I had no more tears left. I grew further from my mom, who only grew more hostile. I left school and joined an online program for ninth grade because I couldn’t take going to school anymore. The hatred, the name calling, the exclusion. It was nice to be locked in my room doing school, my depression wasn’t too much to bear if i never had to get up and get ready or let anyone see me or risk being hurt again.</t>
  </si>
  <si>
    <t>I cant</t>
  </si>
  <si>
    <t>failure_mp4</t>
  </si>
  <si>
    <t>Hi, I'm 14 years old. And really gay. I have a boyfriend and my life is all good. 
At least that's what it looks like. Every time I go to school I get hit and I get called out for a worthless faggot. I really hate it. I went to teachers multiple times but it just won't stop. I really want to go to school early and hang myself in the classroom. They will see what they did to me. This is just me saying goodbye. Wish me luck for the day somewhere this week.
Goodbye</t>
  </si>
  <si>
    <t>Getting bullied cause homosexuality</t>
  </si>
  <si>
    <t>_isaacc_</t>
  </si>
  <si>
    <t>Am a trans dude, closeted to almost everyone 
I'm so tired of not being able to be myself. Every time I look in the mirror I see a girl looking back at me. This is so wrong
I can't come out to anyone. I would never be accepted
I feel so trapped
I'm living a fake life 
I'll better die than live as someone I'm not</t>
  </si>
  <si>
    <t>I can't take it anymore</t>
  </si>
  <si>
    <t>Bamblag</t>
  </si>
  <si>
    <t>Since reproduction is one of life's basic functions, and since we are asexual beings it is one of our basic duties as a human being to attract a person of the opposite sex to procreate.
Ofcourse, im not going into every relationship, or approaching every women with the intent of having babies. But the fact that women have never expressed long term interest in me, or an interest that has lasted more than 10 messages, shows that I do not deserve to have progeny, hence I do not deserve to live.
I've tried a lot, I've been gymming, working hard and earning, I even know a few instruments and do creative writing occasionally. But I have tried and failed to find out why women never like me. I have always known my dim wit is at play here (which directly contrasts my academic qualifications) but I've finally realised that I shall be unable to upskill my wit. 
Hence I've so decided my purpose on this earth as a human being is no more.</t>
  </si>
  <si>
    <t>Whats the point of life if no one in the opposite sex desires me?</t>
  </si>
  <si>
    <t>mypolarbear</t>
  </si>
  <si>
    <t>His funeral is tomorow..
I posted here before. He was my best friend and we understood eachother well. We had different struggles and we found eachother in a support group of sorts..
A few months after we met, he gifted me hundreds of dollars in gifts for my daughter. He’s a guy, but he’s gay, so I always knew he had no ulterior motives. He worked in child education, he loved kids and always wanted to be a mall Santa. In my family, I referred to him as Santa.
We both struggled and we both kept doing better and better for ourselves. After about a year we both left the group but stayed in contact. I’d call him twice a week. We’d make plans every so often, catfish binges, movie theatre, diner, coffee..
He had just gotten an interview to work with me. He had just his own room.. he was 23, he felt he was too far behind, too far, too ugly, unimportant, a failure. Broken. While there are certain horrors in his life that I can’t even imagine, I know the feeling completely. 
He brought me so much strength and so much joy and I tried to do the same . He was better at it. Now that he’s gone everyone from our group is recalling all their fondest moments.. I’m partially mad at some of them though, the ones that pushed him away when he needed them.. 
because he was struggling and that was too much a threat to their own success. I think that’s kind of evil, and they do say how guilty they feel now... idk he’d want me to forgive them. Because he was the most genuine kind and loving person I’ve met.
Our last phone call was last week. It was pleasant and we talked and laughed but he also told me how he felt. He told me he wants to die, that he had sodium nitrate and he wants to mix it with water and drink it and it would painlessly kill him. I said I know the feeling and just listened..
He asked if I’d go to his funeral. I said yes ofc, he’s my best friend. He asked if I’d cry and told me I shouldn’t. I said I would for sure. That’s a major understatement. My eyes are so swollen.. I havnt stopped bawling in days. I am completely heartbroken and devastated.
His brother found him Monday on his bed, a wet glass, the sodium nitrate.. I told him in our call that I couldn’t kill myself because I have my daughter to live for and now that my life has gotten back together at least a little bit, I will make sure to do my best to only do better and better for her no matter what.
And I also understood how I’d have done the same if I were him. But I don’t think it was the right choice... it was his, and while it is the most painful thing he could have possibly done to me, (aside from like murdering my kid x.x), I’m trying to at least find comfort that it was what he wanted..
But he also had come so far. He did so much good for the world around him. He did so much good for me.. I’m still in shock I think. I never felt this effected, not nearly, by any other death I’ve experienced. It’s so hard, I miss him so much guys, so miss him so much and it hurts so bad :’(</t>
  </si>
  <si>
    <t>My best friend killed himself</t>
  </si>
  <si>
    <t>PhonyPhoenix92</t>
  </si>
  <si>
    <t>A few of us people were talking in a chat room, when one of the moderators showed up. They started abusing one of the users for being an atheist, then called another trans user a Fa\*\*ot, and then proceeded to encourage the atheist persona nd others to go kill themselves because they are "scum".
Does anyone know if there's a way to lodge some sort of legal complaint against the chatroom or these people for provoking suicidal people?</t>
  </si>
  <si>
    <t>Suicide Chatroom Experience</t>
  </si>
  <si>
    <t>Alt_Acc_4_Venting</t>
  </si>
  <si>
    <t>I will cut myself/hang myself tomorrow. I just don't feel like I matter on earth. I don't have a job, I'm gay and the only thing I do is gaming. I don't have friends. I only play singleplayer games. I have tried to talk with people but no one seems to care. This is not a cry for attention I just wanted to share my goodbye. Tomorrow I will make a post or I will edit this post and say goodbye
It was terrible existing here. Perhaps I'm not made for the world</t>
  </si>
  <si>
    <t>Tomorrow is the day</t>
  </si>
  <si>
    <t>fortroendee</t>
  </si>
  <si>
    <t>hi there. i’m fourteen years old. i was homeschooled until 9th grade. my father is abusive, my mother is piss poor. both are very christian and conservative while i am bisexual. my brothers have found friends whilst i have not. they don’t need me anymore. my previous friends left for college and have lost contact with me and then my ex best friend/girlfriend used me as a therapist and then killed herself. i have no talent, no matter how hard i try i suck at everything i do &amp;amp; because i am so young if i ever try to tell anyone anything about my depression or anxiety it is instantly shot down. only one person is kind to me, she is a almost 23 year old girl who i appreciate but also know she is only doing it because i’m always by myself while everyone else is talking to people. i’ve been visualizing, planning and thinking about killing myself since i was about twelve. i tried to kill myself at 13, but failed. this time, i’m going to go through with it. this is my final way of letting it all out and then leaving.
i truly hope none of you ever end up like the worthless piece of trash i am or end up like this again. i know there’s a lot of survivors on this subreddit. either way it’s my time. so goodbye.</t>
  </si>
  <si>
    <t>i don’t plan on finishing 9th grade.</t>
  </si>
  <si>
    <t>qwerty11992288</t>
  </si>
  <si>
    <t>Pretty much whenever i drink i get suicidal because im an ugly retarded idiot. I usually write on a app but now i find out ive been banned from posting there. I guess people dont like to hear me cry about my issues????. And also i cant acess my dads gun safe??? There are lots of keys but none of them match the gun safe.. Wrote my suicide letter like 2 months ago but idk what to do. Need something thats 100% to kill me but i cant access my dads gun safe. I usually write on a specifici forum whenever im drunk and sucuiicidal bjtb just found out ive been perma banned becuadd im an ugly disgustint loser. So angry all the time and now i cant write about it anywhrre bwcause il perma banned. wtf?</t>
  </si>
  <si>
    <t>Im banned from the forum i usually write on.</t>
  </si>
  <si>
    <t>Because I'm not only depressed but also have OCD, a rare and incurable disorder, am a lesbian with homophobic parents and have seen some really traumatic stuff like my grandpa beating up a puppy plus have to redo a final and went from a straight A student to a complete looser.
I just want to die at this point because most of my problems will stay with me forever.</t>
  </si>
  <si>
    <t>I'm jealous of depressed people.</t>
  </si>
  <si>
    <t>steefchief</t>
  </si>
  <si>
    <t>I really can't see myself living past the age of 25. I'm 23 right now and a senior in college and I just can't. I've struggled with depression and body dysmorphia for a very very long time. I just want to look and be pretty like people I see on Instagram. I want to be skinny and get plastic surgery. I have no friends in college and all of my internet friends live far away. They know about my problems, but I just know deep deep down inside that they're tired of me and wouldn't care if I'm gone. I can't get a job since no one would hire me and I've been trying for years. I'm just a burden in everyone's lives. I think I really want to end it all this weekend and jump in front of a moving train. I really do. I tried therapy months ago but he didn't help me at all. I couldn't even afford it, my friend had to pay but stopped because it got too expensive. My life is one pathetic joke. I'm supposed to be out having fun on weekends at clubs or exploring the world like other people my age but I'm not. I'm such a loser. I can't even get a boyfriend since every gay guy prefers skinny and attractive people and I just constantly get ghosted and my heart broken.</t>
  </si>
  <si>
    <t>Can't see myself living past 24</t>
  </si>
  <si>
    <t>emotuesday</t>
  </si>
  <si>
    <t>As the title suggests, this is the first and last time I'm ever gonna post on reddit.
Here's a little backstory: I'm a girl, gay, 19, freshman in college. I have severe bipolar 1, an eating disorder, a variety of physical issues, severe self harm issues, and 6 previous suicide attempts.
I am completely done with living. I'm failing all my classes a few weeks into the semester because I have no motivation or energy. I can't sleep at all anymore. All my friends are getting tired of me. I attempted to make plans with three separate friends today, so I could hang out with someone before I died, but no one could or wanted to.
All I want is to feel somewhat okay, but bipolar stops that from happening. No matter what cycle I'm in, I'm actively ruining my life. I haven't felt fine since I was 12.
I broke up with my girlfriend of over a year recently since I'm going to college in the west and she's going to Dartmouth and I didn't wanna do long distance. I heavily regret breaking up with her. I have never loved someone so much, and I miss her terribly all day, every day. However, there's some comfort in knowing she'll be the only girl I'll ever love. I just wish I could see her one last time. 
On top of all this, my APRN ghosted me, and my student health insurance couldn't get anyone else, so I have no psychiatric help to turn to. 
I feel bad doing this to a few friends I'm close to. So if one of you four ever sees this by some weird coincidence, because I know you all use reddit: I'm sorry, I love you guys.
I've been saving up my lithium/abilify/lamictal doses and have about 39k mg of lithium alone. I think it's enough to kill me. I'm gonna attempt tomorrow morning after my 8 am, since I have class with one of my friends and wanna see him one last time.  
Sorry. This was really long and really boring.</t>
  </si>
  <si>
    <t>My first and last post on reddit</t>
  </si>
  <si>
    <t>JustThinkAboutIt123</t>
  </si>
  <si>
    <t>I’m 17. I’m trans mtf. I show signs of both OCD and psychosis but I don’t take the medicine they gave me because it’s ducking stupid everything is fucking stupid and I can’t fucking go a day without fucking crying to sleep. It’s so fucking hard to go every day of my life without receiving a compliment or anything. I fully intend to overdose on the medicine I’ve been saving up for a few weeks. This is my last fucking straw. I literally can’t think right now it’s so hard to justify my existence. Okay rant over</t>
  </si>
  <si>
    <t>Please anyone literally anyone make my life fucking worth it</t>
  </si>
  <si>
    <t>mufasto1</t>
  </si>
  <si>
    <t>I’m 12 and my friend outed me by accident and tonight my mom is gonna look at her parent mode and read the text that says I’m gay. So I can’t deal with what’s gonna happen and I’m just gonna end it all.</t>
  </si>
  <si>
    <t>I’m gonna kill myself and I’m 12</t>
  </si>
  <si>
    <t>Lukethegaykid</t>
  </si>
  <si>
    <t>When I was 9 I came out as gay and I have been constantly harassed by straight kids at my school.  and severely depressed. I am not getting any help or kind words because I do not fit the category of “depressed teenager”. I tried to talk to my parents but they basically ignored me and sent my sister to therapy. I am constantly hating on myself and I have no hope and do not enjoy anything. My parents supported me when I came out but have done nothing for my depression and possible bipolar disorder. I feel that I am alone and no one cares about me. I cannot find any support on the internet because . I don’t think anyone would care if I died. Please help me.</t>
  </si>
  <si>
    <t>Please help me</t>
  </si>
  <si>
    <t>drummerinathong</t>
  </si>
  <si>
    <t>I hate my family, I hate school, I have very few friends and only one who actually cares ab me, I got lucky to have one girlfriend but she fucked it up so now that's over too, and I just don't really want to have a future, like I'm fairly certain I will die from suicide I just don't know when or why. The thing is I'm not the person you'd expect to be suicidal, you can always pick out at school who you think might be having problems just by looking at them and knowing their personality but  I'm probably the last person people would suspect which makes it so much harder. I have a terrible panicking problem that makes 5 minutes in class feel like hours, I have a huge crush on a girl and she's gay so there's obviously no point in trying with that, and well idk. I don't get support from anyone, when I told my one true friend about my panicking problem he just acted like it was really weird so idk if that's a true friend. I'm getting super off focus here. Nothing really makes me happy and I don't want to continue living, I've had recurring periods of thought like this for maybe 5 or 6 years and for a few months 2 years back I was so close to killing myself but it didn't happen. Whatever, I'll be gone soon anyway</t>
  </si>
  <si>
    <t>I literally dont have a reason not to</t>
  </si>
  <si>
    <t>whocaresanyway19</t>
  </si>
  <si>
    <t>In reading others posts I see that I'm not the only one in pain. I'm a 63yo single gay white male and I have had mental health issues my whole life.  I have ZERO family and ZERO friends.  I'm not just saying that "I just don't talk to them" I have ZERO family aline and ZERO friends to assist me.
I have spent my entire life on the verge of a disaster being pulled from the fire at the last second.  It's almost amazing that I have survived this long.  When I was younger, I could go on but at my age I just can't.  I can not figure out why I'm on this planet.  I mean nothing to anyone, I'm not some cleaver business guy, or sport, or anything for that matter.  In life I'm probably a C- on a good day.
Recent therapy has made me realize how much of my life I will never be able to change.  It's just impossible no matter how you try and spin it.  I have been on a roller coaster my whole like and had to that my being bipolar life and BP conflict often.  
No one will even know I don't exist and I'm ok with that.  In fact I don't want to cause anyone heartache of any kind.  I don't think any knows how to get a hold of anyone else.  I'm just tired of the same routine. Good, better, great, shit, fucking shit.  That's my life.
My biggest fear is that I won't succeed.  I tried a few years ago and just threw up for hours and then slept for 3 days.  I think I have and idea but can't find out the information I need to confirm.   I'm trying to find the right place to get information about doseage and what works with what.</t>
  </si>
  <si>
    <t>I don't know what I want.</t>
  </si>
  <si>
    <t xml:space="preserve"> white</t>
  </si>
  <si>
    <t>White</t>
  </si>
  <si>
    <t>cavetownlemons</t>
  </si>
  <si>
    <t>(Hello, This is my first post!)
Hey, I’m Phoebe! Straight (or curve, as I’m gay. sorry I’ll stop now.) to the point because I don’t want this to be an introduction post lmao
Here’s some things I do that help with my social anxiety..!
1. I do the Macarena. I know this sounds really weird, and it probably looks weird, so I don’t do it a lot. But, if I’m at home, it’s great for panic attacks as it distracts you!
2. I play with a tiny metal ball/slime (whichever one I have at the time) I like these because they’re very stress relieving, especially the metal ball as it’s made for fidgeting about with and the weight of it is almost perfect!
3. Bite pens, just, bite pens. Very good. mmm very good.
4. Cry. I do this when I’m at home because, it’s good to get everything out sometimes!</t>
  </si>
  <si>
    <t>Some things I do when feeling stressed/having a panic attack/anxious Etc.</t>
  </si>
  <si>
    <t>Christians all my life have hated on me because im gay and now they expect me to forget what they did, said and how they acted.  Christians can literally hurt anyone and claim it was because of their religion or on behave of their religion  and God..</t>
  </si>
  <si>
    <t>Christians can hurt anyone they want!!</t>
  </si>
  <si>
    <t>DangerousSuggestion9</t>
  </si>
  <si>
    <t>This was originally posted in /r/depression
Hey. I'm 28 years old, probably pansexual probably bisexual (still don´t know). I live with my parents who aren't very supportive about my sexuality. Still, don't have a job but trying to get one. Getting my life back on track since I started the medications and therapy.
But one thing that still hurts me is my tooth. For long as I can remember I never really had a habit of self-care. When the depression began things got worse. I started seeing myself as someone not worth living and for that reason, my self-caring was reduced to almost zero.
One day I was at the beach, drinking at a beach party and I was robbed. Drunk I tried to catch the robber but a friend from the robber put her foot for me to fall. I broke one tooth that day and had to rush to an emergency because I was drunk and bleeding a lot. People at the ER didn't believe I was robbed, because I was drunk. They gave me some medication to stop the pain only to make things worse because I started to rave.
I always believed only medication was the solution. So I never did therapy. Only to discover a few years later when my doctor said "hey, you are free from depression and anxiety. You don't need to take medications anymore" that I had HPV (is not HIV) and I was at the risk of having other sexual diseases. My anxiety and depression hit back with all the strength. It was worse than when I started with the treatment. I became suicidal. Well, I never tried to take my life but I did things to make sure I died younger (started to smoke cigarettes, had crazy sexual experiences, unprotected sex with strangers, drunk a lot, etc...).
For the last 4 years, I became extremely depressive. To leave my room was something who always made me feel very sad. I wanted to always stay in my room, never leave.
I don't know what I had, what "eureka" moment I had but I think Reddit was the main cause. I started CBT because I was extremely interested in /r/anxiety and /r/depression. I never posted here or in /r/anxiety (I think) because of how shy I was (even if I'm 'anonymous', I don't like to be judged) but I decided to post now because of my depression and anxiety are officially lower (not cured, but lower).
About my buccal health: it's terrible. I'm starting to get the habit of brushing my teeth but it's still in early stages. The thing is: I lost 8 teeth. Right now I'm having a mix of pain in my teeth and pain in my throat because my teeth are inflamed. I'm taking antibiotics right now (the doctor to buy and take for one week, I do not take medications without a doctor's recommendation). I have to spend at least $10k in treatment (the currency from my country is BRL, Brazilian Reais. So the price is not $10k it is R$50k. The price of a popular car) to do implants and extractions. I do have a health plan and I do canal treatment with the plan but it doesn't cover implants or brackets.
My recommendation for parents and people living similar things: care for your health. Even if you want to die, care for your health. Because when you start to treat your depression/anxiety the bad habits you kept will probably stick and you will have to take more time to treat these habits too. Right now I'm trying to brush my teeth at least once per day and I'm starting a program with my therapist to stop smoking.
Since my depression/anxiety was reduced I started to go to events like meetups and events for entrepeurner. I also started helping some social projects who made me really happy and I felt an extreme sense of purpose (I extremely recommend you do the same. Find a social project next to your house. It can be anything: from pets to people with cancer. And be active on this project. Don't join just because I said so or because "it looks cool". Join because you want to make a difference and you love what you do).
Also, I'm really sorry for my English. I'm using Grammarly to make sure my post is not that awful but English is not my primary language and the pain in my teeth is making me dumber than ever :P
*TL;DR: Had depression/anxiety wanted to die, started smoking, had HPV, needs $10k to treat my tooth, starting to get my life back on track.*
**About the HPV**: I had some warts in my "back" (you know... in my anus...). Because of that, I became extremely sick of sex. I didn't want to make sex because even with condoms you can still get HPV. Also HPV it's a disease you will probably get one time in your life (but you may never show warts or other symptoms. In my case it was because my life, in general, was extremely bad).
**About the crazy sexual experiences**: Long story short? I made sex with homeless people. Yeah. Right now some friends now about that story and I make fun of myself for getting drunk and going on the street asking homeless people if they want a BJ. But you know, it's not safe... and every time I say this I feel bad. Not because they are homeless people but because of the way everything happened.
**About the medications**: I don't know if the names are the same. Rivotril I know it's the same name. I currently take 0.5 mg of Rivotril but my doctor said I can stop so every week I'll take 1/4 less of Rivotril. So this week it is 3/4 of 0.5, next week 2/4 and next next week is 1/4 of 0.5 My depression medication is Exodus (Escitalopram) 20mg.
**About the teeth**: I don't have the money. But to be honest, I feel very shy to go ask for money on Reddit because I always want to pay back. I wanted to take a loan but it was rejected because... you know: unemployed. But if you want to help (in any way) you can PM me. I may update this post with a photo (just for people here know and to be a warning from people leading the same path).</t>
  </si>
  <si>
    <t>[28m] Bad bucal health, had HPV, had extreme depression and anxiety but now everything is slowing improving</t>
  </si>
  <si>
    <t>GrayFox2003</t>
  </si>
  <si>
    <t>Recently I’ve been having these awful thoughts such as Violents towards others,Sexual intrusive thoughts,and thoughts that I’m gay even though I’ve never had sexual attraction towards dudes and it’s causing me a great deal of stress are there any ways do overcome these thoughts?</t>
  </si>
  <si>
    <t>Are there ways to beat the intrusive thoughts?</t>
  </si>
  <si>
    <t>Rakm0123</t>
  </si>
  <si>
    <t>So I have been struggling with depression and anxiety for quite a while. I also have ibs. And my depression makes my ibs worse. 
Now there are two type of jokes on me that piss me off( gay jokes and dick jokes). I don't get pissed of straight away if you do it once but if you are recurringly doing it pisses me of.
So I have a group of friends at school out of which two used to be good friends so they started making fun of me on those above topics and they have been doing it for a long time.
Now it still didn't used to piss me off that much but now since I have been depressed it bothers me. I had holiday for a few days and I used to go for a run and do yoga and it made my depression actually go away. But as soon as I went to college they made fun of me on those above topics and I got depressed again. So now they just piss me off.
So I talked to both of them and told them I don't like it and that I am depressed and it affects me a lot. Now one of them agreed to not make fun of me on those topics but the other one didn't understand and told me I was being childish.
Now this type of thing is happening to me the first time and I don't know what to do. And my parents tell me I am being childish too when I told them about this. Also I can't really think rationally because I am depressed.
So please tell me how should I handle this.
Also there are a lot of things like how I got depressed in the first place that I haven't talked about because that will make this post very long.
Thanks for every help in advance. Ngl I was really embarrassed to post this lol.</t>
  </si>
  <si>
    <t>Please give advice if anybody has gone through this.</t>
  </si>
  <si>
    <t>rupertonreddit</t>
  </si>
  <si>
    <t>I live alone and am introverted, though I do love to go out at least 3 times in a week. This would be with parents, visiting my aunt and seeing a friend. Sadly my friend isn't around all that much, some weeks but not others. I've never had a relationship either by choice, it's like I can't handle one, I've tried two and they lasted a day or two :D  
So not sure what to do about making a new close friend. It's hard also due to anxiety, paranoia and the habits I've got into over the last 10 years, since I work for myself I have no obvious opportunities to meet new people and sadly feel like I lack the ability to. I'd say 'asexual and autistic traits are possibly at play but not diagnosed.  Any ideas from others who have similar?</t>
  </si>
  <si>
    <t>Making new friends for introvert?</t>
  </si>
  <si>
    <t>mollyuwu</t>
  </si>
  <si>
    <t>i’ve been in theater for years, and i have so much fun doing it; so, for my first year of highschool, i decided that it’d be fun to take a dance class. 
most recently, we did a course on modern dance. i was so confident in my choreography and i thought that my partner and i were going to ace it. the second the music started, i started shaking, awful, violent shakes that broke down my confidence brick by brick, step by step.  i was the only one in the class that didn’t get a perfect score.
i’ve never really had performance anxiety before, and now i have this constant overwhelming feeling that i’m just not good enough to be there. what can i do to better understand what’s going on or try and overcome it?</t>
  </si>
  <si>
    <t>I always break down during performances in my dance class and I don’t know why.</t>
  </si>
  <si>
    <t>fishdudelol</t>
  </si>
  <si>
    <t>I’m bisexual, but all people I’ve fallen in love with are straight guys, who usually are extremely cute and kind and have a lot of admirers, all girls.
No one ever romantically loved me, maybe because I’m ugly or because I’m awkward all the time, but I’m always the one falling in love and the one that is rejected. I have trouble sharing secrets, but I’m always hiding my feelings, and then, even the smallest thing that happens leads me to break that limit and break into tears.</t>
  </si>
  <si>
    <t>I have some real trouble comunicating, I stutter a lot and I get all awkward, I start crying or try to explain why I’m stuttering, I mess up my words and panic.</t>
  </si>
  <si>
    <t>silverliningx2</t>
  </si>
  <si>
    <t>Many changes occurred last December (2018) when I quit my shit job of 4 years for another shit job. I ended up leaving that job for another shit job to finally land one that seemed amazing. My current is significantly better in terms of salary but the demand and responsibility is out of this world. While I love the responsibility because it has taught me so much about myself and what I'm capable of, I find myself stressed. If I'm honest, I was in denial for a couple of months. I didn't realize I was stressed till a couple weeks ago. I have diarrhea all the time, I am unable to wake up in the morning, I have lack of motivation, my hobbies have been put on the back burner, meal prepping is nonexistent currently. I am honestly losing myself.
A little about me:
I dedicated the last 2+ years on myself by doing yoga almost every single day. I lost a lot of weight by adopting a healthy lifestyle. I currently weight lift. I have always been a go getter. I started waking up at 4:45AM to get to a 6AM workout class and would work out after work again. I have always been bubbly, super positive, optimistic. 
&amp;amp;#x200B;
Now:
I STRUGGLE to wake up in the morning. I have lost my passion and love for yoga. I have been drinking a lot after not drinking for an entire year. I have always been very responsible with paying my bills and pretty much anything, but I am so behind on student loan payments. I have zero desire to actually DO anything. I don't feel spunky or happy. I feel drained. I do see a therapist and have been speaking to her weekly or bi weekly depending on my schedule. My good friend knows and sees me stressed, but for some reason belittles the idea that my job is actually affecting me in a great way. I don't know who I am anymore. I feel lost and worthless.</t>
  </si>
  <si>
    <t>Feeling overwhelmingly stressed and don't know what to do!!!</t>
  </si>
  <si>
    <t>puffycheetopuff</t>
  </si>
  <si>
    <t xml:space="preserve">
I can’t help but feel like that if I want to do well on a paper or get a job offer then I have to constantly stress about it and tell myself I did or I’m going to do poorly. I feel like anytime I think I do well, I do bad. If I think I aced an interview and will get the job, then I won’t get it. If I think I did a good job on a paper,  I wind up doing poorly.
I spend so much time being anxious and telling myself I did bad and I screwed up so that things can go well. I feel like I have to be super anxious about getting a grade back while telling myself I did horribly in order to actually do well. I’m constantly questioning myself and my abilities, and I’m not sure what to do.</t>
  </si>
  <si>
    <t>DAE feel like they have to stress about things in order for them to go well?</t>
  </si>
  <si>
    <t>I'm 22, balding, round and ugly face, no "square jaw" (you can see pics in my post history), short (5'5 for 100lbs), not hung. It feels like I've really been fucked by the genetic lottery.
I have never been hit on by someone in real life. I'm on Grindr (yeah I'm gay too) and I get almost no messages at all. I get almost no hookups or even people talking with me. 
97% of people on Grindr don't answer my messages. This is absolutely fucking crushing. While I know most people of my age on Grindr that get tons of attention and sex. I see all the profiles with "don't insist if I don't answer" or "no pic no answer" or "no couples" or things like this and I'm just saying "?????" in my head because nobody insists to speak to me on Grindr, not even profiles without pics and I've never been messaged by couples or anything kinky like this.
I've got no friends, no social life, no hobbies and I absolutely hate what I'm studying at university. I'm not particularly intelligent either.
Meanwhile I know attractive people that get tons of messages on dating apps, have lots of friends, have lots of success in life and I just can't help feeling jealous. Angry, actually. Because I will never know what it feels like to be wanted, desirable, attractive. Why have I been fucked so much by the genetic lottery?
I'm really depressed by all this and at this point I'm considering committing suicide. I already know how but I'm just too much a coward to do it.</t>
  </si>
  <si>
    <t>Is being ugly, short, and balding at 22 an acceptable reason to commit suicide?</t>
  </si>
  <si>
    <t>ryuxn</t>
  </si>
  <si>
    <t>I’m not trans but wished I was born the opposite sex. My life would’ve been better that way. The only way to escape from myself is death but I don’t want to die. Just don’t want to live.</t>
  </si>
  <si>
    <t>hate my biological gender</t>
  </si>
  <si>
    <t>MisanthropicUnity</t>
  </si>
  <si>
    <t>Well first off I'm ugly, my face is further ruined by acne scars. I've also ruined my reputation. I've taken stupid actions in life, not necessarily doing bad things to people like hurting them, I'm not a piece of shit in that sense at least. I just embarrassed myself so much, I've never met anyone else more embarrassing than me. My bipolar type 2 made things harder, along with possibly being a narcissist who is asexual, aromantic, can't love and can't connect raised in an abusive narcissistic household. Possibly the only reason why I'm such a mess. I never had a fucking chance.
Suicide for me is logical, that's the sad truth. It always has been and I knew it all along. I'm trash. I just pray that mother nature takes me out ASAP. It's hard to be a piece of shit that offers nothing to the world. I'm barely 24 and it only keeps getting worse and worse. I keep getting smarter and smarter, more and more aware; only to be more aware that people don't like me due to my loveless nature.
No one here can save me. No one in the world can rewind time backwards. I'm already in Hell, and it's my fault. What isn't my fault though is my loveless upbringing, my abusive family who have scapegoated me to this day who have with their covertly abusive narcissistic behavior likely removed any possibility of connecting with people, loving them, or having any kind of attraction to them.
Just kill me. I want to start over.</t>
  </si>
  <si>
    <t>I'm a piece of shit.</t>
  </si>
  <si>
    <t>DevilsMask</t>
  </si>
  <si>
    <t>I had a few breakdowns when I wrote this, so please ignore them.Also sorry if there are a lot of mistakes, I'm not either American or English, so please dont judge me.
So...I am a student in "the best school in my country".I can say I am kinda proud of myself about it, but I hate everything else in myself. So a few months ago in the summer vacation our school announced that we will have new classes so we must choose where we want to be.I chose the "programming class" so when I learned that I will have 20 new students in my class (total students:26) that I never heard of I was pretty excited.
On the first day of school I told myself "Ok, once in third grade I liked a girl and I know what happend, now I am even uglier and there is no way a girl will like me so no falling in love" and because I am an idiot I fell in love...She was the first person I saw in the new class...Most people didnt even see her existance but I saw it...For me she was pretty, when other people realised that she exist tought she was ugly...Fuck them, I still think she is pretty, no matter that her hair is a bit short and that her teeth arent the best.I had the chance to sit next to her but I was too shy so I sat alone...Nobody wanted to sit next to me...Maybe it is because I looked weird, because my family always tell me that I look dead inside, maybe some of my previous classmates told them that I sometimes have mental breakdowns, that I am unstable, that I am an useless peace of garbage that never should exist on Earth, cause I am...
Yes, I will continue...One day that girl was ill...or at least she just wasnt at school for the day.I live really close to my school, so in the end of the day I started running as fast as possible to go home and tell this girl what our homework was (she inveted me on Facebook and I accepted), so long story short, I wrote her our homework, she was very polite, continue casual chatting with me, she was sending me emojies, hearts, kissing emojies, started asking questions like "do you have a girlfriend, do you want a girlfriend" and started saying things like "i never had too, i really want one" and I tought there was something between us.
2 weeks past and I decided to tell her that I like, no, LOVE her...she told me she was lesbian...she started threating me like a peace of shit, like a peace of garbage that I deserve to be treated as.This is so long...If there is a person that red all this...thank you...</t>
  </si>
  <si>
    <t>My life is a total joke</t>
  </si>
  <si>
    <t>dxrgesh</t>
  </si>
  <si>
    <t>or maybe i’m just selfish. unkind. hateful. how can i ever change myself? i’m a total edgelord. antisocial, not asocial. anxious and stewing in my own sadness, anger, and self-pity. i make everyone uncomfortable. i ruin everyone’s fun. i ruin everything. i listen to the smiths while i cry in my pillow after calling someone a faggot on the internet. i don’t deserve to be alive.</t>
  </si>
  <si>
    <t>when people don’t care about how you feel, you stop caring about how they feel</t>
  </si>
  <si>
    <t>FLAG-check again</t>
  </si>
  <si>
    <t>Lapho57</t>
  </si>
  <si>
    <t>It’s my case. I have 4 friends I would do and did everything to make them see they could count on me. On 1 friend I even bought things worth of 550€ cuz he didn’t have that much money ( yea true is it was because I’m gay and I love him but still ). Every time they needed help I was there. And yet we don’t text to each other. They send memes to each other for example ( I know it’s silly but those little things count ) but they only text me when they want something or to get drunk. I just don’t get it. Why somebody so selfish and egocentric as my other friend is better friend to that guy I love even though he would never do things I did for him. It’s unfair. I just want to understand it what I might do differently  and better..I’m really depressed cuz of it i cut myself yesterday cuz of it. I don’t know what I’m doing wrong I couldn’t do more for them..</t>
  </si>
  <si>
    <t>Why people dont like hanging around with those who would genuinely do anything for them and instead spend time with those who make constant fun of them and would never help them in ways the genuine friends would?</t>
  </si>
  <si>
    <t>spacemum39</t>
  </si>
  <si>
    <t>Sorry if this is a daft and bit off topic post.
I’ve always been a very sexual person prior to my bouts of depression. I was very confident and although I know I’m not the most attractive person in the room, I had some sort of appeal that would turn heads. I’m a lesbian, but I’d always enjoy flirting with both genders and feeling desirable. 
Recently I split up with my girlfriend, it was a new relationship that I do not have the commitment to emotionally invest in and it wouldn’t be fair on her. I have had no desire for sex, masturbation, or to take care of myself and my appearance. Because of the SSRIs I’m on, I can’t even orgasm by myself. 
So I’m interested in hearing, especially from women, how do you make things work for you in this department? How do you make yourself feel sexy? Particularly those of you in relationships, what does your partner think? 
At the moment I have about two months worth of armpit, leg and pubic hair. I’m hoping this weekend I’m going to be able to hold a razor without wanting to hurt myself. But yeah. I personally am finding it very difficult to get in contact with my sexual side when I feel like a depressed yeti.</t>
  </si>
  <si>
    <t>How do you cope when depression is affecting your sexuality?</t>
  </si>
  <si>
    <t>fishdesu_</t>
  </si>
  <si>
    <t>Can't wait to be asked the same five questions about 30 times, judged by my family for being the one single person out of all the grandkids, asked about when I'm gonna have kids and when I say I don't want any I'll  probably get asked if I'm gay while the rest of the table goes quiet. Fucking hell I hate this time of year.
Happy holidays.</t>
  </si>
  <si>
    <t>Holiday Woes</t>
  </si>
  <si>
    <t>Mamichulabonita</t>
  </si>
  <si>
    <t>I am a 21 year old lesbian who was in a 2 1/2 year relationship I got cheated and I loved this person with all my life. I thought we had a future together and the breakup happened May 5. I have been depressed ever since. I have no motivation to go to school, work out get out of bed, eat, socialize. Nothing I've felt like shit I cant get out of this rock bottom. I'm going thru shit with my family I have an emotionally abusive mom. I feel so alone and like I have no one and I don't. I feel like I can never be loved, because if the one person who claimed loved me hurt me and betrayed me then love isn't real because love shouldn't cause harm. I am severely depressed and I dont know what to do. I cant ever stick to anything I have no energy or motivation. I cry every day in my bed at night and I feel so so so one and I wish I were dead.</t>
  </si>
  <si>
    <t>I am depressed</t>
  </si>
  <si>
    <t>lughthemage2</t>
  </si>
  <si>
    <t>Let me start by saying that I know how I'm feeling is completely irrational. Objectively, I have a lot of good things going for me in my life. I'm married, I have a relatively stable job for the time being, and enough money to pay my bills, student loans, and even eat out every now and then. I got through college twice, and am in a career I find - if nothing else - not mind-numbing.
And yet no matter what I do, I still feel like something is not right. I keep feeling like an imposter at my job, and completely unqualified despite frequent complements and other evidence to the contrary. Every day, everything I do feels meaningless - both when it comes to work and "fun," or at least what should be fun.
I am also constantly worried about growing old and unattractive, despite the fact that - once again, objectively, I'm fairly attractive, not at all overweight, and currently mistaken being younger than I am (I'm 28). This has been an issue since I was at the oldest 14, when I would bemoan the fact that I was no longer a cute, universally-loved 12-year-old. I know this last part doesn't make any sense, but I vividly remember looking at a picture of Harry Potter from the first movie and feeling very, very sad that I was no longer that age. 
I'm also gay, and this often causes me concern as I work in a very conservative community in a purple-at-best state. I feel like I have to choose my words in such a way that people won't know I'm talking about my husband, and opt for words like "spouse."
I'm not really sure why I'm even posting this, honestly. I was diagnosed with major depression and social anxiety disorder a few months ago, and for awhile the pills I was prescribed seemed to help, but now I seem to be slipping back into suicidal thoughts and feeling generally hopeless. The pills never helped with my sense of meaningless, and my inability to find meaning is undoubtedly a big part of my problem.
Any suggestions, related experiences - especially when it comes to always feeling old regardless of your age - and anything else anyone might be able to offer would be greatly appreciated. Thank you all very much.</t>
  </si>
  <si>
    <t>Depressed and not sure what to do</t>
  </si>
  <si>
    <t>rdepressionthrwwy</t>
  </si>
  <si>
    <t>I'm /bi , really rich and loving family and sheltered. No reason to be depressed whatever. I recently came out as bi in my school and most people have reacted exactly the way I wanted to, most are so amazing. However, I feel like no one believes me and think im just attention seeking cause ive never been open about my crushes on guys, idk any bi/gay guys so I havent dated any. Last year I started dating this amazing girl, she's perfect and shit. I'd finally started to get happy again but i always have the feeling like she doesnt give a shit about me. She can't express her emotion apparently (I believe her but idk).
Anyways this guy has constantly been irritating me since I came out, making fun of me for being bi asking me to rate guys and forcing me to. then constantly asking me how much i wanted to suck a friends dick. Telling me im lying and talking shit about the other openly queer people in our schoool (all girls :( ).
This has been going on for a solid year. THen yesterday he pushed my bag with my laptop in in on the floor and I just lost it and slapped him. (I know i shouldnt have but im not sorry and i dont regret it). The teacher walked in so nothing mroe could happen.
Anyways, my girlfriend saw that happen and was very mad at me (understandable she doesnt know any of the context and thought i slapped him just about the bag).
Later, she kept asking me why I slapped him over such a non issue and I finally told her after a lot of holding back. (cant have anyone know this shit affects me cause it'll only get worse). I was crying in school like a little cowardly piece of shit. She said she understood and was really nice about it and then after I calmed down she immediately went back to talking about how i was wrong and what I did was terrible. Fine.
After school he texred her saying he didnt understand what happened (understandable) and thought we were friends(fuck no).
She straight up told him what had been bothering me even though I was so reluctant to tell even her. Great. Still understandable tho cause I didnt specifically tell her not to tell him. She was really sorry and stuff and she called me and i couldnt stay mad at her idk why. I'm a fucking doormat.
Then that asshole starts sending openly homophobic and transphobic shit on the class group chat so i forwardedd it to her and ranted a bit. She just replied with one text. "Get over it". This was when i was actually done. I started crying and couldnt stop. I just wanted her to be supportive. Anyway I cried and took a nap cause it skips time. Fast forward to today I see her in school and Im suddenly not mad at her anymore, but the moment she's not with me I go back to being angry. I dont get it
Sorry for the long rambly post.
I know i dont have any real issues compared to most people I'm super lucky and stuff but i dont get it. WHy have i been depressed for so long then fuck this</t>
  </si>
  <si>
    <t>I finally snapped</t>
  </si>
  <si>
    <t xml:space="preserve">queer,  bi </t>
  </si>
  <si>
    <t>Penguin__Police</t>
  </si>
  <si>
    <t>I'm /bi , really rich and loving family and sheltered. No reason to be depressed whatever.  I recently came out as bi in my school and most people have reacted exactly the way I wanted to, most are so amazing. However, I feel like no one believes me and think im just attention seeking cause ive never been open about my crushes on guys, idk any bi/gay guys so I havent dated any.  Last year I started dating this amazing girl, she's perfect and shit. I'd finally started to get happy again but i always have the feeling like she doesnt give a shit about me. She can't express her emotion apparently (I believe her but idk).
Anyways this guy  has constantly been irritating me since I came out, making fun of me for being bi asking me to rate guys and forcing me to. then constantly asking me how much i wanted to suck a friends dick. Telling me im lying and talking shit about the other openly queer people in our schoool (all girls :( ).
This has been going on for a solid year. THen yesterday he pushed my bag with my laptop in in on the floor and I just lost it and slapped him.  (I know i shouldnt have but im not sorry and i dont regret it). The teacher walked in so nothing mroe could happen. 
Anyways, my girlfriend saw that happen and was very mad at me (understandable she doesnt know any of the context and thought i slapped him just about the bag).
Later, she kept asking me why I slapped him over such a non issue and I finally told her after a lot of holding back. (cant have anyone know this shit affects me cause it'll only get worse). I was crying in school like a little cowardly piece of shit. She said she understood and was really nice about it and then after I calmed down she immediately went back to talking about how i was wrong and what I did was terrible.  Fine. 
After school he texred her saying he didnt understand what happened (understandable) and thought we were friends(fuck no). 
She straight up told him what had been bothering me even though I was so reluctant to tell even her. Great. Still understandable tho cause I didnt specifically tell her not to tell him. She was really sorry and stuff and she called me and i couldnt stay mad at her idk why. I'm a fucking doormat.
Then that asshole starts sending openly homophobic and transphobic shit on the class group chat so i forwardedd it to her and ranted a bit. She just replied with one text. "Get over it". This was when i was actually done. I started crying and couldnt stop. I just wanted her to be supportive.  Anyway I cried and took a nap cause it skips time. Fast forward to today I see her in school and Im suddenly not mad at her anymore, but the moment she's not with me I go back to being angry. I dont get it
Sorry for the long rambly post.
&amp;amp;#x200B;
I know i dont have any real issues compared to most people I'm super lucky and stuff but i dont get it. WHy have i been depressed for so long then fuck this</t>
  </si>
  <si>
    <t>Christians have hated me all my life because im gay . They got to say and do some nasty horrible stuff and live there lives without problems yet i have to deal with what they did now they demand that I "forgive" them and not doing so is wrong in their eyes.. That's right..... the very people who started the hate throwing out slurs saying that gays should die and burn are now angry that i wont forgive them when they got ready to stop the hatred that they started!!! Christians are never responsible for anything</t>
  </si>
  <si>
    <t>Christians can literally do anything they want to anyone and then pretend that the people they hurt did something to them</t>
  </si>
  <si>
    <t>Hey. I'm 28 years old, probably pansexual probably bisexual (still don´t know). I live with my parents who aren't very supportive about my sexuality. Still, don't have a job but trying to get one. Getting my life back on track since I started the medications and therapy.
But one thing that still hurts me is my tooth. For long as I can remember I never really had a habit of self-care. When the depression began things got worse. I started seeing myself as someone not worth living and for that reason, my self-caring was reduced to almost zero.
One day I was at the beach, drinking at a beach party and I was robbed. Drunk I tried to catch the robber but a friend from the robber put her foot for me to fall. I broke one tooth that day and had to rush to an emergency because I was drunk and bleeding a lot. People at the ER didn't believe I was robbed, because I was drunk. They gave me some medication to stop the pain only to make things worse because I started to rave.
I always believed only medication was the solution. So I never did therapy. Only to discover a few years later when my doctor said "hey, you are free from depression and anxiety. You don't need to take medications anymore" that I had HPV (is not HIV) and I was at the risk of having other sexual diseases. My anxiety and depression hit back with all the strength. It was worse than when I started with the treatment. I became suicidal. Well, I never tried to take my life but I did things to make sure I died younger (started to smoke cigarettes, had crazy sexual experiences, unprotected sex with strangers, drunk a lot, etc...).
For the last 4 years, I became extremely depressive. To leave my room was something who always made me feel very sad. I wanted to always stay in my room, never leave.
I don't know what I had, what "eureka" moment I had but I think Reddit was the main cause. I started CBT because I was extremely interested in /r/anxiety and /r/depression. I never posted here or in /r/anxiety (I think) because of how shy I was (even if I'm 'anonymous', I don't like to be judged) but I decided to post now because of my depression and anxiety are officially lower (not cured, but lower).
About my buccal health: it's terrible. I'm starting to get the habit of brushing my teeth but it's still in early stages. The thing is: I lost 8 teeth. Right now I'm having a mix of pain in my teeth and pain in my throat because my teeth are inflamed. I'm taking antibiotics right now (the doctor to buy and take for one week, I do not take medications without a doctor's recommendation). I have to spend at least $10k in treatment (the currency from my country is BRL, Brazilian Reais. So the price is not $10k it is R$50k. The price of a popular car) to do implants and extractions. I do have a health plan and I do canal treatment with the plan but it doesn't cover implants or brackets. 
My recommendation for parents and people living similar things: care for your health. Even if you want to die, care for your health. Because when you start to treat your depression/anxiety the bad habits you kept will probably stick and you will have to take more time to treat these habits too. Right now I'm trying to brush my teeth at least once per day and I'm starting a program with my therapist to stop smoking.
Since my depression/anxiety was reduced I started to go to events like meetups and events for entrepeurner. I also started helping some social projects who made me really happy and I felt an extreme sense of purpose (I extremely recommend you do the same. Find a social project next to your house. It can be anything: from pets to people with cancer. And be active on this project. Don't join just because I said so or because "it looks cool". Join because you want to make a difference and you love what you do).
Also, I'm really sorry for my English. I'm using Grammarly to make sure my post is not that awful but English is not my primary language and the pain in my teeth is making me dumber than ever :P
*TL;DR: Had depression/anxiety wanted to die, started smoking, had HPV, needs $10k to treat my tooth, starting to get my life back on track.*
**About the HPV**: I had some warts in my "back" (you know... in my anus...). Because of that, I became extremely sick of sex. I didn't want to make sex because even with condoms you can still get HPV. Also HPV it's a disease you will probably get one time in your life (but you may never show warts or other symptoms. In my case it was because my life, in general, was extremely bad).
**About the crazy sexual experiences**: Long story short? I made sex with homeless people. Yeah. Right now some friends now about that story and I make fun of myself for getting drunk and going on the street asking homeless people if they want a BJ. But you know, it's not safe... and every time I say this I feel bad. Not because they are homeless people but because of the way everything happened.
**About the medications**: I don't know if the names are the same. Rivotril I know it's the same name. I currently take 0.5 mg of Rivotril but my doctor said I can stop so every week I'll take 1/4 less of Rivotril. So this week it is 3/4 of 0.5, next week 2/4 and next next week is 1/4 of 0.5 My depression medication is Exodus (Escitalopram) 20mg.
**About the teeth**: I don't have the money. But to be honest, I feel very shy to go ask for money on Reddit because I always want to pay back. I wanted to take a loan but it was rejected because... you know: unemployed. But if you want to help (in any way) you can PM me. I may update this post with a photo (just for people here know and to be a warning from people leading the same path).</t>
  </si>
  <si>
    <t>NeedleToNoseAndAcne</t>
  </si>
  <si>
    <t>So much cause of my gender 
I just wish I didn't care. 
(No I'm not queer)</t>
  </si>
  <si>
    <t>Horny</t>
  </si>
  <si>
    <t>Spaceman_19</t>
  </si>
  <si>
    <t>I fucking hate my life. A month ago of my best friends died randomly from a blood clot. She was gonna be a doctor. I went to prom with her one year and she took me to a movie after my grandpa died. That same week I got led on by a girl who told me she loved me then dumped me after two days and then kinda hooked up with my friend at a Halloween party. Another girl said yes when I asked her on a date in April, then later asked to invite more people to make it a group thing, then canceled, saying she had to work all week. I've also started losing my hair (I'm 20), I've started having spells where I zone out or get anxious for no reason, I think one of my only friends left might have stopped talking to me because I'm bad at a video game, my dog keeps going further and further from my house and I don't have time to watch her and I can't afford a fence or a dog collar to keep her close to home. I love her, but not allowed to keep her inside. My grades are slipping. I have two papers due on Tuesday and just fucking zero motivation to write them. Some nights I just can't sleep. I have mild autism, OCD, and social anxiety. I can't drive because of it and I'm trapped in my house. I think I may be somewhat bisexual and I live in a super homophobic community, including my mom. I made the mistake of hinting at this to some people and they’ve been bullying me over it. I was suicidal over summer because I was losing my hair, had no friends, and didn’t see my life going anywhere. I don’t want to die anymore. I just want one good thing in my life, like an actual friend who won’t leave me or for me to just be able to keep my dog close and not worry about her running off, or for me not to have to worry about school so I can write, which is what I want to do. 
Sorry if this isn't the right sub. I think I'm a good person, or I try to be. I take a lot of emotional labor to know and be friends with I guess. I feel like I'm being punished and I don't know what I've done to deserve it. I cried last night because I couldnt sleep and got a cough and it kept me up and it hurt. I don't know what's wrong with me.</t>
  </si>
  <si>
    <t>I’m just in a bad place</t>
  </si>
  <si>
    <t>nutserious</t>
  </si>
  <si>
    <t>I fucking hate asking on reddit but i'm sure some of you are pros, i was wondering if like, there's a way or a technique to  cut myself once and for all and just do it one tap because just thinking about it makes me feel dizzy and i hate blood and it's annoying, like is there something that can get me high enough so i just stop thinking and just do it, it would be the best christmas gift ever and please don't be a fag, you know like don't say like "don't do it" or something retarded like that you guys make it even worse. TY! :)</t>
  </si>
  <si>
    <t>Is there a way to cut without fainting?</t>
  </si>
  <si>
    <t>Aaaaaaboxaaaaaa</t>
  </si>
  <si>
    <t>Its been a year since someone has hold my hand, kissed me, hug me, and tell me how much they love me. I simply miss feeling loved, and miss the feeling of kissing a girl and shit that lovers do, basically now all I see in the mirror is an ugly lonely looser. People would honestly call me a faggot, and ugly and shit like that. While all of my friends are being called beautiful and getting text messages from girls and having people talk to them and shit, I simply live a lonely life knowing that I will never in my life be loved again by anyone. 
Anyways, I'm going to be bed now. Night.</t>
  </si>
  <si>
    <t>I honestly miss the feeling of being loved.</t>
  </si>
  <si>
    <t>James_Lionel</t>
  </si>
  <si>
    <t>I feel almost no emotion, and I'm looking for a relationship with someone who can just love me. I'm 18, and FtM transgender. I had a drinking habit a few months ago, and I feel a very limited array of emotions. Does this happen to anyone else?</t>
  </si>
  <si>
    <t>I feel no emotion</t>
  </si>
  <si>
    <t>tumblejumble21</t>
  </si>
  <si>
    <t>A friend of mine who usually posts pretty normal things on Facebook posted this and a few other wild messages on Facebook today:  
"Here's another real post. My life fucking sucks. I got a child with  learning problems on top of not being able to do fine motor skills my  middle kid thinks they're a fucking girl even though I gave birth to a  boy my youngest is autistic and is nasty, violent, and mean. My fucking  husband upped and died on me leaving me to want to fucking off myself.  Everyday I got to fight the demons with doing that or walking out and  leaving my kids and everything behind. I'm not looking for  likes this time. I'm letting it be known I'm not perfect and I pray  everyday to leave this miserable hell behind. I post shit to take my  mind off the fact that my life my kids suck! There now all of you know  what it's like to be fucking me!!!!!! No pity no likes please just  expect real post from now on and no I will not keep my mouth shut on any  and everything you got dirt don't tell me I'm posting your real  too!!!!!!!!!"
She lost her husband this summer and was posting a lot of grief posts before but she always seemed like a loving mother and very accepting of her trans daughter. What should I do to help her/make sure she is ok?</t>
  </si>
  <si>
    <t>My friend needs help</t>
  </si>
  <si>
    <t>sadhalfgay</t>
  </si>
  <si>
    <t>Hi. I now that no one is going to read this but I just need to get out all my thoughts for a while. 
When I was 10 my family moved from a little town to the city, and I feel like thats were it started. I didn't know anyone, and I have never been the most out going person. Because of this I have always had an unstable friend group, and in elementary school I talked to practically no one. When I  started high school I thought it would be a clean start, and for a while it was. But then all the "friends" I'd made slowly left, and now I'm left with maybe two people I can kind of depend on. I always feel that at any minute, my friends will leave and I'll be all alone again.  I also realized this year that I'm gay, and well I feel my mom would be fine with it, my dad often makes degrading jokes about it to his friends.  I live in a relatively rich family, go to a catholic school, and no that in the big picture, my problems literally don't matter at all, but there isn't a day that goes by that I don't think about killing myself. If not for my family and friends, and if I wasn't so scared of how much it would hurt, I would already be dead.</t>
  </si>
  <si>
    <t>everythihghurts</t>
  </si>
  <si>
    <t>Interactions on Grindr and the way people treat me and the gay scene in general have made me depressed and suicidal. Since I’m too afraid to kill myself I decided on Monday I will start an eating disorder and be obsessive about getting thin and looking the way the gay scene wants me to. I’ve spent 15 years being upset with my body and too depressed full of anxiety and generally too lonely to seek help or find ways to do it in a healthy way. I just wanted to share this here so that I can bring to the surface a serious problem with our community and just how focused on looks and weight and aesthetics we have made it. Wish me luck I hope once I am thin I can actually be comfortable putting a profile picture up.</t>
  </si>
  <si>
    <t>I start my eating disorder on Monday</t>
  </si>
  <si>
    <t>Depression, Lonley, Anxiety</t>
  </si>
  <si>
    <t>crillmyself</t>
  </si>
  <si>
    <t>I wish so badly that you made friends randomly assigned to you based on shared interests. I know that you can just do that yourself but there are people who I know that I have so much in common with but we just dont work as friends because I'm not as cool. Theres this one person I know right now and she and I have so much in common from music to movie tastes to my sense of humor. That's hard to match. 
I want to stop being so lonely and depressed and  I know making better or lasting friendships will help but I dont wanna force something. Especially since I'm gay and shes not. I dont want her to think I'm coming onto her. I just want a friend.</t>
  </si>
  <si>
    <t>Picking friends</t>
  </si>
  <si>
    <t>BiggestMoneySalvia</t>
  </si>
  <si>
    <t>I have a very wierd relationship too begin with and has a lot to do with being codependent but today I told my girlfriend that when I feel really depressed sometimes I sorta hope I'm gay or trans as if coming out would cure everything. But for as far as I know I'm neither. And now shes mad at me.</t>
  </si>
  <si>
    <t>Girlfriend is mad because she thinks I'm gay.</t>
  </si>
  <si>
    <t>ThatGuyAllen</t>
  </si>
  <si>
    <t>My family suck. Every time I'm around my family I get upset. Because they are always such pessimistic people. I live with them and hate coming home to them because I know I will hate every second of it. They are actively against gay people, and I argue with them all the time. My little brother is so emotionally distant and angry all the time that I can't talk to him. My mom always puts herself down and her boyfriend is a bigot, and a condescending boomer. I would have nowhere to go if I left. What should I do?</t>
  </si>
  <si>
    <t>I hate being around my family</t>
  </si>
  <si>
    <t>scapegoat002</t>
  </si>
  <si>
    <t>I’m 17 and I’m a senior in hs. I’m a girl hah, and I’ve been idk depressed for couple years now. It got bad junior year and I was really mean to myself. I would just tell myself I was worthless and not good enough. I started smoking weed junior year, not a lot. I rarely ever did it because I felt like I needed my “brain cells” for the SATs and for my hard classes. and I knew that senior year was just bs. So once junior year ended I started smoking with my friends. At the beginning of summer, I had only kissed one guy - My best guy friend, no feelings for sure. We were both drunk when it happened and we typically make out when we’re drunk. He’s gay hah so it really meant nothing. The first week of summer I kissed two other guys and gave them head. It hit me hard for some reason, I was just shocked at myself since that’s the farthest I’ve ever gone and it was with people I wasn’t even “talking to” or trying to pursue. I was drunk and it was an in the moment thing. Summer was a lot of fun at first, I wasn’t sad. I was working out for soccer and just enjoying my summer with friends. As school rolled around I didn’t really slow down smoking, if anything I started smoking more. I smoked alone for the first time and I start to get sad while I was high. I’m a straight A student, but I got a B in ap world and ap calc junior year. And then senior year I know I’m getting a B in ap comparative government and a B in college level statistics. My grades kinda slipped for the standards I set myself. Last night I had sex with one of the guys I gave head to. I was completely sober and he was high, and he had no feelings for me and I had no feelings for him. He just wanted sex. I don’t know why I did it. I’ve always told myself I wanted my first time to be with someone who I had feelings for and they had feelings for me too. And I just did this in the moment. I currently wish I waited, but at the same I don’t think it was that big of a deal. Sex is sex and it’s too hyped up. However, I did feel nothing. Like I actually felt no pleasure, it didn’t hurt. It was just uncomfortable. It literally just felt like a penis was in my vagina lmao. Meaningless sex felt meaningless and like nothing. I guess I did it because I didn’t want to turn 18 a virgin, or go to beach week after graduation not having had sex. I obviously would’ve rather had sex with someone I cared about but typically when I have feelings for a guy, they don’t reciprocate. 
I’m just mad at myself because I used to care so much about school and I still do, I still get my shit done I just half ass everything and I’m getting Bs in classes I know I can get an A in if I just tried a little harder. And I’m mad at myself I think of myself so lowly to have sex with someone who means nothing to me. 
Everyone around me is getting better grades, smoking just as much as me. Everyone is pursuing a person that is reciprocating their feelings and everyone just seems ready for life. While I’m making mine a shithole. I don’t really know what I’m asking for from posting this, I think I just need some input or advice in general... in life in general.</t>
  </si>
  <si>
    <t>I feel like I’m in a 50mph zone and everyone around me is going 100 and I’m going 25, so basically I feel lost and behind everyone else</t>
  </si>
  <si>
    <t>vozdaraknajob</t>
  </si>
  <si>
    <t>I've known a guy for about 3 months. He lives abroad so I went to visit him once in October with basically zero expectations. However it went so well and even though he has mental issues and depression, I'm depressed too so it worked out that week. After I left I couldn't stop thinking about him and even though we had agreed and booked a visit in December, I missed him so much and booked a visit in November (right now) at 3am one night and told him about and he seemed excited, it didn't feel like too much.
Well I'm here now and I've been alone since he left on Friday (we spent a night, around 24h together) and since he didn't text me that weekend I texted him today and he said that he can't do this with me and that he doesn't think he shouldn't see me again. I'm sad about it but I told him I would give him space and time and reminded him about December. 
The few weeks we spent together and texting, he said he really likes me, he would want to be mine, he would want me to meet his mom and I already know his sister. What I'm saying is that I know he actually felt something for me, and cause of his abandonment issues and depression (and undiagnosed bipolar disorder from what he says) he did this. He was abused and beaten by his dad for being gay and that is likely what did this to him mentally. He posted on his private tumblr (that he showed me as a high level of vulnerability) that he hates that he keeps pushing everyone away.
I'm sure we have essentially broken up forever but I want to fight for it, so what do people who push you away actually want? Have you experienced this and how did it go? What side were you on? How did it end up?
Sorry for the long post, I just needed someone to tell this and just human contact in general. Thanks.
If I missed anything I'll be glad to elaborate if you ask.</t>
  </si>
  <si>
    <t>Someone I love is pushing me away. What can, should, and shouldn't I do?</t>
  </si>
  <si>
    <t>em0spaceman</t>
  </si>
  <si>
    <t>im eighteen, in college, and nothing seems to be going right. i'm failing classes because i can't find the motivation to get out of bed, i'm falling back into my old ed and sh behaviors, i barely have any friends who want to talk to me. i'm anyways the second choice. i'm not talented enough for what i really want to do. i'm trans and hrt seems further away than ever. therapy hasn't helped. medication hasn't helped. i'm ready to give up, honestly. i just wish anything was easy.</t>
  </si>
  <si>
    <t>what's the point?</t>
  </si>
  <si>
    <t>slytherinsky14</t>
  </si>
  <si>
    <t>I use this sort of as a diary and my head just can’t stop thinking of self harm. I told my friend how I felt about her and a guy I liked and I made her feel like it was her fault. I’m just done trying to feel like I’m okay constantly but I’m not. I want to cry every time. And I don’t have a reason for it most of the time. I sometimes feel like I’m better off leaving but I can’t shake off the thought of actually how painful it will be for my family if I left. I don’t want to leave but it just sounds like an escape. I didn’t tell her I was feeling suicidal and she got mad at me because she heard it from someone else. Part of me keeps telling me it’s okay, it’s going to be okay but I can’t shut these thoughts off. I want to go to the gym or find something to distract myself from this mess but A) money 2) I’m transgender and I feel scared of going to the gym and being judged 3) I’m not used to doing things alone. I know I need to start getting out there but I’m scared of doing it alone. 
What do you suggest I could do to get myself out of my own home?</t>
  </si>
  <si>
    <t>I’m so tired of feeling like this 😔</t>
  </si>
  <si>
    <t>CrustyMushrooms</t>
  </si>
  <si>
    <t>idk i got out of the hospital like 2 weeks ago and the first day i got back to school i got 2 hugs from my friends and that was really cool and i thought they’d stop always making fun of me and ignoring me but i guess not because they ignore me a lot i always try to talk to them but i get ignored irl and when i text them. they read it but just don’t say hi back and i thought maybe their phones got taken away? but this annoying girl on snapchat sent me pictures of her texting my friend yesterday idk.  i’ve never really posted anything on my story like ever and i got bored so i took a picture of myself saying “i ate my cat” just some stupid random thing because i was bored and i knew that nobody looked at my story anyways but. the same annoying girl just sent me a picture of myself and said i look gay and idk anymore i am just tired and overreacting but god it hurts so much to be ignored every single fucking day that i can’t feel anything anymore because nobody talks to me to spark a reaction in me it’s dumb and stupid and i can’t feel anything other than briefly chuckling at a meme i saw on reddit yeah so there’s my long rant that nobody’s gonna read. hurray.</t>
  </si>
  <si>
    <t>just a stupid overreaction but hey here i am</t>
  </si>
  <si>
    <t>NerdyHorrorGirl</t>
  </si>
  <si>
    <t>Reasons why I’m way too naive:
1. I came out to my friend in class as trans thinking that she would support me just because she supported me being bi. She goes and tells me that I must be faking it.
2. I had such a fun time with my step sister over the road trip and we made up a lot of inside jokes. I thought we had grown closer. We hadn’t. After the trip my sister was talking about why each one of us was weird. When she got to me she said that I was mean and sucked (I’m not mean. I try to be nice to everyone). My step sister said in response, “she’s not as mean as you, well, actually now that I think about it...”. 
3. I thought my best friend would respect me and is the correct pronouns and name for me after I came out to her. She thought I was joking. It’s still just a joke to her. It’s been a year and she still uses my old pronouns and name and doesn’t even try. 
4. I posted on the ftm subreddit saying that I felt invalid for having accepting parents since a lot of times I hear that people don’t have accepting parents and I’ve never heard of someone having accepting parents. I said again and again that I wasn’t complaining and that I was grateful for having accepting parents. I just wanted someone to tell me that I was in valid. But no. All of a sudden I’m bragging about having accepting parents. 
I know I’ll probably get hate for the last one. Why the hell do I have to be so fucking naive!</t>
  </si>
  <si>
    <t>I’m Way Too Fucking Naive (vent)</t>
  </si>
  <si>
    <t>Early_Internet</t>
  </si>
  <si>
    <t>There is truly no hope for me. The only thing I'm thinking about is if it would hurt my mom's feelings less to die before or after the holidays. There is nothing, nobody and no place in this world for me. I truly don't think that I fit in anywhere. 
I'm a junior in college. My GPA is fine, but I feel like I've barely learned anything. I don't feel like I'm really here most of the time. I've been without friends for so long that I have no clue how to connect or talk with people anymore. I even feel stupid making posts like this because it's so hard for me to thinking of coherent responses to replies if I get any, and I don't want to come off as rude.
I'm so depressed that most days I just go to class, go back to my room, and lay in bed until it's time to eat if I even feel like doing that. The last time I tried to make friends was with my roommate my 3rd semester of college, and she just ended up talking about how awkward and bad at communicating I was on Twitter. Additionally, she would talk bad about my race when I was in the room with her and she thought I couldn't hear. I still get panicked thinking about this even though it's almost been a year. I get anxiety attacks just seeing anyone that slightly resembles her on campus. I just feel like an idiot for even trying to make a friend. Everyone must see me as a freak.
I have a hard time paying attention to anything. I wish I could read again or stay focused on video games again. It takes me forever to finish anything. Sometimes I even end up pausing movies every 30 minutes because I'll start zoning out. I started a Pokemon game in March and I only have 40 hours in. I haven't finished it yet. I really want to complete it since I got Crystal back in April 2018 and I've always wanted to play that game, but I feel like I'll die before I get the chance. My brain can't fathom living past January 2020.
I also used to really enjoy art but I haven't been able to make anything in so long without being disgusted with how bad I am. I signed but for an art class next semester but I might need to switch it if I survive winter break.
One big reason for me wanting to die is because I will probably be alone forever. I'm a closeted lesbian in the South and I'm so socially anxious I'll never be able to make friends let alone have a girlfriend or get married. My dating pool is so small there's almost no point in trying. I've checked a lesbian dating app and the few people in my age group who were actually lesbian/bi women had 0 in common with me. On top of all of this, my family would hate me if I told them about my sexuality and they are all I have right now. I spend a lot of time thinking about how I wish I could "fix" myself and become attracted to men so I could have a shot at having a relationship and experiencing everything that goes with that. But it repulses me to think about guys like that.
I've tried medication in high school and it didn't help. It just made my brain feel foggy and I think it's stayed that way since then. I can't imagine going to therapy because I have no clue how to talk to people. The only counseling I could get would be from my college and I don't believe that you can get appointments at this point in the semester anyway.
I can't be fixed. I just wish I could press a button and I could completely disappear and have no one remember that I even existed. This post probably barely makes sense, but thanks if you read it anyway.</t>
  </si>
  <si>
    <t>I'm past the point of no return</t>
  </si>
  <si>
    <t>xX_alp2909psyslyr_Xx</t>
  </si>
  <si>
    <t>Just a bit of info: I’m in the best high school in my country and I was in first 100 in the high school exam. I have a healthy relationship with my family and I’m doing what I love. I’m researching about quantum physics and learning advanced maths. I just love physics. I sometimes feel like physics is my only friend reachable at that time. My grades in my language based exams started to drop drastically and I feel like my friends are hating me. They sometimes just don’t respond to my messages or seenzone me or just act like they don’t care about me. I play the piano and sometimes play minor and fast paced classical pieces or just extremely strong and passionate pieces like Rachmaninoff’s Prelude in C Sharp Minor or Beethoven’s Moonlight Sonata 3rd mvt. They really help a lot but I don’t have access to a piano at all times. The teachers are not understanding and my class is full of dumbasses who bully every other person who don’t think like them. And there is this girl from my old school who is extremely cute and she is literally me but a girl and much more attractive but she’s lesbian so I have no chance. I can’t study, I can’t concentrate because I always think about physics. For some context I’m learning the mathematical lessons in another language so it’s harder to understand. I can’t tell my family about it cause I don’t want them to spend their money on therapy which won’t even help me. I sometimes try to help people on this sub and it sometimes helps me too. I see their posts and then relate to them, then I see the comments and try to solve my problems, but not all conditions are same so it doesn’t seem to help.
Now we come to the metro case. I have no reaction to death. I can just watch someone die easily. I might even be a sadist and a masochist. I like the feeling of melancholy and darkness. I like to be pushed to the edge and I like to be under emotional pressure cuz that’s the only time I can cry and have a reason that I know for it. I haven’t been crying properly for 4-5 years. I have to go to school with the metro cuz my school is really far away from my home and my mom and dad have to go to work. My mom leaves me to the metro and I am there (one can even say it’s a hydraulic press) for 25-30 minutes. Then I get to another metro and I travel there for 10 minutes or so. The second metro is faster than the first and it’s more in the open so it just feels much more welcoming and comfortable to jump in the rails. I can’t die cuz my family would be sad and I would be a trauma for a big group of people. I just live for a bunch of people. They are the only ones I’m living for and in my country rude and shitty people are really common and they urge me more to commit suicide. I want to help the world develop, I want to take part in the development of particle physics BUT I DON’T WANT TO MAKE THOSE PEOPLE’S LIVES EASIER. 
That’s all, I’m sorry this was just my emotions spilling out on my phones keyboard and if you read it all I just thank you so much. I know that this is the case in most teenagers. We don’t have anything to be depressed for, or at least we think so. We think that we are pretenders because of r/iam14andthisisdeep and that thought really drives us to a much more real and bigger depression. Not being accepted as we are.
TL;DR: I don’t know how to summarize it it’s just my emotions and it’s pretty long so, yeah if you wanna read, you can read it. Sorry for the length.</t>
  </si>
  <si>
    <t>I sometimes just feel like jumping in front of the metro and the urge has been becoming much more frequent lately</t>
  </si>
  <si>
    <t>kiashatheartist123</t>
  </si>
  <si>
    <t>I honestly don't know what to do anymore with my life.. I keep telling myself everything is gonna get better, but I know it won't.. everyone tells me It'll get better, but I honestly believe they're saying that to keep me alive.. it's getting to the point where I can't have a day without thinking of cutting, or slitting my wrists/throat 
I feel like I'm not worth it.. I'll never be good enough I cry in the school bathrooms because I'm a big crybaby that can never get it together. My friends tell me I'm good enough, but I know I'm not. They tell me to go to counseling but I can't my mom won't listen, nobody will 
I have nobody to talk to and my family will be disappointed in me when they find out I'm lesbian. I honestly hate myself so much. I confessed to my crush, they're Straight sadly.. and probably the only reason I'm still alive right now.. I  wish I could be good enough for them, I like them alot. We're best friends basically.
But enough of my cringy venting, just wanted to share my thoughts.</t>
  </si>
  <si>
    <t>I don't know what to do anymore</t>
  </si>
  <si>
    <t>Kiripg</t>
  </si>
  <si>
    <t>Hi r/depression, I'm looking for some advice to a really shitty situation and I'm not sure how to process it. 
Recently, I've been dealing with some really intense feelings of loneliness. I'm a pretty extroverted person and I enjoy being around people, I love hearing people talk and having conversations with people who share common interests, and I'm not going through a period of chronic depression, I've been through that before and..... this isn't it. 
I have a very extreme contact-sensitive allergy, which has led me to have 23 anaphylactic reactions (that's where you stop breathing) at the age of 17. I've dealt with the kind of depression and anxiety that comes with feeling constantly exposed and unsafe and I'm still grappling with it. Because when I have a milder allergic response to some sort of stimuli, I need to go home to let my system reset so I'm not in a state of heightened sensitivity, I miss a lot of school and last year I missed a quarter of the school year, and I'm doing an IB program so it's extra stressful. I've learned to cope with all of this, and my current problems are much more related to my social life and lack of a support system. 
I'm just in a really shitty situation. I'm 17 and in my senior year of high school, and I've got pretty much no friends outside of the internet and probably one person at school. I don't feel like most people particularly dislike me, but, since I go to a small school, everyone with common interests is in one or two groups of friends and my reputation with those groups is completely destroyed. 
This revolves around my ex (A) and her best friend (B), and started during last year (my junior year). After I dumped my ex gf for being clingy as hell and freaking me out(saying that she loved me over text two months into the relationship and talking about "the future" at six months) she was livid. During our relationship she would constantly joke about me being her "gay boyfriend" and after I dumped her those comments got a lot nastier and everyone thought that was so funny. Problem is, that was completely true. 
So I came out, even though I wasn't ready, feeling that everyone thought I was gay anyway and that I didn't have much of a choice so I may as well be self-deprecating and get on top of the situation. Note that in my smallish class of about 80, I'm the only out gay dude. I did what I thought I needed to, make jokes about my own sexuality so people would see that it didn't bother me, lean into it, and save a little face even though my worst nightmares were coming to life. Teenagers being teenagers, most people were pretty cool with it, and a couple people joked that my ex gf was so bad that I switched teams. I laughed and shrugged, she had been shitty to me and people were going to make that joke anyway, so I kind of rolled with it. I even apologized to my ex, trying to avoid a conflict, and saying that I understood that it's hard when your ex comes out after dating you because people are assholes. She accused me of "living a lie" with her, and I tried to just let it roll off my back.
She was livid. She and her friend (B) were quick to point out that I made jokes about being gay and stuff like that and said I only came out and laughed about it because I wanted the attention. That stung a lot, especially because people already liked to talk about me faking allergic reactions to get out of school and get attention. Whenever I would hang out with my former friend group (which I introduced her to) she would go out of her way to make the conversation as weird and awkward as possible. 
I had issues trying to avoid and join other friend groups, because there were a lot of rumors and some people were closer to my ex than others, which made things difficult. One time, when I sat down at a lunch table with a group of people I thought were cool with me, I got up to get something and I heard someone who I thought was a decent acquaintance whisper (Not nearly as quietly as he thought) to everyone "What do we do to get him out, he's just too gay?" I didn't know what to do with that. "Acting straight" gets people making constant gay jokes to try and get under my skin, and "acting gay" gets me comments about attention seeking and being "too gay." I was pretty hurt by that. 
Later in the year, my best friend (C) (at the time) and I went shopping and hung out, and we were joking and talking shit about our exes, stuff like that. She's also friends with my Exes best friend (B) so theres that. I make some comment about my ex saying she (C) was a slutbag. My ex gf was a stereotypical "christian girl" and thought every girl that slept with their boyfriends or wore tight or short clothes were awful, but she wouldn't use language like "slutbag" she would say shit like "they're so promiscuous, or she's so easy, or they're really gross" and stuff like that. So my best friend (C) told her what I said. The next day, she comes up to me and says your ex never said that, I asked her about it. I was livid, and my best friend (C) said that she knows my ex would never use that kind of language, but believed that my ex was the type to slut-shame. She called me a pathological liar, because sometimes I dramatize stories for a laugh and shit like that, so I told her that I shouldn't have to act like I was in a court of law around her, and she made some really nasty comments about me not really trying to be caught up at school, some digs at my autoimmune disorder (Allergies, when they're that bad they're basically considered an autoimmune disability), saying I should just die, it's good that I'm gay because I wouldn't be able to spread my genes, ect cetera. Now I'm not an angel or anything, I cursed my ex best friend out pretty bad when she started saying that stuff, but I didn't do much to deserve this, unless I suddenly developed selective amnesia that has yet to be diagnosed. 
So come this year, I'm left with one friend that I'm actually close with and share common interests with, a bunch of people that vaguely enjoy my presence and think I'm funny, and a former friend group who knew what my ex and her friend did to me and absolutely refused to do anything at all. I'm going off to college in a year and things will be a lot better, but waiting is super painful and I don't handle the loneliness very well. This is one of those situations where it'd be really hard to do anything or talk to any of the "adults" because all the assholes involved in this can just act like they never said any of it or say I said something mean to deserve it, and it happened like a year ago so there's not much point, even though it totally isolates me to this day. My relationship with my parents is strained and my mom is totally insane, but they're sympathetic I guess so that's good. I also have a good counselor that I speak with due to my depression and anxiety as a complication of my autoimmune disorder. Does anyone have any advice to give besides just wait, or something to make the waiting less painful?</t>
  </si>
  <si>
    <t>Some situations are just a waiting game. But Waiting really hurts</t>
  </si>
  <si>
    <t>Pvineappless</t>
  </si>
  <si>
    <t>"But surley you have family right?" 
No. I have no one. My entire family hates me for being lesbian and have told me to kill myself before. I am constantly insulted and viewed as a burden. They have kicked me out in the past for being lesbian and laughed at me for being sexually assaulted. 
I have no friends. My only one friend abused me and she did not want me around. Talked badly of me behind her back. 
I have no one. I want a girlfriend but I have been rejected over 300 times. Life does not feel real to me. There is a painful sinking and tension deep in my heart. Knowing that I am disabled, useless, and un loved. 
I am constantly reminded by this earth that I am not loved. I am tolerated by some and I am better off dead.</t>
  </si>
  <si>
    <t>I have no one</t>
  </si>
  <si>
    <t>throwawayaccountkaaa</t>
  </si>
  <si>
    <t>I don’t know why she’s even with me
I’m ugly
I’m stupid
I’m a tranny
I’m bisexual
I’m horrible
I’m stubborn
I’m clingy 
I don’t even have a fucking penis.
I’m nothing.</t>
  </si>
  <si>
    <t>I’m not as good as any other man</t>
  </si>
  <si>
    <t>Nickcin144</t>
  </si>
  <si>
    <t>I'm constantly sad and a pessimist, but I wouldn't say that I have depression because I've never had suicidal thoughts. To be honest, I think it might be just some dumb teenager shit.
But I just don't know if I have depression, there's some people that are definitely way more depressed than me, so I am not sure, can someone clarify If this is a phase or is it actually serious?
I'm 15 by the way (This sounded so fucking cringey, quirky and gay but fuck it)</t>
  </si>
  <si>
    <t>I don't really know</t>
  </si>
  <si>
    <t>PapaBred</t>
  </si>
  <si>
    <t>Every day it's just nothing. Nothing. At. All. Just a void.
I've been socially isolated for the past 1 1/2 to 2 years. I don't know how to talk to people anymore. Worst thing is that I think a girl likes me. I really really really hope not. The only thing anyone is ever gonna get from me is disappointment. 
I have no motivation for school, bass and that's pretty much all I do. I just get yelled at, go to school, talk to no one, look like a sad fag, go home, drink like 4 cups of hot chocolate w/whipped cream (only thing I look forward to), cry, hate my life and myself, want to die, and do nothing.
I really don't want to go through this anymore. Suicide becomes more reasonable every fucking day. 
And like I'm so fucking afraid to tell anyone. I'm embarrassed to admit that I struggle with depression (and social anxiety). Whenever I would tell my parents about something that had to do with my mental health, I would get laughed at. 
Fuck. Someone please just fucking kill me.</t>
  </si>
  <si>
    <t>This shit really fucking sucks and I don't know how much more I can take.</t>
  </si>
  <si>
    <t>I’ve been slowly trying to get past my depression, and a week or so ago I actually felt pretty normal for the first time in a very, very long time. And it lasted a couple of days. But then I started feeling really anxious again, which led to overthinking which led me back to my depression. It feels horrible especially because I think about this person that I miss all the time, which makes me super depressed because there’s so much more attached to it than just him, but he mentally seems to represent a lot of my depression. 
I don’t want to miss this person. If I could move on and find somebody else I would, but that’s not a possibility for me. I have such slim chances as a gay person, especially a chubby (though cute haha) gay person. In Vermont... I know that being with someone wouldn’t cure my depression but I crave that physical contact and the admiration so much. But of course there’s nothing I can really do. I just feel so horrible and I feel like I can’t really talk to anyone about without feeling annoying.</t>
  </si>
  <si>
    <t>I feel like I’m getting worse again.</t>
  </si>
  <si>
    <t>I'm 22, balding, round and ugly face, no "square jaw" (you can see pics in my post history), short (5'5 for 100lbs), not hung. It feels like I've really been fucked by the genetic lottery.
I have never been hit on by someone in real life. I'm on Grindr (yeah I'm gay too) and I get almost no messages at all. I get almost no hookups or even people talking with me. 
97% of people on Grindr don't answer my messages. This is absolutely fucking crushing. While I know most people of my age on Grindr that get tons of attention and sex. I see all the profiles with "don't insist if I don't answer" or "no pic no answer" or "no couples" or things like this and I'm just saying "?????" in my head because nobody insists to speak to me on Grindr, not even profiles without pics and I've never been messaged by couples or anything kinky like this.
I've got no friends, no social life, no hobbies and I absolutely hate my career. I'm not particularly intelligent either.
Meanwhile I know attractive people that get tons of messages on dating apps, have lots of friends, have lots of success in life and I just can't help feeling jealous. Angry, actually. Because I will never know what it feels like to be wanted, desirable, attractive. Why have I been fucked so much by the genetic lottery?
I'm really depressed by all this and I'm considering committing suicide. I just haven't found an easy way yet. I hope my suicide will at least make some of the people I know sad. Because I'm pretty fucking sad right now, and nobody cares about me.</t>
  </si>
  <si>
    <t>Is being ugly, short and balding at 22 an acceptable reason to commit suicide?</t>
  </si>
  <si>
    <t>realVuridian</t>
  </si>
  <si>
    <t>I feel like my friends don't care about me anymore. I feel abandoned. I keep trying to vent, but it feels like they don't care. I always feel like an annoying attention seeker when I vent, but I'm just trying to get help.
I'm trans too, and my father hates me. I feel trapped every single day, and I wish it would just fucking stop. I wish it would all just fucking stop.
I feel like such a sack of shit.</t>
  </si>
  <si>
    <t>I feel alone</t>
  </si>
  <si>
    <t>RegularDust</t>
  </si>
  <si>
    <t>She destroyed me. She constantly rambles about me being a lesbian and how that is wrong and sinful, and I WILL find someone from the opposite gender, and I'll be a whore regardless if I choose the 'right' path or not, how I am too much of a coward to commit suicide and how all of our arguements are because of me. I cry myself to sleep and she made my depression even worse. I love her, I care about her, and I'm always by her side, and all I get is this. but she controlls all our mutual friends too (technically all of my friends), so if I get away from her I'll lose all my friends, who support me and help me stay alive. 
i know its stupid but i think i cant do this anymore this has been going on for years</t>
  </si>
  <si>
    <t>How to get away from a toxic and controlling best friend?</t>
  </si>
  <si>
    <t>-Zelleous-</t>
  </si>
  <si>
    <t>Everyday I have to deal with hating myself. I dont care if I've aced every quiz and my parents are (for once) proud of me, I cant believe it myself. I used to cry almost every night, but now, I just want to rest. Not sleep, not relax, just rest. The feeling of bring away and without everything else in the world seems all too perfect for me. I wish I could fall away. I want to end it, but I cant pull myself together enough to do it. I'm just sad. And angry. And so, so very tired.</t>
  </si>
  <si>
    <t>I'm not feeling the pain anymore, and I just want it to go away.</t>
  </si>
  <si>
    <t>procrastinating_b</t>
  </si>
  <si>
    <t>I had an interview yesterday and finally heard back that I didn't get it. A job I'm probably overqualified for, where I aced the computer test before hand, and there were two jobs available - I didn't get it. Fuck this. Just stay where I am forever getting depressed from that rather than from multiple rejections.</t>
  </si>
  <si>
    <t>I'm not in the mood to talk to anyone in real life rn so putting it here instead</t>
  </si>
  <si>
    <t>getting depressed, vs. depression</t>
  </si>
  <si>
    <t>sinner-mon</t>
  </si>
  <si>
    <t>I have no aspirations, I feel like shit all the time and I can’t see myself living to 30. Every time I feel sick I pray it’s a terminal illness so I can die without killing myself and destroying my family. I keep getting invasive thoughts, urging me to destroy myself. I hate my fucking putrid body and I’ll never feel good in it, I’m just a gross fucking trans freak who will never contribute to society. I have friends, I’m loved, so why the fuck aren’t I happy?? The things I  should enjoy just aren’t fun, video games are boring, sex feels wrong, I can’t motivate myself to draw, the only time I feel alive and in control is when I injure myself.</t>
  </si>
  <si>
    <t>Idk if this is the right place for it but I just need to vent</t>
  </si>
  <si>
    <t>SomePerson653</t>
  </si>
  <si>
    <t>At midnight October 31st this year, I was planning to kill myself. I had a Judo belt and a pole for the hangars, so I tied the judo belt around that, then was planning my neck for the next part, then just going ragdoll. Something stopped me. I actually have no clue what. I'm still severely depressed but told I'm faking it. I've been harassed since I was 9 cause people think I'm gay, I'm not. I have nothing against them, but I'm harassed everyday with it. I'm just waiting for the perfect day.</t>
  </si>
  <si>
    <t>Plan Failed.</t>
  </si>
  <si>
    <t>bear130202</t>
  </si>
  <si>
    <t>ok long story short I went to this party with my so called (friend) a couple of months ago and got really high of MDMA and really drunk and this gay guy kissed me i don’t remember half of it but i remember saying no and trying to push him away but i was so intoxicated i just went with it and now that same friend is telling everybody in my college I’m gay and it’s killing me because I’m 100 percent straight just was a bad night out that i regret all the time it’s like i have to prove my sexuality to people now I’m losing friends and getting harassed and bullied over the situation 
any tips on how to handle these type of rumours and how to just brush them off 
it’s making me very depressed and suicidal just want all this taking behind my back to go away</t>
  </si>
  <si>
    <t>how to deal with gay rumours</t>
  </si>
  <si>
    <t>bonessupreme</t>
  </si>
  <si>
    <t>As a kid I was bullied about everything about me. Pick a feature, hobby, like/dislike, basically any quality about a person, I was hated for. Idk I think I'm a fine person now and just had the misfortune of growing up leftist/bisexual/punk in a conservative southern town. (USA) 
Anyways now I'm convinced everyone just tolerates me especially my partner. 
I'm very quiet around people I dont know well and very self-concious about everything especially the things I'm interested in. When I finally do find a bit of comfort and trust in someone,, I know I become very talkative. 
My partner and I have been together a little over 3 years so I know I dont need his attention 24/7 or need to constantly show him things but I feel a compulsion too and of course by the fifth"hey look t this" he clearly is tired of it. Hes never expressed anything vocally but he body language and facial expression gives it away. 
I think tailspin into assuming hes tired of everything about me. 
I cant keep up with intelligent conversation with him because I'm just not articulate enough and even when I am, it takes YEARS to get the words out. I will sit there trying SO HARD to force my brain and mouth to connect but they just wont and it's obviously annoying to him and other people to have to listen through someone stutter a  sentence that may not even pertain to what was JUST said. Since it can take me so long, I often comment on subjects that are already done. 
Anyways, all this means I have concluded hes fucking tired of me. 
I mean, i know it's my problem, but i ALWAYS listen through his interests and hobbies and likes with enthusiasms because i know how it feels to be brushed off. However he clearly doesn't do as much as i do so i know its reasonable he doesn't want to sit through my ramblings. 
I'm just so fu king depressed that even the person I love and who I'm pretty sure loves me cant tolerate me.</t>
  </si>
  <si>
    <t>I'm convinced my partner barely tolerates me</t>
  </si>
  <si>
    <t>valcandestr0yer</t>
  </si>
  <si>
    <t>With recent events being as they were I've come to realize that I have no one left to talk to. I'm alone yet again. Just like I always knew. I hear two voices both are violent. My friend is in a relationship I know for a fact isn't going to succeed ( I know the girl) yet he refuses to listen to me. I have to be the voice of reason everyone ignores. Same friend won't advance his life and just accepts the shit hand he's been felt while I've given up hope to help him and I've grown to hope he fails. My other friend is wasting time and money on a girl who isn't going to look at him the way he does her. She's a lesbian first off and is getting the procedure. It kills me to see wasted potential and frankly is driven me to feel worthless. Useless. Unnessisary. People refuse to believe me. They refuse to listen to me. I've been pinned as the bad guy for nothing. I'm stuck in this loop and it's finally getting to me. I don't want to have to repeat this process another time I just want to stop. I just want it to stop. What I say has Merritt. it has reason. Im just useless. Worthless.</t>
  </si>
  <si>
    <t>I'm out of people to talk to</t>
  </si>
  <si>
    <t>itsbotpixel</t>
  </si>
  <si>
    <t>i got drunk raped
someone from grindr (again). we got drunk, i got drunk to the point where i dont remember a damn thing that happened. all i remember is him prodding at my ass with his dick, and me trying to pull up my pants to get him to stop. then everything past that is not in my memories. he said we smoked and had sex and i dont remember that and i dont remember ever giving consent and my ass hurts and im hungover
i cant shit because it hurts too much 
im so scared to meet new guys 
i hate being gay 
this is the second time ive been raped in a month and a half</t>
  </si>
  <si>
    <t>i was raped. again. i cant trust guys anymore.</t>
  </si>
  <si>
    <t>SadboiRuther</t>
  </si>
  <si>
    <t>I went out with a girl about 4 months ago, and we broke it off about a month ago. And ever since then she had a back-and-forth, almost bi polar, feelings about me. One day she would say she still love me and she want to be with me, and when I would refuse she would threaten me, and convince all of her friends that I’m a terrible person and I would constantly get calls and texts from around 40 different people that I don’t even now calling me horrible names and threatening my life. And then a few days ago I’ve been fed up with this for a long time now so the only way that I saw out was too make them hate me. So I said a lot of horrible things while I was also dealing with suicide things like that. Basically that I never loved them and i used them. This morning I got a text from one of her friends that I trust and I know they wouldn’t lie, that she had cut herself and was in the hospital. I was already dealing with suicidal thoughts and I have personally already hurt myself pretty badly, but this broke me I have no idea what I’m supposed to do, I have texted her that I’m sorry, and that it wasn’t true. But she says the only things that I can do is either be with her again or watch her die. I’ve already been abused most of my life by a lot of different sources. I don’t know what I’m supposed to do now, if any of you have advice please let me know.</t>
  </si>
  <si>
    <t>I am such a terrible person...</t>
  </si>
  <si>
    <t>Themusicalartist7895</t>
  </si>
  <si>
    <t>Okay, for context, I hate myself. I don't feel respected at home, school, or anywhere. No one wants to talk to me. I have a hard time making any friends. Just to add on, I found out that I'm transgender and I'm too scared to come out, which makes me feel even worse. I'm from a very unsupportive family. I'm blaming myself for everything that happened in my past and I want the pain to end. Everyone looks down on me. I can't stand up for myself. I hate everything about myself. I hate my appearance. I hate my awkwardness. I hate my stutter. I hate my body. I'm too hard on myself. I just wanted to post here to seek some kind of comfort, as I can't afford therapy.</t>
  </si>
  <si>
    <t>Why can't i just be happy?</t>
  </si>
  <si>
    <t>optimisticgay80</t>
  </si>
  <si>
    <t>Currently undergoing significant Depression in my Life Right Now due to the fact that I am a closeted 20 year old gay guy. I don't feel ready to come out to my parents but my Dad really wants me on antidepressants even tho I dont wanna go on them as I feel that I would not need them if I wasn't closeted.
Here's Kind of a Run-Down on What's Going on with Me In Bullet Form:
* Grades in College are Getting Worse (Getting Straight B's instead of more like Straight A's freshman year) 
* Much Less Motivation to Do Schoolwork 
* Sleep Habits Horrible (Can't Fall Asleep at Night and then Don't wanna get out of bed in morning)
* Eating Habits- Extreme Hunger especially in morning and afternoon all day my body is just craving big meals I guess to cope with all of my stress- Luckily I'm naturally skinny guy so the food isn't affecting my weight 
* Lot of Time on Social Media Hating Myself 
* Not Involved in Any Organizations Really 
* No Job 
* Very Socially Isolated In My apartment- spending a lot of time on my bed hating myself on my phone 
Do y'all think I have clinical depression and need antidepressants or do you think that I need to come out of the closet first and see if that makes me happier before I go on the antidepressants?
Thanks for any help that you guys give me in advance.</t>
  </si>
  <si>
    <t>Depressed Because I am Closeted</t>
  </si>
  <si>
    <t>RUST_01098</t>
  </si>
  <si>
    <t>Hi, im a 12 year old boy in the middle of 6th grade and im bullied alot. People at school always say i have mental issues and im also bisexual and everyone is always being homophobic and saying slurs such as the common term "fag" and always curse me out such as calling me a cunt,fucker,shithead,fuckhole,and dick sucker. Before you start commenting that you should've told the principal but he didn't do shit. I hope we can all talk about this together
I hope that i can make freinds on the reddit club...? Anyways i hope you can share your pain with and i with you.</t>
  </si>
  <si>
    <t>You ever think bullying will ever stop.....</t>
  </si>
  <si>
    <t>RyanPuffs</t>
  </si>
  <si>
    <t>I feel like I’m a constant fuck up concerning my family, and I feel borderline useless. I’m terrified of them trying to please them, but I always feel like I’m not even trying or I’m the bad guy. While I did some bad stuff, they still haunt me about it even though I apologized and made amends to it. I’ve been depressed since fucking December 2018-January 2019, and they did not take it seriously until I called the police in July. My mother didn’t take me coming out seriously either, thinking me being gay “is just a phase” and thinks I’ll change.</t>
  </si>
  <si>
    <t>Family issues</t>
  </si>
  <si>
    <t>deletemyexistance</t>
  </si>
  <si>
    <t>Hey guys.
For the past few weeks I have improved a lot, I discovered the Bi-Romantic stem of Asexuallty, completely redisigned my fursona (he's a lot less edgy), and I went shopping.
But today, it's all coming back.
My friends still won't talk to me, I still feel bad for being a Furry, (mainly because everyone at my school talks about how we just want to have sex constantly and commit beastiallity, and I am scared to come out about it), my ex-boyfriend was being really creepy with one of my friends, and....
I've felt worse, it's hard to explain, but I just feel terrible.
The only person that has ever asked me if I'm ok in my entire life was someone who I don't even consider a friend, that's not good, your friends are suppost to look after you, but my friends only care about My Chemical Romance smut, snowflakie shit, and Korean men being gay.
They just wont fucking talk to me and i hate it
ive been their friends longer than anyone else has, and theyve just shut me out completey.
tell me, how hard is it for someone to reach out to a friend and ask if they need support?
i've been caring about them all my life, and theyve never once gave a fucking shit about me.
i dont want to cut them off because theyre all i have.\
people are making out with eachother, or hugging eachother in the hallways of my school all the time, and i see it every day.
i get jelous and i dont want to.
you guys might think that someone will come around eventually, but right now, i think that no one will.
right now, im on the virge of doing something harmful to myself, so please dont glance over this post.
private mesage me if you want to.
thanks for reading if you got here.</t>
  </si>
  <si>
    <t>I just want someone to talk to, that's all I want.</t>
  </si>
  <si>
    <t>joanshadepics</t>
  </si>
  <si>
    <t>Entering year 5 post first breakdown
spiraling into another relapse, because I decided I don't need as high of a dose of my meds because they turn me into a zombie. Now in agony. Found myself looking at life insurance policies last night so that if I decide to end it, I don't live my wife a single mother with no income.
Chatted with a doctor on the phone today about a prescription renewal, he asked me how I was, I could have come clean but didn't because I'm trans and he misgendered me... 
&amp;amp;#x200B;
I don't really know what I'm looking for. I should just go back to bed. Restarted the dosage climb on my meds. I should do this with a doctor but dealing with doctors while trans is just a giant fucking heap of shit. They'd probably blame my hormones and try to take them away and then I really would end it.
Tried to maintain social networks. Tried to keep to myself. Tried to just focus on my kid. Tried to get involved in the community. The problem is me. 
Just want to give up.</t>
  </si>
  <si>
    <t>so tired of this</t>
  </si>
  <si>
    <t>Cawre</t>
  </si>
  <si>
    <t>Does any one else feel like you're too weak, unmotivated and anxious to take control of your life? And to find a true purpose and feel like you truly belong somewhere? I've just never really had any dream or vision of what I wanted to do with my life. And I often feel disconnected from social groups and society itself. It could be because I'm gay and don't feel truly accepted in society, or that I've felt left out (rejected) of social groups in school as a child. Ive struggled with depression and social anxiety, which has affected my education and caused me to drop out of high school. Today I don't think I'm really depressed, but I get easily stressed and anxious, especially when there's several things in the week that I have to do (like meetings, social stuff so on) I feel unsatisfied with my life, but I don't know what I really want, and I don't believe I have the power to change it. I'm 26, unemployed, uneducated and with minimal motivation for shaping my future.</t>
  </si>
  <si>
    <t>Autopilot</t>
  </si>
  <si>
    <t>throwaway1928289292</t>
  </si>
  <si>
    <t>I just want someone who came out(doenst matter gay or bi, prefer a guy to talk to) to talk with me about problems im having now. Someone in a similar situation, because i cant stand it anymore.
When i came out to my group, who i feel really connected to, they were all supportive. 
I told them i had struggled with accepting myself and in the summer i had weeks in which i couldnt smile, eat, or do anything at all except laying in bed feeling like an utter pile of useless crap. Around that same time, i 'realized' i had a crush on my (Girl)friend in my group. 
We are with 6, 2 guys (me included) 4 girls. All girls have a relationship or clearly busy with it. Me and the other guy not at all.
I only told the closest girlfriend in the group. Together with other stuff that bothers me even more, so much i have troubles even thinking if coming out was a good idea or why i even matter at all.
I told her also that im deadly affraid i end up alone, without the group, in the next year.
We all started out together in 1st year of college. Im in second now with the guyfriend. 2 went to uni, 2 didnt make it and the guyfriend almost didnt make it. I cried at the end of the first year already because i was affraid id end up without any of them in next year.
That feeling has returned now that you can fail a term and have to redo the period, without the others. I fear to be left alone, with either me or the guy moving on.
To be clear i have other friends, but i dont feel the connection to them as i have with the other 5 of the group. They are the only ones i view as real friends and best friends in which i can be me.
The shittiest part has yet to start.
After coming out, i hoped the stress and fear i had constantly lived with, would flood away. That i would never have to feel so fucking sad and miserable again, never did i feel that pointless as then.
It didnt. It did for a brief time, but it has replaced itself with above stated thing and the next, in which i really want the help i requested.
As i said, only me (guy) and the other guy friend passed to 2nd year, and we have other 'less' friends (as i see it) but we are the only ones 'left' of the group in which i could be myself. 
After i told them about me being bi, i developed a crush on him. Which i fucking hate. I love him intensly as a friend but i get so jalous when he talk about or too girls. While i shouldnt, because he is almost 100 percent straight.
When we all meet, i sleep with the guyfriend in the same bed in underwear, after i came out, he didnt care about it. We're still friends. He might view me different but nothing has really changed. 
I talked about this with the girl friend which i trust the most. She was suprised but said when she had these feelings they passed. I want them to pass too because i cant stand having a probable crush on one of the best friends i have. I dont want to ruin or friendship, and while he would accept it if i told him, everything would change. Thats why i dont want to tell him. It tears me appart. I dont want to be in this situation, because its starting to be the same as in the summer and i hate it. I hate myself for it.
I want to talk to someone who had (especially the last part) same expiernce. To find hope and to just feel free of this horrible feeling again.
Please, help. Im done with myself. I dont want to feel this anymore. I want to be normal again</t>
  </si>
  <si>
    <t>Since coming out as Bi, everything feels like shit</t>
  </si>
  <si>
    <t>testamentsofanguish</t>
  </si>
  <si>
    <t>I mean I have relatives that are but I’m adopted so we’re not fleshly relatives. And I’m not sure about any mental illness in my birth family’s history. But like last night I started crying for seemingly no reason before I went to sleep. Just feeling really sad and lonely and...hurt for some reason. Then I kept waking up despite attempts to sleep properly. Eventually, I woke up around 4:00 for some reason deciding, “I’m gonna just go ahead and get up, do a workout, shower, and maybe do some cleaning.” I insist on working out cuase even though I’m skinny and have some muscle, I’m never satisfied with how I look due to abuse from my mother in the past. And I can’t usually get anything done around the house during the day cause my dad works night and sleeps days. Not to mention I normally have minimal to no motivation. 
I’m just confused on why this kind of stuff happens. This isn’t the only time I’ve got up super early to do something most would consider random at such an hour. I know somethings not right. This isn’t normal. I just wonder if it’s not a bi polar episode of some kind? Or something else? I don’t know. What I do know is I should be sleeping right now, getting up at a normal time, and then doing all the stuff I’m doing now.</t>
  </si>
  <si>
    <t>Is it possible I’m bi polar?</t>
  </si>
  <si>
    <t>Anteatertheasseater</t>
  </si>
  <si>
    <t>For the past four years I have dealt with the daily battles of anxiety and depression. I started by thinking I was crazy and that I was broken and no one could fix me or believe me. My parents and doctor pushed me to get off the medication I was taking to help ease the pain of day to day life. Ive struggled with self image and worth, how can someone love a broken person. I've known I was gay most of my life and after high school I told a close knit group of friends. About a two years ago I went into the darkest point in my life, I just wanted to stop the pain I wanted to have a little bit of relief. I slept from the time I got home from work to the time I had to get up. Flash forward a year, I'm in my own place my family still unaware of my sexual orientation and I found my self spiraling. After breaking down to my mom about how hard everything has been and literally having a panic attack on my way to work I decided to seek help. Since then the days are spaced mores but I can't help but fall back into the place I once was. I got a roommate in hopes to help the feeling of loneliness. My roommate is family and she's great but I often wonder if she causes some of this spiraling. She recently "helped" me (basically outing me without actually saying it) and I told my family who I truly was. She didn't turn out to be the roomate that I thought she was, she doesn't understand depression and anxiety. She doesn't understand why a simple semicolon tattoo can mean so much to me. She thinks it's weakness and embarrassing ( not me embarrassing but embarrassing to show how you were in a dark place). This doesn't make her a bad person but it makes it hard when I'm in a bad place like tonight. As I lay in my bed with tears in my eyes I don't have anyone who can relate to me and it makes it so much harder. I know I'm not broken but I'm a mess and no amount of medicine or help is gonna change that. I just want to be happy, I want to wake up and not hate my life and think awful things on my drive to work. I totaled a vehicle last year and I often wonder what if it had killed me, what if it put me in a coma where I couldn't be a bother and then maybe wake up and not feel as terrible as I do everyday. I'm sorry I know this was all over the place I'm just rambling. If you made it this far thanks for reading.</t>
  </si>
  <si>
    <t>Progress</t>
  </si>
  <si>
    <t>Noahhordoyne</t>
  </si>
  <si>
    <t>Sorry if my grammar is bad lol.
Okay, so im gay, and its really frowned upon where im at. Ive been slipping in and out of depression for years because people are always rude to me. Most of these people here don't even see me as a person, and it makes it hard for my day to day life. The only reason im still here is because of my parents. I can leave, but i won't because my parents need me and its really my last reason for even being alive right now. Any advice on how i should react when someone tries to put me down to degrade me because of the way i am?</t>
  </si>
  <si>
    <t>How should I react to people who are always trying to ruin what little happiness i have?</t>
  </si>
  <si>
    <t>internetuser10101010</t>
  </si>
  <si>
    <t>Since having my baby in January I've been increasingly depressed, angry, and anxious. I know its probably PPD and PPA but to be fucking honest, I dont care WHAT it is. All I know is I want it to stop. I dont enjoy being a mother. I got pregnant at 19. Just recently had my 21st bday. So I'm a young mom. I kept the baby because I thought I was going to be a good mom. I've worked at daycares. I've always been good w kids. I always wanted to be a mother. And I LOVE my baby, with all my heart, but I'm just not a good mom. I hate not being able to do anything anymore. Always broke. Cant even shit on my own time. I dont sleep. My baby is 9 mo old and still wakes up up to 8 times a night. I dont like my appearance. I don't like sitting home all day. I dont like the sound of my baby crying. I don't like changing 10000 diapers a day. I don't like not being able to do ANYTHING when I want to. I miss independence. Freedom. Having a personality other than tired and stressed. Friends. Going out. Relaxing. Having goals and hopes for my future. Lmao, all the goals I had are gone now. Cant go to college when all your money is being spent on formula. Cant go to college when you dont have a babysitter. Cant get a good job without college. Etc etc etc. I'll amount to nothing more than a mother now. And for some people that's enough. But I feel like I may as well be 50 already, just say bye to any semblance of youth I have. I don't think its right to my daughter to have a mom who doesnt wanna be here. I don't think it's fair to my boyfriend to have to deal with me. I will NEVER be happy away from her so leaving and starting over isnt an option. Cant undo my baby in my brain. But I will never be happy doing this either. I just want to quit. I want to die. I want her to have a better mom. I want her to not see anger from her mother. I want to not be conscious or aware anymore. I want to cease to be. But I'm terrified I'll do it and get stuck on the other side watching her from afar. If I knew 100 percent death meant emptiness and conciousness death, I'd have done it long before now. And I've struggled w depression, bi polar, borderline personality, my whole life. I don't see it getting better. Just worse. So why stick around??</t>
  </si>
  <si>
    <t>Depression, motherhood, and suicide</t>
  </si>
  <si>
    <t>A few months ago the first boy I was with broke off our ‘relationship’ for his ex. We talked for about five months and only met twice in person. I feel like an idiot for letting it affect me so much, but I was already pretty depressed and my anxiety was even worse. 
When he broke things off it made me feel almost as bad as I did when I first got really really bad depression, and it lasted for months. It hurts so much to think that while I was miserable, he was happily with somebody, having something that I’d always wanted. 
I still think about him every single day and some days it doesn’t hurt so much and some days it still really stings. So much reminds of him and makes me think of him. I want to tell him just how much he hurt me but I know it’s probably a stupid idea. But I hate that he was just able to do that and get away with it. 
I know this sounds really minute and silly, but I’ve always wanted to be with somebody, and being gay and chubby in Vermont makes it almost impossible. I just don’t know what to do, but I still miss him and I can’t really picture being with anyone else and I wish I knew what to do.  Every time I start to feel good again it drags me back down, it left such a huge hole in my heart.</t>
  </si>
  <si>
    <t>I would have a chance at feeling better if this hadn’t happened...</t>
  </si>
  <si>
    <t>SpicyScoliosis</t>
  </si>
  <si>
    <t>I tried talking to her about how sad and alone I feel and she always argues that it's me being on my phone too much or that I'm being dramatic and she gives me a two hour long spill on how she had to deal with her problems with boys and friend drama without running to other people, and how I should do the same with my issues.
I almost commit suicide a month ago, and my sister talked me out of it while I was in the bathroom. My mom doesn't know that I almost did, and today she told me that we anyone who commits suicide is ungrateful and just being dramatic, and that if we (me and my sister) ever thought like that we were stupid as fuck and she would ship us off to a mental ward and kick us out.
A couple weeks ago we were in the car and I just started thinking and I burst into tears. My mom said I could tell her anything if I ever needed to talk because she would understand, so I vented to her a little bit and she yelled at me throughout the thirty minute drive home, inside the house, and for another fifteen minutes outside, and then she got pissed because I was crying even more, so she ignored me the whole day and then yelled at me again that night because I wouldn't say anything to her. I did, multiple times, she would only give me a one word response or would flat out ignore me.
a couple days ago I was doing dishes, and my mom yelled at me about how I didn't do anything around the house ever and how I was being super fucking lazy compared to her friend's kids. I do shit all the time, she just doesn't care. I clean the bathrooms, vacuum the house, maintain my own room, take care of all the animals, take the trash out, (which is small but I still do it) and I iron my dad's clothes. That's just shit I can name off the top of my head. She doesn't even do laundry. She throws it in everyone else's room and sits on her phone. She doesn't do shit.
Now, as we are speaking, she made me cut off all contact with my cousin for coming out as bisexual, and she also, somehow, tied in that if I was gay I was going to a conversion camp.
I'm so sorry if this is the wrong place to vent about this shit, I'm just so exhausted right now and I have nowhere else to go.</t>
  </si>
  <si>
    <t>Mom doesn't understand</t>
  </si>
  <si>
    <t>Sobbinginthebathtub</t>
  </si>
  <si>
    <t>I don't see a therapist, I don't really have time to. I work 12 hour days and return to a cold home. The heater works fine, I just mean the people there. I make one mistake and they shun me, tell me I am scum and the next second they ask for my help. My mother is the worst one. She had a couple strokes last year, since then she has been nothing but horrible or pitiful. She will disown me at one moment and then when funds are low the hard working child must give up their whole paycheck to pay for her wants. Like a new TV, cookware she never used, and stupid things at garage sales that just clutter her home.
I hate that I resent her, and I hate that I feel guilty about it. She disserves it, for all the things that she has done to me. As a child : locking me in a bare room with nothing but a blanket and pillow for 3 months eating only once maybe twice a day, not believing me when I confessed that I had been raped by a friend in middle school and insisting I stay in that room, the same one she had locked me in, for 6 more years until I finally had enough pull with my dad to get out of there. 
As a young adult: after coming out to her (say whatever you want about gays, I literally don't care ) she forced me to come out to my father. They basically banned me from ever talking about a girl in front of them. And if I EVER brought a girl into our home, friend or more, I would be beaten along with her. 
I hate that I feel like I need to stay. I am trying to move but they are doing things to stop it, failing to help me learn to drive, making up excuses for needing money so that I don't have the funds. I am trying to escape but at this point if I do, I will have to wait until the dead of night and leave through the window. I am 21 freaking years old. I shouldn't feel this way. I shouldn't be living this way 
How come with one little bit of disappointment, they can tare me down to where I have a bottle of pills in my hand?</t>
  </si>
  <si>
    <t>I hate that I feel this way</t>
  </si>
  <si>
    <t>LukeC4444</t>
  </si>
  <si>
    <t>I’ve been that kid that was always “very mature for his age”. Always was a high achiever, got good grades, and kept my head down. But one thing has always bothered me and that’s a lack of friends or a romantic other. Yeah I had friends, but never any best friends. I also was really socially awkward because of this so I never had a girlfriend either. In middle school it was Sarah and Jenna, two pretty girls who rejected me. I told myself that in highschool things would be better, and I’d find myself a girlfriend. Welp 4 years came and went. I was part of two friend groups but was the outcast of both of those groups. No one invited me to do stuff, no one was my best friend or someone I would talk to regularly. Sadie, Katie, Catie, Solomiya, Jenna, Jaclyn, and Ella. All girls I asked out. Katie and Ella took a chance on me but broke up with me after a week. Ella even claimed she wasn’t looking for a boyfriend, and started going out with the kid behind my APUSH a day later. The rest just rejected me. “Are you gay” my parents would ask? Is that why you’ve never had a girlfriend. I don’t feel comfortable opening up to them about it. (And no im not gay) It’ll get better in college through right? Boy was I wrong. So my 27 on the ACT and 4.2 GPA didn’t get me crap. My goal was to get through college with no debt. My parents thankfully had money saved away so if I got a little bit of scholarship I would graduate debt free! Well the 3 colleges I was looking at all raised their tuition, therefore canceling out my GPA and ACT. I would still go slightly into debt. I couldn’t make the bowling team. I bowled for 8 years but was 2 pins short of where my average needed to be to be on the varsity bowling team. I’m now 3 years through college. I’ve never had a girlfriend. And I’ve never had a best friend. I’ve fallen short of most of my goals. Life is just a never ending down ward spiral. Is this just it for me? Loneliness and emptiness?</t>
  </si>
  <si>
    <t>I Have Nothing and No One and I’m a Loner</t>
  </si>
  <si>
    <t>IntrusiveHuman18</t>
  </si>
  <si>
    <t>So I went outside with a friends today, and the (almost) the entire time intrusive thoughts kept getting me. I couldn't even be at the moment &amp;amp; I'm sure my friends are also slowly realizing there is something wrong with me.
Literally nothing helps me, I tried antidepressiva, going to the gym regularly, changed my diet completly, went on therapy and whatever.
I'm 19 and my mental health keeps getting more worse. Being born gay in a semi-religious family, while living in an open country isn't helping me either.
The only thing that keeps me going is my parents who support me and studies.
I guess I'm born in the wrong time &amp;amp; place :(</t>
  </si>
  <si>
    <t>I can't even focus while being outside with friends, OCD/Depression is crushing me apart. Help!</t>
  </si>
  <si>
    <t>sekou_theanon</t>
  </si>
  <si>
    <t>I used to be the 'strong' friend who everyone admired because of how much they overcome (and the friend who's always there to help you through your pain because I'm no stranger to pain.) I've been depressed for the past, what, going on 5 years now. My mother passed away my sophmore year of college in 2014, I'm completely isoltated from my family because they don't accept me being transgender, I got laid off from my job a year ago and ever since I've been desperately trying to just survive. Im just at the point where Im so ready to go (and start this new life cycle) but the thought of what will happen to me scares me. Outside of a religious heaven and hell (because I'm not religious) ... the uncertainty of what happens next or if kharma will give me more pain scares me</t>
  </si>
  <si>
    <t>I'm too scared of suicide so now I feel like I'm in this weird state of euphoria</t>
  </si>
  <si>
    <t>Starry_Eyed_Owl</t>
  </si>
  <si>
    <t>So some background: I have abandonment issues, not sure if its because of the depression or a cause or if its some evil feedback loop that’s there to make me more miserable. 
I’m also Gay and have been trying to get over a guy for the past month and a bit, we’re both students and he and I got semi close over chats during the summer but when school started up he soon stopped answering my messages, opting to leave me on read. 
Last night I had a dream we were for some reason at my childhood home, and we went for a walk to take a stranger (least to me) home, all was fine until we turned around to head back, he went super fast and kinda left me in the dust, for the rest of the dream I saw traces he was still around but never saw him directly. I woke up shortly after with that same sense of hollow abandonment that makes me wanna cry</t>
  </si>
  <si>
    <t>Even In my Dreams</t>
  </si>
  <si>
    <t>Penguinshark50</t>
  </si>
  <si>
    <t>This is the first time I’ve actually tried to figure out what this is. I’ve told people about it but it feels like none of them understand. 
I’m a guy, I’m 17, and I’m gay. 
If you were to see me in person, your first thought would probably be “that’s a pretty girl”
People always think I’m a girl when they first meet me. I always say that it doesn’t bother me but it does. Physically from the neck up, I look really feminine. I have long hair, a really smooth not rugged face, almost no acne, well kept eyebrows, and no facial hair whatsoever. From the neck down I’m a scrawny high school twink.
I’m not trans, and I’m comfortable with my gender identity and sexuality (even though I haven’t told my family, only friends).
That is where I know my issues stem from. 
Usually, I look in the mirror and I love the way I look. I love my long hair, my skin, my body.
But, I always have something smashed into a deep part of my brain, I always feel lonely. Like I’m missing something. I know I’m young, and relationships shouldn’t be a focus in my life right now mainly because they’re just small high school flings. 
It usually starts with me noticing a guy. I get a really big crush on them, and then I start thinking about what they probably think of me. 
The thoughts always run along these lines
“This shemale keeps looking at me”
“He’s ugly”
“Not my type”
Really negative things like that.
 Sometimes, I’ll look in the mirror, and I’m ugly. I can’t stand to look at myself in the mirror. Two messages usually run through my mind:
 “no guy could ever love someone who looks like this” 
“No gay guy wants to date a guy that looks like a girl” 
All I can see in the mirror is every flaw, everything that would steer someone away from me. Everything that is ugly.
A piece of advice from a friend that made a lot of sense was “you shouldn’t be basing your self worth on the ideas of others.” It something that I understand, but I don’t feel that. I’ve tried telling that to myself when I’m spiraling. 
Let me simplify this whole process if you weren’t able to understand it:
1) I like a guy
2) Think about how I have no chance with them
3) Think about how the way I look keeps them from being attracted to me
4) Hate everything that I see when I look in the mirror. 
5) Lay on my bathtub floor with the shower on listening to music feeling like I can’t even move my body because it feels like something is smashing me down onto the floor. 
6) Get up, go to sleep, 
7) Wake up and I’m okay (sometimes)
Usually when I start spiraling into one of these bouts of self hatred, I start craving alcohol, weed, and nicotine heavily. (Not an alcohol, pothead, or nicotine addict I promise.) 
I don’t want to change the way that I am. 
Because normally I love how I look. 
Whoever reads this, tell me if I should seek help, or if this is something that everyone kind of goes through at points in their lives. Anything that you think I might have. It would help.</t>
  </si>
  <si>
    <t>Spiral.</t>
  </si>
  <si>
    <t>I don't understand love and it's frustrating.
I don't understand how someone could "love" someone. It just seems unrealistic.
I get being attracted to someone and having feelings for them, but why? Why do we feel this way? I hate it. I hate feeling like this.
Every time i  get close to someone i have feelings for and they feel that stupid way too, i start to back off because why the actual fuck would someone feel that way about me? It's weird. 
I beg and beg and beg for love and affection constantly, but the second someone shows me any my instincts tell me to get them the fuck away from me. 
The other day, a friend hugged me and it was the first time i've felt anything in years. I didn't want to let her go. I was honestly about to cry. We don't even talk that much.
I don't understand it. When i feel intimate, then i regret it and feel guilty, but when it's just with a friend i want to bawl my eyes out and never let go. 
I'm all fucky anyway. I get scared when i hear someone has a crush on me. 
I'm fat, transgender, and overall very unattractive. 
One time i was told a guy had a crush on me and my first thought was "why?". I couldn't understand why someone would have feelings for me. I just felt guilty for him feeling that way about me. 
"But you always say how lonely and bitter you are? Wouldn't you he happy to hear someone has feelings for you?"
 No. Its fucking scary and wrong. They shouldn't feel that way about me. I don't deserve it.
Just because i want it doesn't mean i should have it. I'm fucked up. 
I just want to know why and how people can love. As someone who's grown up without love, it doesn't make sense why it's so great and why i want it so bad.</t>
  </si>
  <si>
    <t>I don't understand love [vent]</t>
  </si>
  <si>
    <t>Lonley, Other</t>
  </si>
  <si>
    <t>slaytaecci</t>
  </si>
  <si>
    <t>okay so im in my last year of undergrad and I have 2 modules from last semester so now I have to add them to my already fucked up schedule . I was really excited when I did cs as a major (only for this year euh long story) but now I feel like all what im studying is useless and my classmates are bullying me and calling me bisexual (note that I dont really have a sexuality but am in the closet...) anyway, I feel like life is being too much for me and Ive been dealing with depression since I was 12 … the problem is I dont have suicidal thoughts (I tried to end it when I was 12 and when I was 16 … now im 19 and those in my class are 21) I went to therapy when I was a teenager only bc mom found out abt me ending it . Now I really need to see a psychiatrist and mom doesn't give a shit about my mental health anymore.... help</t>
  </si>
  <si>
    <t>I feel like I need 27 hours a day yet wanna just sleep forever</t>
  </si>
  <si>
    <t>donutpixel33</t>
  </si>
  <si>
    <t>My 18 younger brother is very depressed. He has already tried committing suicide by overdosing on pills. I guess he has also been doing coke for 4 months but says he’s not doing it anymore only smoking weed. He’s saying the main reason for his depression is because of our mom and dad. My mom has also been battling depression  which makes it hard for him because of the environment he’s in is depressing and she has her own issues. He is gay and feels like they had a bad fall out when he came out because he feels she doesn’t accept him because if that. He is telling me he doesn’t want to live at home anymore that he hates it and “cannot do it.”  my mom truly does Care for him and has tried to have him in counseling and done other things to help him but he never wants to. He will fight and argue with her about how “he’s fine and doesn’t need to go”i dont know how to help him. I try and be there for him to call him and talk about things but he never wants to. I’ve invited him over for dinner at my house and to do things like workout or go take my dogs to the dog park with me but he never wants to do anything. All he wants to do is sleep and smoke weed. I dont know what to do I’m really worried about him and would feel awful if he really did attempt suicide and i didn’t do everything i could to help him.</t>
  </si>
  <si>
    <t>What can i do to help my little brother with his depression?</t>
  </si>
  <si>
    <t>snufflesman</t>
  </si>
  <si>
    <t>I’ve been angry because in the space of 4mths my life went from being pretty good to being a complete shit show.   It started when I broke up with my boyfriend and my best friend chose him and not me because he had a crush (he’s gay, my ex is not).  
The death blow happened when my best friend “John” died at 43yrs old, completely out of the blue.  He was my rock, somebody who genuinely cared about me and he’s gone.  Forever.  It was jarring, shocking and completely out of left field.  
At the wake, a person shouted at me that I was to blame for John’s death, because I hadn’t made him go to the hospital a week before he died.  I knew the truth was that John had seen a doctor a day before he died, but I’d already blamed myself for this so having somebody say it to me at the wake destroyed a piece of my soul.  
My ex “James” heard the conversation and didn’t stick up for me, and told me I should say sorry.  It was surreal.. could James hate me so much for breaking up with him that he would feed the fire?  
My ex best friend “Zayn” spent the funeral and the wake ghosting me.  He made people pick a side and then told me I wasn’t welcome to keep mourning with friends.  I guess to get rid of me he told me I was a “cunt”, repeatedly.  It was too much for me.
I’d had a very emotional day after the funeral of my best friend John.  I’d spent 3-4 days a week with John, he’d been such a kind soul who I loved dearly and i was in mourning.  I’d hit the mark that’s below whatever rock bottom is and was spinning out of control.
I felt like Zayn and James were right, it was all my fault and I was a cunt.  I was distraught when I arrived home and I’m ashamed to say that I tried to kill myself in a bath tub, I just wanted the pain the stop.  I still feel this way some days.
Since John’s death and breaking up with James and no longer seeing Zayn, my girlfriends have rallied around me.  One friend however shared that the ex, James, had groped her at my 40th Birthday, a year earlier and that’s why she’s been distant.  I’m now realising that my relationship of 4yrs was all a lie.  It’s humiliating and I feel like an idiot for not realising.
Right now though, I just miss my friend John.  Knowing he’ll never walk through the front door again, or play with my dog who he loved or watch a movie with even though we never liked the same ones.  
Coupled with the stress of moving house and uncertainty at work, and not having a close relationship with family, I’ve felt very alone and lonely ever since.  
I’m not sure how to shake this feeling, as I’ve gone from having all my days filled to having nobody in 4mths.  
I’m no stranger to hard times, this is below the rockiest of bottoms.  Where do you go from here?  What do you do to make yourself feel better?
I’m lost.
This is an alias account, I don’t really want to post to my real one as I feel so ashamed and down.</t>
  </si>
  <si>
    <t>I’m perfect for this place. Does it ever get better? Does anybody ever escape?</t>
  </si>
  <si>
    <t>Yesterday I found out I have early signs of gum disease so the dentist had to clean my mouth out really well and it cost a lot more than a normal appointment. My mom got mad at me for it costing so much. It reminded me how much of a burden I am. It makes me not want to even start talking about being trans to my parents, as that costs more money too... 
I don't do anything. I'm useless. I deserve to be put down like the useless freak that I am. My parents shouldn't have to spend money to keep something like me alive.</t>
  </si>
  <si>
    <t>I'm a burden</t>
  </si>
  <si>
    <t>Prominence1</t>
  </si>
  <si>
    <t>Everytime I think about my future and try to visualize different scenarios, the only ones that seem believable are the ones where I kill myself or just live a terrible life.  I never dream big and always kept things modest, but of all my 22 years of living, things have always been worse than how I imagined.  
Had an Assignment where we had to draw our life 15 years from now.  Drew one of me killing myself and it was the first time I had ever seen one of my drawings come to life.  I could see everything in the drawing moving so naturally.  I tried drawing something positive and I can't see anything.  I'm erasing lines left and right and can't picture how any of it will come to be.
Thought I'd have a job this semester, didn't work out.  Thought I'd get a lot of jobs once I graduate, not gonna happen.  Thought I'd get into grad school easily, as if.  Thought I'd ace all my classes, won't happen.  Now I wonder if I'll even graduate.
So now I realize what will actually happen in the next few months.</t>
  </si>
  <si>
    <t>There's no way things will turn out positive</t>
  </si>
  <si>
    <t>_vinyl_gay_</t>
  </si>
  <si>
    <t>but it's currently 6am as I type this, and I have no one to talk to anymore.
context: I'm a trauma survivor (sex*al a*use) and the past 2 years have been rough. I have finally escaped my a*user, and was able to start living a normal life. 
well, as normal as I can make it. I used to suffer from serve panic attacks almost every single day, and basically I would feel things touching .e taht werent there, I would hear voices of my a*user, and would shake and scream. it was intense.
they have stopped happening everyday, but when they happen they get really bad. my a*user is like this demon thing that lives in my head, like a skeleton in my closet or a demon living under my bed. 
my brain has made a..thing I guess. I blame it on myself, for making a small little demon that replaces my inner voice. I still feel like I'm being controlled, but I know it's all me.
okay content over whatever, but one of my weirdest triggers is..fucking stupid I'm sorry but its other people having sex or masturbating. 
I'm not an asexual, I dont mind masturbating and sex. I do experience sexual attraction, but it's when I start overhearing other people is what sets me off. 
I was exposed to sex at a VERY young age, and it wasnt exposed to me in a healthy way. and apart of that expourse was my a*user using me. 
but, every single night for the past week I can hear my neighbors masturbating, or having sex I cannot tell which one it is. either way, I didnt care for the first day. but now i cant even sleep in my room. one night, I sat and listened to them for 3 hours. I thought to myself "it will end soon! you can sleep soon!". that never fucking came.
I'm forced to sleep on the couch on my living room, and my mom doesnt take me seriously. I'm just scared, I'm really scared of having a panic attack. I'm just so scared. no one is taking me seriously, and I wouldnt be surprised if this happened in this subreddit. 
but, anyone who read this in full, thanks for listening to my problems. I seriously am struggling right now, and I just..need a hug. 
im sorry</t>
  </si>
  <si>
    <t>this is stupid, but I'm so tired.</t>
  </si>
  <si>
    <t>23jhall</t>
  </si>
  <si>
    <t>This past week I have been stressed and had crippling anxiety while finishing up for my finals in my classes I ended up failing 3 of them. Halloween sucked, 2 of my crushes said they would rather go lesbian than kiss me (not date me just a kiss). Today with my final crush she would not finish a game of strip or smash and everyone there had seen her naked except me she even had give 2 people there hand jobs and she wouldn’t even take off her shirt before I had to leave (she didn’t have a bra on) she also said that she would rather fuck an annoying price of shit at our school than kiss me. I want to die even though I am on medication for my depression I still want to die.</t>
  </si>
  <si>
    <t>Fml</t>
  </si>
  <si>
    <t>GWIZER1</t>
  </si>
  <si>
    <t>I'm 20 now.
I had long hair as a child, and was bullied for it starting in the 2nd grade. It got very severe in middle school. I was bullied by dozens of people every day - both students and faculty. I was overweight and had long hair and couldn't tell on/fight every bully. I was called faggot almost every day. A kid threw my shoes in the toilet. I was physically accosted often - shoved in the hallway, bookchecked, punched (once in front of a gym teacher, who laughed.), tripped, shoved full speed from behind at recess (gave me whiplash), stabbed with pencils, and had one kid who would push me over while I was taking a piss. I was threatened constantly, with one kid saying he had a gun in his locker and that he was going to shoot me. I eventually was forced to cut my hair.
The worst instance of bullying was when my 6th grade teacher stopped class to have everyone write down the most annoying kid in class and explain why, so that she could collect them and read each one aloud. All but a few were me. I came home that day and attempted suicide.
Home was worse. My dad never spoke to me, and was always screaming and cussing. He would scream "I HATE MY FUCKING LIFE" constantly. On Christmas Eve, he threw his wedding ring at my dying mother in front of me and my brother. He hit me a few times.
I have c-PTSD from what my brother did to me. He is 6'9 and has always had 100 pounds on me. He bullied me constantly, saying mean shit to me, putting me down, etc. but was extremely physically abusive. Between the ages of 6 and 15, he would beat me 2-4 times a month, sometimes in public. I have scars all over my body from what he did to me. 3 phones were broken from me attempting to call the police. It was never over anything serious. One day, he walked over to me while I was holding a jar of salsa in the kitchen, and knocked it out of my hands. I told him he could have broken it. He told me to pick it up. I asked why he did that and then he started beating me. 
The beatings were severe. He has attempted to take my life twice. He stomped my head in on multiple occasions, but one time he stomped me like 4 or 5 times and kept going, luckily I was able to evade them and cover up, and I just had my face/body stomped. The other time he strangled me and stabbed me with a BUTCHER KNIFE in the kitchen. He was going for my side but I blocked it with my forearm. Luckily, he hit bone. If it were half a millimeter down, it would have been horrible. He actually went to jail for this, but my dad bailed him out ($2500) and I didn't press charges because a. he's an Oxycodone and Xanax addict and probably would have died in jail, and b. I was afraid that when he got out, he'd kill me.
My parents were completely complacent and watched me get beat a lot. They didn't do anything. My dad would hold my brother back but wouldn't use his full strength or take him to the ground. One time they got into a fight and my brother grabbed a wooden baseball bat and **SWUNG IT AT HIS FUCKING HEAD**. My dad would try to stop it, but it was like barely leashing a pitbull as it's mauling someone. After the aforementioned salsa incident, I walked into my mom's room with blood on my face and chest, and her only words were "stay away from him". He punched me in the face at a restaurant on vacation and my parents did NOTHING. I actually left and locked myself in a Taco Bell bathroom and they just kept eating. On that same vacation, he bullied me for my acne, and I walked out again, and they kept eating.
They always said they'd get him help. They never did. He was only grounded once, and that was for 2 days. If my parents had just done something, ANYTHING, I don't think my depression would be as severe, or that I wouldn't have attempted suicide twice.
My mom was a doctor, but lost her job due to chronic migraines. She developed addictions to Xanax and Oxycodone, and was strung out every single day. She could barely speak and couldn't drive. She was a complete zombie. The few times she'd go outside, she would fall asleep, i.e passing out on a bench in broad daylight at a packed beach. My dad cheated on her and I think what happened next may have been a suicide. 
When I was 16 and a half, she died of a drug overdose. I saw everything. She was naked on the floor of her bathroom. It was horribly gruesome. She was convulsing, vomiting out of her nose and mouth, and choking on it. This is part of my c-PTSD. I have night terrors, nightmares, and flashbacks constantly. This happens with my brother also. According to my girlfriend, I also say "fuck you... fuck you... i'll fucking kill you" (when I would have nightmares about him). I have night terrors waking up screaming and crying (a few times a week), and have nightmares where he's trying to murder me.
And some other fun stuff - best friend of 10 years yelled at me on the day of my mother's funeral for some ridiculous things I can't remember, and didn't go to the funeral. I haven't spoken to her since. However, after I stopped talking to her she tried to break me and my girlfriend up, and would send me texts like "break up with Sally so we can be friends again". I would say it's good she's out of my life now,  but in a year's time she will be my new step sister, and she comes to my grandma's house all the time :)
When I was 15 and a half my girlfriend dumped me and then accused me of rape. I never had sex with her. She literally told the entire school. I was being threatened by people I didn't even know. I dropped out that semester and it fucked up a lot for me, because I failed all my classes, which tanked my GPA, costing me not only scholarships, but the college credits I could have gotten for my AP classes. I ended up hospitalized for a week because I was going to kill myself. I still can't trust women, and don't even think about them sexually, or watch porn.
This was long, but I just needed to get it off my chest.</t>
  </si>
  <si>
    <t>What was your childhood like?</t>
  </si>
  <si>
    <t>WavedxWHITEx</t>
  </si>
  <si>
    <t>I met this really nice guy(I’m gay) but I fucked it all up. I feel like I don’t deserve someone like him. He called me handsome, but he could have found someone better than me. Why did he like me? How could anyone love someone like me?</t>
  </si>
  <si>
    <t>What am I going through</t>
  </si>
  <si>
    <t>UnknownCoyote94</t>
  </si>
  <si>
    <t>For the last few weeks, Everything that could go wrong, has gone wrong. I put out one fire and another one starts. At this point, I just feel lonely and broken.
Last week I thought it would be a good idea to ask someone out, I have had a crush on this person for over a year and we seemed to get along. I know I wouldn't be able to see her this week, so I asked her out over Facebook. This was a mistake. So, for the last week I have been glued to my phone waiting for her to see the message. She saw the message Tuesday and there has been no response. Every time her circle goes green, I wait with baited breath for a response. She has not responded. 
At this point, its worth me saying that I'm in my mid-twenties, and I've never been on so much as a date. When I've asked out people in the past, I've been blown off or rejected. At this point, I just want to know what its like to care about some one on a personal level. 
I'm also closeted trans and I have told no one about this.  I have no one to confide in this about. I'd like to have someone to talk about effeminate things with, help me be more effeminate. However, I have been scared about the back-lash from some of the social groups I'm in, and the rejection from my family. 
I have also been under a lot of stress from work and being very ill, so that has not helped.
Now, I just want to give up.  
I have tried to hurt myself. I have taken a knife to my skin, but i'm barely able to leave a mark. A scratch at most. I wont to die, but I don't.</t>
  </si>
  <si>
    <t>I just feel lonely and broken.</t>
  </si>
  <si>
    <t>Lonley, Sucide, Anxiety</t>
  </si>
  <si>
    <t>Logan_Is_A_Flowerboy</t>
  </si>
  <si>
    <t>I don't know of this belongs here, but here's my rant
I'm 17, I've been struggling with an identity crisis since I was 13. I keep changing my mind, first I was a lesbian, than I was asexual and genderfluid, then I was bisexual and transgender ftm. I think I've settled on my gender identity, I definitely experience dysphoria and consider myself ftm (Maybe on the demiboy spectrum but my beliefs on the validity of demigenders fluctuates), but my sexuality is a mystery. I don't experience sexual attraction and I know it's 100% because of trauma from a previous relationship, but I've been heavily struggling with whether or not I'm capable of even experiencing romantic attraction.
This has been really stressing me out and adding on to the already overwhelming amount of personal problems I've been struggling with. I know I'm attracted to men in a somewhat romantic way, but determining if my lack of romantic attraction is because of trauma from psychological abuse my mom has put me through and previous relationships with women or if it's because I was never attracted to women in the first place and I'm only just now realizing it.
I struggle with the overwhelming need to control and know everything about myself like the back of my own hand. Not knowing if I'm Logan, the asexual homoromantic trans boy, or if I'm just letting my trauma be the reason I'm not the true me. It's all extremely confusing and has made me and emotional trainwreck for the past few weeks.
Tl;dr: I can't decide if I'm a trans boy that's asexual and gay, or if I'm letting my trauma control my identity</t>
  </si>
  <si>
    <t>I don't know who I am or what I want to be anymore</t>
  </si>
  <si>
    <t xml:space="preserve"> gay, lesbian, asexual, bisexual,  trans , transgender</t>
  </si>
  <si>
    <t>a-nerdboy</t>
  </si>
  <si>
    <t>I've argued with my close friend. Maybe i thought out relationship was close. She don't respond my messages. It's the first thing that i feel upset today. And then i checked Tinder. I suddenly felt ugly, not enough. Also I'm gay and my family don't know this. And I'm in college and stay in dormitory. What a social place! Everyone talking each other. They're eating together and hanging out. Except me.  I'm all alone. I don't even have a conversation with my roommate. I'm laying on my bed all day long. I had exams 2 days ago. Probably I won't take good notes. 
Whatever. I can't even write my feelings smoothly in English.</t>
  </si>
  <si>
    <t>I feel useless</t>
  </si>
  <si>
    <t>HanYellow</t>
  </si>
  <si>
    <t>I'm a mess. A clusterfuck of introverted melancholia and bisexuality. A socially degraded piece of human garbage who should be purged from existence. I have barely enough energy for school and half assed exercise. I have no social life, one good friend and one bad friend . My form mistress and my gran seem to be the only people to have strength to believe in me (of which I'm grateful of course). Lately I've become more of a practising christian because damn me to hell if I still believe there's some hope and love left for me in this world. Also because congregation is like my only connection to outside world.
I'm young. I'm dump. I'm nothing. It just doesn't even feel like I'm living at this point. Basically just waiting for happiness to fall from the sky because I'm tired of pursuing anything anymore. I don't want to fucking die. I don't know what I want. Maybe just to be able to feel passion about things like I used to.</t>
  </si>
  <si>
    <t>Keep it short. Keep it simple.</t>
  </si>
  <si>
    <t>Symon_joestar</t>
  </si>
  <si>
    <t>So, I was never diagnosed with any mental illness because never went to a speciality, but I searched a lot and ended with the conclusion that I must have social phobia, anxiety disorder and depression, I have the fear of talking about it with my parents, they don't like me that much and I'm useless at their eyes, I'm 23 years old, never got a job, I apply to some and at the same time I'm way too scared, and very anxious about it, I have no friends whatsoever.
Once my mom saw me crying and didn't asked what happened or anything like that, she just called me a fagot. I never had any kind romantic relationship either. I don't really like much to talk, I always stay away from family, I don't feel comfortable, I go to sleep exhausted, I wake up exhausted and stay the rest of the day like that, it's like I'm living in slow motion and no, I'm not fat, I'm 6'4 ft (1,95m), and my body is average.
These days I've been thinking if I should try to contact a psychologist without them knowing, but I'm sure they would say that I'm just being dramatic even if I show the document.</t>
  </si>
  <si>
    <t>Fear of talking about mental illness, anyone more is like that?</t>
  </si>
  <si>
    <t>Fishperson95</t>
  </si>
  <si>
    <t>I've been doing more research on adverse childhood experiences, learned that I have an ACE score of 5 and saw the statistics for health outcomes for people like me. I realized all of them affected me; Drugs, alcoholism, depression, low self-esteem, the whole 9. I thought to myself "well there must be some way to counter these effects" so I found an article on the APA website about building resilience and I just burst into tears. I don't have any strong relationships with close family, I haven't really accomplished anything in the face of adversity. It feels like because nobody helped me as a kid I'm doomed to forever live a life of pain and mediocrity. I've been seeing a therapist but it hasn't been helping. She doesn't want to put me on meds till I kick my alcohol habit but its so hard when all you want to do is escape and the things you used to use to escape just don't do it for you anymore.... Have any of you been able to build your resilience successfully? Did you have support from people close to you? What do you do when you have no one close to you?</t>
  </si>
  <si>
    <t>ACEs and building resilience</t>
  </si>
  <si>
    <t>I'm sick of being gay and alone and feel like everyone is happier than me.</t>
  </si>
  <si>
    <t>I just want a girlfriend</t>
  </si>
  <si>
    <t>redinksenpai</t>
  </si>
  <si>
    <t>When I was younger, I dont think I cared too much about friendships or relationships. I was very shy, and it was hard for me to open up with people. So, I just stayed to myself. Which in turn has made me very lonely. As I get older (I'm 23), I find myself wanting to connect with people, or a specific person. (I'm gay, so it's be a guy.) Which gets me to the title, idk if my loneliness is telling me that I want a boyfriend or just a best friend. I want someone I can talk to, share personal things with, as well as being a person someone else can confide in. I wanna be there for someone as much as they would be for me. All in all, I want a healthy, close, connection, with a guy. I just want someone I can talk to.</t>
  </si>
  <si>
    <t>Not sure if I want a boyfriend or a bestfriend</t>
  </si>
  <si>
    <t>Thanksgiving is officially over with. Still at my grandmother’s house helping her clean. Just thinking about how lonely I am. Anytime my family talks to me, it just reminds me of how bad I feel. I try to distance myself from everyone but today isn’t a good day for that. I tried to be happy. I played the act today as much as I could. As soon as other family left, I could finally stop the facade. This is torture. I hated being asked about my life nor have discussions surrounding me. It’s just pathetic. My extended family always looks and talks about me since they know I’m a 20 year old single loner. I’ve heard them and I’ve been told what they say like that I’m “probably gay or something.” It’s like I’m void of connection to the world outside my family tree. Even though I’ve grown to be distant to them, my family are the only people who care I exist. Anytime my older brother is here, I’m reminded that I was the mistake of the family and that I was suppose to follow in his footsteps. Feeling real shitty. Back to normal, now.</t>
  </si>
  <si>
    <t>Finished</t>
  </si>
  <si>
    <t>itsvictoriabetch</t>
  </si>
  <si>
    <t>I’m 29 year old transgender girl from California, I’ve been doing online dating for years now and have never really found anyone to take me serious.
I met someone on a trans dating app a few months back we talked for months before finally meeting up late September-oct2nd.
I like him a lot and he seems to like me at least he says he does....but he doesn’t touch me huh me kiss me tries to show any affection.
I came to visit again and I’ve been here for a week...he suffers from depression and I try to help him feel less depressed but it doesn’t seem to work. I feel like I’m losing myself and like I’m not good enough. he only shows interest when he wants me to get him off  sexually, then it’s back to his video games , little to no acknowledgment and I conversation.
I have feelings for him 
but I feel like he’s using me ....
Sucks feeling this way 
He makes me wanna just be an escort by the way he treats me. As if sex is all I’m good for nothing more...</t>
  </si>
  <si>
    <t>I don’t know anymore</t>
  </si>
  <si>
    <t>california</t>
  </si>
  <si>
    <t>I know this sounds weird but are there any gay people on this reddit who are dealing with loneliness? Maybe even specifically loneliness from being closeted. I feel really repulsive and depressed so I just want to see if anybody feels the same as me.</t>
  </si>
  <si>
    <t>Weird</t>
  </si>
  <si>
    <t>Jupiterino1997</t>
  </si>
  <si>
    <t>I don’t know if anybody will even read this. I’m a 22 year old girl who is just feeling so lonely and sad. And lost. I just graduated college and I’m still living with my parents, and studying for the MCAT. My mom is a doctor and I feel this pressure to go to médical school, from deep in me. I’m so confused. I love art, and I am moderately talented at illustration, but do not have a portfolio. I find myself in art and the people in artistic communities. But I know I  can’t make money there, and I want stability and respect from my family and from myself. I don’t want to look back in time and wish I had done something and accomplished more.
I am just so lonely, I want friends and people to talk to all the time. 
I have a huge crush on my co worker. I’m bisexual and struggling so hard with liking girls. I might be gay. I don’t know. All I do know is that I only want to date women. One of my good friends is Muslim and I can’t tell her. I am so lonely and struggling with wanting to have someone with me to go out to eat and cook and watch movies with. Someone to cherish. And her smile and laugh and just everything about her is just perfect. Just absolutely perfect. Her humor, her personality. Everything.
I would say my biggest issue is feeling lonely, and having this huge infatuation with my co worker, who is straight and may be leaving our practice in half a year or so.
Please if anybody can relate, let me know. Wishing everyone peace and comfort.</t>
  </si>
  <si>
    <t>I don’t know if anybody will even read this.</t>
  </si>
  <si>
    <t>throwaway13371791</t>
  </si>
  <si>
    <t>I live in a small, religious college town so there's barely any gay guys that are out.  I've just kind of resigned to the fact that I'm not going to date until I graduate and get out of here.  It sucks and it's lonely but whatever.</t>
  </si>
  <si>
    <t>I don't think I'll be able to date until I graduate with my bachelor's.</t>
  </si>
  <si>
    <t>LonelyPapoose</t>
  </si>
  <si>
    <t>I got heart failure this year at 22 and I feel as if all my friends have ghosted me. I haven’t been outside in days, and in truth I feel like no matter how hard I try, I won’t find love or friendship. I think people feel like I’m going to die, and I’m not. I’m almost completely recovered, and I’m starting graduate school in January. Things seem to be looking up, but honestly I still hate myself, and I still know I’ll be lonely no matter what. Even though I’ve lost 55lbs this year, it won’t even matter because I have an ugly face. Being gay and fat as hell sucks. I’m trying so hard to change, but i feel the same.</t>
  </si>
  <si>
    <t>Is anyone out there?</t>
  </si>
  <si>
    <t>ShadowWalker4002</t>
  </si>
  <si>
    <t>I’ve always assumed I was bisexual but never really delved into it because I didn’t want to force it. But a few weeks ago I realized that I developed a crush on my best friend. 
I love her so much even but mostly as a friend because she and I have the same humor and I was the only person she trusted with her feelings and the first person I told she told about her sexuality. She recently found more friends as I was the only person she hung out with a lot in school and I’m so proud and happy for her. She got the wish she wanted. 
But she started hanging out with this girl. The new girl is incredibly sweet and kind and I’m glad she’s in bit of our lives. 
My best friend likes her and so does the new girl and they’re going to confess today and I know that because both of them confided in me. It hurts so much because it happened so fast. 
But I don’t want to do anything about it because both of them are beautiful people that deserve each other. This happened really fast so I might be able to get over it quickly but it sucks really bad</t>
  </si>
  <si>
    <t>My crush is my best friend</t>
  </si>
  <si>
    <t>suman3240</t>
  </si>
  <si>
    <t>Hi, today is my birthday but I'm doing nothing to celebrate it. I'm just laying on bed and boared. 
I am gay guy and I would love to make gay and transgender friends (open to girls as well)from different countries. I don't care about your age or place.
I'm looking for long term friendship. Please send me a DM if you are interested. Thank you 😘</t>
  </si>
  <si>
    <t>19 / M / Gay . Its my birthday today and nobody has wished me except my mom</t>
  </si>
  <si>
    <t xml:space="preserve"> gay, transgender</t>
  </si>
  <si>
    <t>ummUWU</t>
  </si>
  <si>
    <t>I finally met someone to talk to on this subreddit and we talked for days and it was great and we had a lot of stuff in common but once they found out I was gay they stopped messaging me. I don’t have time for that, especially for someone who complains all the time about people not texting him back from this subreddit.</t>
  </si>
  <si>
    <t>Being lonely sucks</t>
  </si>
  <si>
    <t>aphexakira</t>
  </si>
  <si>
    <t>Like people say I'm introverted. But I like people. But cant mentally keep up with them. And I like my silence. But I also feel extremely lonely. I also would like to be in a relationship. But people are also saying I'm asexual. I'm not well versed in sexuality beyond straight or gay. But I'm straight and the prospects of sex doesn't really appeal to me. I'm not a very physical contact guy. How can I be these things.</t>
  </si>
  <si>
    <t>Bit of a weird combo</t>
  </si>
  <si>
    <t>questioning asexual</t>
  </si>
  <si>
    <t>wentocity</t>
  </si>
  <si>
    <t>Whats the point?
Improving myself in any way possible: no fap, dressing better, working out, cold showers, keto, smell good do good whatever...
People still treat me like shit. Even adults. I celebrated my 18th bday with my mom and aunt and uncle, like, the fuck? Others throw big ass parites, drink till they pass tf out at that age and me? Mom aunt and uncle woo... no one else... months after my bday passed. My mom still controls my life, i still have to live with her ofc. I cant leave her too cuz shes the only human i have in my life, even if she controls me i love her. I left social media a year ago but I still lurk into it from time to time and it seems like people are just still fucking getting more and more popular. 
I have no gf and iam a lesbian. Theres an increasing number of lesbians around me (even in a small town i live) but no one is interested in me lol. Fuck my life.</t>
  </si>
  <si>
    <t>I think I’ll stop trying</t>
  </si>
  <si>
    <t>The feeling of loneliness really hit me today. As always, I’m to myself and have no one. I had to go out with my family and never felt so alone. I only have one friend who I barely see/text. Aside from a notification from him once in a while, I don’t exist to the outside world. Nobody cares for me and I’m reminded of that every day. My family makes me feel even more alone when I remember that one day they will discover my truth and I will be disowned. I am not like them and I won’t make them proud. They are the only people on Earth who care that I exist but will soon wish I didn’t. I just want to be with someone for once. I know this sounds pathetic but being 20 and being alone all of your life hurts. Anytime my parents(especially dad) brings it up I just avoid the question or say I’m focusing on other stuff. The worst thing is that I know they might know I’m gay so I feel like an idiot. They’re just waiting for the day they find out. That they know their son is a faggot and will burn in Hell. I know that already so I can’t wait to just run away and break out. I don’t care for what they preach and have abandoned their religion a long time ago. It’s just that today we saw a street preacher going off about sodomites and my parents agreeing with every word. I felt so alone in that moment. That the sick people they were talking about were me. This life is meaningless and vile. I just want to feel anything. Even if things were different, my appearance and self-esteem are still there to make me basically invisible to not only the opposite sex but the same sex. Even would of taken a fake relationship with a girl in high school to have that as a memory. I’m repulsive. I’m just really lonely and want to just fade out. I’m so used to being unwanted and looked at with pity I can’t think of a life without misery. No matter what, I will never find happiness because I don’t deserve it.</t>
  </si>
  <si>
    <t>Bad Day Again</t>
  </si>
  <si>
    <t>throwaway_7ehd83dj83</t>
  </si>
  <si>
    <t>I am a fuckin 19yo loser and i fear so much ending up as a 27~29years old loser without a college degree &amp;amp; still a virgin. 
I never had a GF and currently dont even have real friends. They are mostly acquaintances. i dont get invited to hangouts or parties because im a faggot.
So... when Im at my late 20s and I find myself a succesful person, then i could just live my life.
 However if I do fail and end up working at a minimum wage job still as a fucking virgin, then dont have to worry about it because ill just kill myself.
Now I feel much better</t>
  </si>
  <si>
    <t>My solution to my fear of future</t>
  </si>
  <si>
    <t>"I never had a GF and currently dont even have real friends. They are mostly acquaintances. i dont get invited to hangouts or parties because im a faggot."</t>
  </si>
  <si>
    <t>RetziYT</t>
  </si>
  <si>
    <t>Let me get this out of the way first, I'm a closeted transgender girl which is taxing enough as it is
Too add on too that frustration I'm bullied at school, I'm constantly afraid of shit happening and I don't know what to do
One of my only two real friends lives ass far away that leaves me with only one friend in my country
And he became one of the super popular kids at school and rarely has time for me
My home life is ok I guess just no one really has time for me
My mom is always busy and my dad is almost always at work or sleeping
I usually have nothing to do except school work and that's boring AF
So I'm usually talking on discord, that's probably the only reason I'm still here tbh
I've met good people on discord, some I wish I knew in real life 
So I have a small friend group on discord, we hang out every Saturday night, but then I have nothing to do the rest of the week, play video games
It's all left me pretty down and suicidal, I can't confess my feelings to my parents cuz I'm afraid and I feel genuinely sad almost all the time
I don't really know how to go on and I'm just stuck wondering, will things ever get better
I just need someone irl who has time for me and accepts who I am
I just want a friend, a good friend
Does writing this down make me feel better, no, it does the opposite
But I guess step one to fixing your problems is admitting you have problems
I guess this won't make my anxiety any worse
And maybe someone will actually give a shit about me for once</t>
  </si>
  <si>
    <t>Sucide, Lonley, Anxiety</t>
  </si>
  <si>
    <t>BlazeHG</t>
  </si>
  <si>
    <t>I know a lot of people and would consider me friendly with them. that said, I don’t have a proper friend who wouldn’t throw me under the bus every two seconds. Had a trio of buddies who sort of went their own ways and make small talk with me to keep the friendship going. my other friend left me for his streaming partner as he’s attempting to go pro on Fortnite. had a decent friend ongoing but found out he’s gay and yeah there’s all that.
I come to reddit to vent, and as I write this at 12:46 AM CST on a Saturday morning I begin to think back, and realize the shot I’ve been put through m. I’m truly alone, and it shows. eh, it’s late, goodnight everyone.</t>
  </si>
  <si>
    <t>anyone else got friends but no true friends?</t>
  </si>
  <si>
    <t>erikdasman</t>
  </si>
  <si>
    <t>I actually have no friends. I'm avoiding university bc I feel tired and sad all the time, so I have no school or university friends.
And the one i grew up with is always joking about gay and fat people, ironically I'm both... he obviously only knows about one of these facts...
But not only he is joking, he says that gay people are embarassing and are killed justifiable in some other countries... so I avoid spending time with him too...
My family is really loving and caring, but nobody knows about my situation and i cant talk about it...
And last but not least, Im thinking about suicide every day... The only fact thats preventing me from commiting it, is that Im a coward in every way possible... Cant even hurt myselfe to feel better...
Thanks for reading this, at least I feel a little bit better now...</t>
  </si>
  <si>
    <t>Literally 0 friends and wasting my life</t>
  </si>
  <si>
    <t>cancerousweight</t>
  </si>
  <si>
    <t>I am in my twenties. As implied with posting in this sub, I am very lonely, but there’s a problem: I do not experience sexual or romantic attraction. Never in my life have I wanted to have sex, and I’ve never enjoyed doing romantic things let alone desired them.
I used to date people, but I don’t anymore because it’s too dishonest of me. They expect things from me. Romantic things; sometimes sex, but I can’t provide those things genuinely.
It’s a great thing, right? That’s what I wish was true. I don’t want or need those things, so I should be ok, but instead I’m so lonely without a way to fulfill it. I’ve tried queerplatonic relationships but even those were overwhelming.
All I want is to belong somewhere. I want someone to love me and I want to be part of a family group so badly...but it may never happen at all. A lot of times, I wonder if I wouldn’t be in this situation if I just felt those sorts of intimate feelings.</t>
  </si>
  <si>
    <t>I wish I can experience romantic and sexual attraction.</t>
  </si>
  <si>
    <t>"" but there’s a problem: I do not experience sexual or romantic attraction</t>
  </si>
  <si>
    <t>I have gender dysphoria (FtM transgender)  that has been alleviated with testosterone for a year now, but I'm really struggling to get through the bureaucracy that is the pharmacy. 
I've been off testosterone for 2 days and I already feel like shit. I want to die. When I think about myself I go into an anxiety driven frenzy and I grab the nearest object and start hitting myself with it. I had a mental break down right now and I slammed my head into the wall and then proceeded to hit myself with a rock from my rock collection. I miss my testosterone, I want it back it's been 2 days  days off schedule, and I'm not one for routines, but I followed my prescription like clockwork. I want to die right now. I am freaking out and I'm having an out of body experience I just want my testosterone.  I have had some awful intrusive suicidal thoughts, but I don't mean any of it, I just want to feel right in my body again, I'd do anything it feels so awful, like my skin is trying to burn off of me.  I hate it I want the bad feeling to stop, I'd do anything to make it stop I'm freaking out. 
I'm remembering all the things my conversion therapist said to me, and god, maybe I am a freak and maybe I deserve this? I want it all to end right now I want to stop feeling so awful I miss my medication.</t>
  </si>
  <si>
    <t>Panic Induced Self Harm</t>
  </si>
  <si>
    <t>Mental Breakdown, Other</t>
  </si>
  <si>
    <t>conflictDriven</t>
  </si>
  <si>
    <t>But nobody will. None of my “friends” will actually come through and give any support. I don’t matter to anyone. 
I’m struggling alone with everything that I’m dealing with and it hurts. 
And you can say “you’re not alone” but I am. 
Every day I’m stuck in my room. By myself. 
Nobody ever checks in. Nobody ever gives care. 
I’m all by myself trying to fight to fucking exist and it’s so exhausting. 
And I tell my friends how they can help. 
I tell them how they can support. 
And it’s never anything more than to just check in every now and then or send me memes or literally any kind of contact. 
And they say “you got it!” 
And then they don’t. They don’t do it. 
And then when I try and confront them they’ll either apologize and say they’ll do better (and then don’t) or blow up at me for struggling and it’s like. 
I just want someone to talk to about normal shit. Or someone to occasionally vent to about my frustrations. 
I don’t really have the option of making any new friends cause I have literally no way to meet new people in this rural town (I live a 20 minute drive away from anywhere. Also, I’m trans and this town isn’t kind to trans people). 
I just. I hate it. I hate being so alone. I hate having to fight so hard by myself. I wish anyone I knew would fucking extend a hand or listen when I ask for help. 
But nobody does. 
I’m less than garbage. I’m just useless. I’m pointless. I don’t belong anywhere and I’m not good enough. 
I’m wasting away and I’m doing everything I can to fight it and get better but it’s not doing any good. 
I could disappear or kill myself and nobody would know.</t>
  </si>
  <si>
    <t>I have no resources or options. I just want someone I know to just be there.</t>
  </si>
  <si>
    <t>eat-horse-shoot</t>
  </si>
  <si>
    <t>She has done nothing significant to my life other than belittling me, yelling at me, and threatening me. She won't let me have a lock on my door, saying its incase of emergencies but i honestly don't believe her, sense it seems that my therapist and school counselor care more about my well being than her. She tries hugging me and touching me even after i tell her not to as it makes me very uncomfortable. She gets mad at me and my sister for every little thing. She gets drunk practically everynight, if shes not shes either watching tv loudly when im trying to sleep or picking a fight with my sister. Sometimes ill break down and sob and she'll just laugh at me because im "getting so worked up about something so small". She always laughs at us when we get mad and acts like shes better than us (shes really not). Shes openly biphobic, claiming that i cant be bi because im "too young", then states that she simply just doesnt want me to stay in a box. She will not ever try to research or understand my disorder, despite knowing i have adhd for all my life. She does all of this and still expects me to love her. Shes by far the most entitled parent, no, most entitled person ive met. I really wanna moveout and livr on my own, but im wayy too young and wouldn't be able to support myself. Did i mention shes anti vaxx? Of course she got me vaccinated, but only because it was required so i could go to school. I really, really hate her. What i think is worse is that compared to others, my situation is like heaven.</t>
  </si>
  <si>
    <t>My own mother is the worst person ive ever met</t>
  </si>
  <si>
    <t>hmsdyhte</t>
  </si>
  <si>
    <t>I’ve recently noticed my friend jokingly saying “someone kill me” and “I wanna die” which sounds pretty obviously suicidal out of context but definitely is used as a humorous way. A lot of people joke like that. I definitely used to, but for me it was a cry for help.
Another thing, she’s trans, and trans youth suicide rates are staggeringly high. Around 1 in 3, I think. 
I don’t want to ignore the signs. I’ve done that before with another friend () because I’m very non confrontational, but that ended with a suicide attempt, I feel awful for not talking to her about it. I would hate for this to happen again, but I don’t know how to bring it up to her about it. What’s the best way of handling this with tact?</t>
  </si>
  <si>
    <t>Worried about my friend, (18F) might be at risk of suicide.</t>
  </si>
  <si>
    <t>3330303</t>
  </si>
  <si>
    <t>Hi, so, I'm a 19-years old trans girl from Poland. There's currently a lot on my head - I study architecture, which is very time and energy consuming, I work part-time and go through gender dysphoria diagnosis at the same time. I work to finance my transition - it's very costly, with no help from the national health services here in Poland. Everything I do, every doctor i go to I must pay by myself.  
Dysphoria is really kicking my butt these days and I feel bad whenever I look in the mirror.   
My relationship with my family is also not the best. They don't know anything about my transition and when I suggest them that I have gender dysphoria - they immediately change the subject. My studies also get on my head a lot - I'm late with some projects and my grades are not really the best.   
I just feel being more and more under the weather everyday, it started with just some time every day, but it keeps getting worse. Currently I'm functioning kind-of normally, but I just can't do anything other than lay in my bed and look on the ceiling when not at the uni or not in work.   
How can I go back to, um, not being depressed? I really can't allow myself to lose anything right now.</t>
  </si>
  <si>
    <t>How can I keep myself from being depressed? [F19]</t>
  </si>
  <si>
    <t>Other, Depression</t>
  </si>
  <si>
    <t>Poland</t>
  </si>
  <si>
    <t>milkeevanilla</t>
  </si>
  <si>
    <t>22/f. I just feel like I may be slowly going insane. I’m not sure what exactly is wrong with me but I just haven’t felt like myself at all. A little backstory: when I was young, my mom thought I might have sociopathic tendencies because I never felt remorse and was apathetic to situations like upsetting my siblings or being put in timeout. Apparently this got better with age, but I feel like I keep seeing bits of that side of me coming out. 
For some reason I do not get upset when I leave people. I almost feel relieved, but miss them later. Examples: my first boyfriend leaving for college, leaving my best friends multiple times, having my parents visit (I am in the military), friends, and my husband who lives cross country (i live in CA and husband/friends/family in VA and MD)I never feel any emotion even they leave except a little relieved, but then miss them after they are gone. This has become worse lately.
 I have also become extremely introverted when I used to be an extrovert. I don’t want friends and do not seek social interaction, even though I used to be extremely social and always wanting to be with people. I like to be alone now. I find myself very irritable almost 80% of the time. It’s easy for me to come up with negative things to say for any situation. I have become almost completely asexual (I never was a super sexual person but now I’m repulsed by the thought of sex, which is not great since I’m married). I’m tired a lot. I go through phases of insomnia and will impulse spend on anything and sometimes stay up all night doing some weird project. I’m not motivated. I have gained about 25 lbs this year. I just don’t know what’s going on and the scope of help I can seek is slim since I am in the military and could have my job questioned heavily if diagnosed with any mental illness. I just feel like I don’t want to go on continuing down this path. I miss how I used to be and feel like I’m going insane. 
Sorry for the wall of text, I feel like I needed to vent and get some feedback and wasn’t sure where to go to as I don’t want to worry anyone I know personally. Thank you for reading. 
What would you do if you were experiencing this?</t>
  </si>
  <si>
    <t>Not sure what’s going on</t>
  </si>
  <si>
    <t>No-Position</t>
  </si>
  <si>
    <t>I'm a bad person and when I'm getting a lot of praise for something I did, I assume it's all a lie or it was easy. If I'm getting all praise and no criticism, I think I must be a narcissist with an ego filtering out the bad.
I am a black lesbian in a heavily white male dominated career, and I grew up with abusive parents that insulted me all the time. I've never been confident in my abilities and either sell myself very short or engage in severe perfectionism. I've never had a relationship and my only friends are people who are still in college and just as insecure as me. I'm basically a loner most of the time.
Is this narcissism or another personality disorder?</t>
  </si>
  <si>
    <t>Is it normal to go out of your way to avoid praise because it is undeserved?</t>
  </si>
  <si>
    <t xml:space="preserve"> white,  black</t>
  </si>
  <si>
    <t>Black</t>
  </si>
  <si>
    <t>Extrapolated on lesbian</t>
  </si>
  <si>
    <t>Captn_0bv1ous</t>
  </si>
  <si>
    <t>All that’s changed about today is that im wearing a jumper that i haven’t worn in years, it used to be my favourite jumper and now I’m wearing it again.
It’s huge on me and this pared with my favourite jeans I feel sexy, I look like shit in the mirror the jumpers got bleach stains and paint and crap on it but I don’t care, I feel sexy and that’s all that matters! 
POSITIVITY Y’ALL!
I have problems with the way I look, as do most teenage girls, and that’s amplified more when you have the big gay like I do, but every now and again I feel sexy, I feel good and those are the moments I stay alive for.</t>
  </si>
  <si>
    <t>I feel fly af</t>
  </si>
  <si>
    <t>Bear4yah</t>
  </si>
  <si>
    <t>I’ve been with my boyfriend for almost a year now, and he is fighting a life long battle with depression and anxiety. I’ve suffered from depression myself, but only as a couple of passing episodes that was helped a lot with medication and therapy. The situation isn’t helped by the fact that his parents and other relatives have never even acknowledged the fact that he is gay. I’m his “special friend”, and they never talk about it, quietly ignoring the elephant in the room. They don’t know about the depression. Or they did when he was younger, but think he is fine now.
He has tried all the medicine there is, several rounds of them, but nothing has helped. It’s heartbreaking to wake up next to someone who wish they were dead. Someone who begs me to make the pain stop, but I’m helpless and unable to do anything. 
I’ve looked into some new, and more or less experimental, treatments with ketamine, and we are working on getting a referral for that now. But if that doesn’t work, I need to come up with something new. Does anyone know anything I can try? And I don’t mean the hippie stuff about “if you only eat this herb...”, or “drink this tea that my friend makes”. I’m almost at the point where I’d give those things a try, but I need something that can give him hope. Watching the person i love the most in the entire world suffering like this, is just killing me. Hope someone has advice to give me.</t>
  </si>
  <si>
    <t>Is there anything else to try?</t>
  </si>
  <si>
    <t>ultraviolents</t>
  </si>
  <si>
    <t>is it like a bisexual polar bear ?? i’m confused.</t>
  </si>
  <si>
    <t>What does “Bipolar” mean? (reply w/ wrong answers only)</t>
  </si>
  <si>
    <t>AsTheStormRises</t>
  </si>
  <si>
    <t>Hi, my name is Josh! (He/They) I'm a bit new to this group and to reddit in general, so please forgive me if this post violates any rules or group social norms.
I am a queer and disabled person\* who the last two years have seen thrown across the country three times, and I have finally begun to establish myself in Boston. Because I am unable to work, I am fighting for SSI and currently waiting for the decision of my Appeal Hearing. My most immediate goal is to have sustainable housing, medications, and care for my therapy snake\*\*.
\*Queer in terms of both gender and sexuality; disabled both physically and mentally
My current activities are limited by my disabilities and financial instability, but I am far from being idle. I am a writer and singer with plans to publish my work. I study history and languages, work on my own constructed languages, and spend my time in museums whenever I get the opportunity. 
\*\*Niallán (ball python, pictured in the link below) is legally considered an Emotional Support Animal, as he is vital to my health but not one of the few animals federally accepted as a Service (Therapy) Animal. (ie; not a dog.)
[https://twitter.com/Bishoukun/status/1175538374037385216](https://twitter.com/Bishoukun/status/1175538374037385216)
I try to be active within my communities, helping to organize existing events, moderating discussion and resource groups. I have also recently started to stream on Twitch, where I share my love of gaming and singing while discussing mental health, queerness, polyamory and disability.
I plan to return to school once I am financially stable, so that I can pursue a degree in theatre; this focus would include all of the skills I'm aiming to hone, including delegation of tasks, interpersonal communication, and emotional evocation. Presently, I cannot afford the books and fees that would not be covered by the FASFA, especially because I would likely need to remain a part-time student (9 credits or less a semester). My grandfather, bless him, has been continuously growing a college fund that will pay for the direct tuition fees, granting me the ability to return to school if I can get the stability to cover the rest.
I am actively working on goals and objectives for the future while trying to make ends meet as I battle for SSI and proper treatment. My goals for when I am financially stable are as follows: 
\- Go back to university/college and graduate (made possible by my generous and loving grandfather, who can cover the tuition but additional prices, such as textbooks etc).
\- Create/produce educational programs and videos about my mental health, my snake, and how they're related.
\- Fundraise for my community (pay it forward/pay it back).
\- Organize/create community events such as TransCon Boston, Queer Spoon Cabinet, and others.
\- Advocate for consideration, recognition, safety, and fair treatment towards and within my community.
This month especially has brought significantly higher expenses in bills, student loan payments, and lack of usual DTA assistance (which I am in the torturously long process of fixing). In total for November alone, I need to raise $1007 more to stay afloat. This is a daunting, terrifying number, and one I cannot reach on my own. Please, if you have anything to spare, small donations come together and move mountains. Or, in this case, build survival rafts.
&amp;amp;#x200B;
Here are ways you can help:
Venmo@/Cashapp$: AsTheStormRises
[https://www.paypal.me/asthestormrises](https://www.paypal.me/asthestormrises)
[https://ko-fi.com/bishoukun](https://ko-fi.com/bishoukun)
[https://www.patreon.com/asthestormrises](https://www.patreon.com/asthestormrises)
&amp;amp;#x200B;
If you are uncomfortable sending a stranger money, I keep an updated Amazon Wishlist that has been used to help me get things such as underwear and necessary tech tools to help me set a foundation for content creation.
[https://www.amazon.com/hz/wishlist/ls/28XJ3DURGYHRC?type=wishlist&amp;amp;filter=unpurchased&amp;amp;sort=priority&amp;amp;viewType=list](https://www.amazon.com/hz/wishlist/ls/28XJ3DURGYHRC?type=wishlist&amp;amp;filter=unpurchased&amp;amp;sort=priority&amp;amp;viewType=list)
Thank you for your consideration.</t>
  </si>
  <si>
    <t>Urgent Help for Mentally/Physically Disabled Queer Needed!</t>
  </si>
  <si>
    <t>kantolo</t>
  </si>
  <si>
    <t>I posted about trying to kill myself before and then I tried again. My girlfriend called the police in time and I was taken to the hospital I was lucky to survive with almost no damage after taking over a months worth of medication. My attempt has gotten the correct authorities involved now not simply having a gp but a psychiatrist on my case. I have been diagnosed as bi polar and the medication is helping. This is simply a post saying there is help out there dont fall to the point I got to but even if you do things can get better.</t>
  </si>
  <si>
    <t>So an update</t>
  </si>
  <si>
    <t>Frayjais</t>
  </si>
  <si>
    <t>This is a long one, sorry.
I almost killed myself yesterday. I remember sitting on the edge of a bridge for the whole day, 7 hours at least. My body slowly inches towards the edge. Obviously, I didn’t jump, but I can’t tell you why I didn’t. Over those 7 hours, I imagined myself doing it over and over. I knew it would hurt, and that I’d regret doing it as soon as I jumped, but the thought of how peaceful it would be after was outweighing those. 
I guess some backstory is important. I had the easy life. I was born into a wealthy family in Canada, and I have a natural gift for school. I was enrolled into every AP class my school had. I was one of those kids who only ever studied for a few minutes, and aced every test. Naturally, this lead my parents to believe I was “destined for greatness”. I’m also told I’m very handsome, and I naturally drew a crowd to me. But despite all this, I hate my life. I almost feel selfish for hating my life. Like, the things the less fortunate would do for my life. But I don’t want these gifts.
I played D&amp;amp;D for the first time ever last week. It was reading week, so no classes. I went to my brothers house for the week, and we played the whole time. My character was a simpleton. A big brute who laughed and loved. He didn’t worry about his future. At the end if the day, he just went to bed and it was a new day. And god how I envy that. Being able to love day by day. Actually waking up in the morning not worrying about yesterday or tomorrow. Blissful ignorance is the word I guess. Going home after that week, killed me. I could only ever play that game with my brother, he’s the only person who REALLY knows me. Knows my demons.
I guess the worst part about all of this, is that it comes and goes. Some morning I wake up, and I love life. I can’t wait to go to the university and learn new shit. But other days, I just want nothing but to die. I’ll think about it all day. No future to worry about. No past to be ashamed of. Peace. It switches almost day by day. And on my healthy days, I’m scared of what I picture. It’s like another thing lives in my head that wants to kill me. Like I’m my own murderer.
I could never bring myself to see a therapist, so anonymously over Reddit is the best I can do. Anything would help at this point. I’m so scared of what I might do to myself. I want to live, but it will only take one day for that “other me” to finally be ballsy enough. And unlike D&amp;amp;D, there’s no going back. I’m sick of living every day either suicidal or terrified. Please, anyone, help.</t>
  </si>
  <si>
    <t>I’ve never asked for mental help before... here’s goes nothing</t>
  </si>
  <si>
    <t>canadian</t>
  </si>
  <si>
    <t>throwaway0347838</t>
  </si>
  <si>
    <t>I'm struggling so much with life. Everything that happens to me seems to make my life worse. I'm a teen with anxiety and probably undiagnosed depression. Everything in my life seems to go wrong. Im homeschooled because of my anxiety
and rarely leave the house I have two cousins who spread rumors about me and constantly insult me yet they go unpunished god knows why I've begged my parents to hire a lawyer to help me get a restraining order but they don't want to do that and say I'm just being dramatic. They say they are always there to listen and help but whenever I do they just shrug it off and forget what I said. I'm gay and my cousin are constantly homophobic and make me feel horrible for who I am. And because my cousin's lie about me so much I have a hard time trusting or believing anyone. I can barely get up in the morning and just wish I could sleep all the time as it's the only time I don't feel horrible. When I'm alone I cry and cry sometimes for hours and have to act like I'm okay because no one would understand. I just wish I could die quickly and painlessly. I'm honestly on the verge of suicide and I'm honestly running out of reasons to stay alive I don't know what to do and I feel so alone.</t>
  </si>
  <si>
    <t>Everything is pain and I don't know what to do</t>
  </si>
  <si>
    <t>BeautifulOblivion42</t>
  </si>
  <si>
    <t>today I woke up and the very first thing that popped into my head was suicide. I have been intensely depressed ever since. I don't want to go to a hospital because I am trans and here they have to put you in a room by yourself at a psych ward which makes finding a psych ward to accept you sometimes take over a week. Which means you are stuck in a tiny room by yourself for quite a long time with nothing to do but stew in your own thoughts. I really don't want to do that. I'm also afraid of talking to a suicide hotline or chat that they will just call emergency services to bring me to the hospital anyways. I seriously don't know what to do here. I have no friends to talk to and I'm really depressed with nowhere to go...</t>
  </si>
  <si>
    <t>I have no clue what to do</t>
  </si>
  <si>
    <t>Deadstar9790</t>
  </si>
  <si>
    <t>My dad is gonna dirve my trans sister to kill herself. I don't know what to die. She's crying. He's yelling. It fucking hurts me. I just want it to stop</t>
  </si>
  <si>
    <t>I wanna crawl away</t>
  </si>
  <si>
    <t>soyerret</t>
  </si>
  <si>
    <t>So I am gay in a homophobic country. As a result I have missed on a LOT of experiences that people have in highschool or college. I am 24 and I have barely had any intimacy and never had a relationship. As a result I have began looking at other people, for example straight people, mostly straight women( since they get all the attention of men) and also gay guys that live in gay friendly countries and didn't miss on anything and I have these strong envy episodes where I literally cry out of envy and anger towards these people. These episodes last for 30 minutes to like 4 hours.I feel so deprived .  Any ideas of what I can do?</t>
  </si>
  <si>
    <t>I am having "envy attacks"</t>
  </si>
  <si>
    <t>Lucan2000</t>
  </si>
  <si>
    <t>So, I guess as my first post, I’ll just give some backstory. I’m 19, second year voice student in university. I’m bisexual, possibly with undiagnosed depression or anxiety (don’t wanna self-diagnose). I was emotionally and physically abused for 8 years by my best friend in elementary school, and because of it I’m extremely untrusting of friends, and generally don’t let people get close to me. My entire life seems like a fog, and I struggle remembering things past what happened today. I always feel extremely anxious, and even simple social Situations can be too much for me to handle. I’ve started therapy, but I’m having trouble coping in between sessions. Does anyone have any advice?</t>
  </si>
  <si>
    <t>So I don’t know what to do</t>
  </si>
  <si>
    <t>Ive_337</t>
  </si>
  <si>
    <t>I just don't know what to do anymore. I was bullied as a child, and that may be the reason why I'm like this today? I'm shy, I have almost no friends, I never even talked to a girl in my life and I'm 18. I have no motivation to do ANYTHING, things that I once enjoyed are gone, I can't enjoy anything anymore. Nothing can make me happy. I can't feel any good emotions like love, happiness...these emotions are completely strange to me. I can only feel fear, anger, and embarrassment. I can't even feel regret when I do something bad. I'm always bored, just doing nothing in my room. I have big problems with concentration, and I can't even study anymore (motivation-0%). I'm not even depressed or sad, just frustrated. I can't live a normal life. When I go to uni, I have nobody to talk to. I can't socialize. I'm also bisexual. Days are passing and I still have no idea what to do. It's been like this for about 4 years now. I also hate where I live. I wanted to go to therapy but the prices are horrible. Any help?</t>
  </si>
  <si>
    <t>I have no will to live, don't have any good emotions, no friends..... any help?</t>
  </si>
  <si>
    <t>pinklilyx</t>
  </si>
  <si>
    <t>My mother has bi polar disorder and over the past few years she has gotten worse and all of our family have spoken about what we can do to help but she refuses any kind of help and is very much in denial. I suffer with depression and panic attacks myself as does my mom on top of the depression I don’t live with my mother anymore and the other day she got admitted to a mental hospital and is detained there for a month, I know she’s going to get help but I can’t help but feel like it’s my fault and I shouldn’t have let it get to this point &amp;amp; now my depression is bad but I feel like I have to be strong for my mom which is putting even more pressure and stress on me which is making me worse 😕</t>
  </si>
  <si>
    <t>My mother is in a mental hospital</t>
  </si>
  <si>
    <t>yellowfellow324</t>
  </si>
  <si>
    <t>So, I'm trans and idk if it's the dysphoria, but I'm feeling rlly weird inside of myself. There's just something odd about being in this body and my head just constantly feels in the clouds. It's like I'm not there and my hands look weird in my pov. I just don't wanna do this anymore. - Sadie</t>
  </si>
  <si>
    <t>I just wanna feel normal again.</t>
  </si>
  <si>
    <t>name is Sadie</t>
  </si>
  <si>
    <t>lucifersprince</t>
  </si>
  <si>
    <t>I often have long periods of being fine. Not happy, not depressed, juts kind of existing. But then I always come back down to extreme lows. I have been diagnosed with depression and anxiety but nothing seems to ever help. The time I felt the best was the week after I got out of the mental hospital when I tried to commit the for the first time. That was 2 years ago. I haven’t self harmed or anything. But I juts hate myself so much. I’m transgender as well which may be part of it but idk. I just don’t know what to do. Meds and therapy never seem to work long term. I just don’t know what to do at this point.</t>
  </si>
  <si>
    <t>Nothing helps</t>
  </si>
  <si>
    <t>Cranberryyy</t>
  </si>
  <si>
    <t>I don't really know what to say here honestly. I'm just wondering if anyone can help me sort through some issues. Lately, I haven't felt alright, more than usual. Some days I'll wake up and it's like I have the engergy to go and never stop. That is untill I suddenly hit a brick wall and feel awful. I stop responding to texts, I can't do homework, I don't play games with my friends, stop eating, ect. 
    I haven't felt connected in so long and I hate it. I constantly feel like I'm just floating above my body watching myself make stupid decisions. I know I'm letting my family down and I feel bad about it (but to be honest, being the gay in the family of southern church going people, I don't think I ever really pleased them).  
    I'm just tired of either feeling uncomfortably energetic or like my head weighs a ton, never just... ok. I've dealt with depression in the past before but it's never been like this ? I tried really hard on myself and on my happiness but it feels like nothing I do matters. I can't eat in the cafeteria at school because I feel so fat and disgusting, and I feel like everyone is watching me and thinking how disgusting I am. 
    Anyways, sorry if this went a little bit off track I just have a hard time saying what I feel. Any suggestions or advice is appreciated. Thanks in advance &amp;lt;3</t>
  </si>
  <si>
    <t>Advice appreciated !!</t>
  </si>
  <si>
    <t>moistdabs420blazeit</t>
  </si>
  <si>
    <t>First of all, I'm really sorry if this is an insignificant issue that's not allowed in this subreddit. 
I just started University and live in a dorm inside the campus. Being a university student is great, I made some friends and we talk a lot. However lately I started to think that I was a non-essential part of the group. Not that they did anything to make me think this, these are really all in my head and I fucking hate that. For example, I have an insecurity problem, big time. If someone tops me on something I'm remotely good at, I get jealous,and I try and fail miserably to stand out. I always try to get noticed and be the center of attention. I make jokes for the sake of making a joke and sometimes I knowingly humiliate myself in the process. And I have this fucked up thing, in this friend group I text with someone a lot. Mostly I send memes and I'd like to think that she enjoys them, and she tells me so. However when that friend gets close with someone else on the same group, I get jealous. Last night they went to a concert together and I didn't want to go because I was tired. Totally normal, right? Well 10 minutes later I was depressed because they were spending time together. I know it's not a normal reaction but I legitimately can't help it. I always feel out of place, like they don't want me. Couple of hours ago one of them texted me, 'hey come on, we are going to play some cards.' Apparently the two of them went out of campus to buy wine. That's also pretty normal, but they agreed on this privately and while that's also pretty fucking normal, I still got jealous and felt I was the odd one out. Our friend group consists of 11 people (the ones I'm talking about are just two of them) and we drank wine and played cards as 5 people. It was fun but we also chatted quite a bit. Turns out one of our other friend is homosexual and one of them is bisexual. That's great of them to come out, it was a really nice conversation, but for some reason it felt like they were out of my league (friendship wise) and it really confused my mind. That's another thing, I'm always thinking about this stuff. It really gets in my head. Anyways then the two friends I mentioned above (the one I texted) took a walk around the campus because one of them had to share something with the other. The other two went to the toilet and I sat there alone for a minute or two. And during that time I felt like a piece of shit. I felt like they didn't want me there, they didn't like me when normally they were acting normal. I'm sorry this post is getting very long but I really needed to vent and I really need advice. I was thinking of therapy but where I live, the 'good' ones are pretty rare and I don't really have that kind of budget. I'm sorry if this is inappropriate for this sub.</t>
  </si>
  <si>
    <t>I feel like other people around me are better than me and I hate that thought</t>
  </si>
  <si>
    <t>ColtonWest1291</t>
  </si>
  <si>
    <t>I dated a girl for 3 years and she was sort of in a way all over the place when it came to sex. As in some moments we had it and most of the time she was kind of a “dead fish” and I did all the work...she was self conscious about it and couldn’t get passed that. She claimed to be asexual at one point yet made moves to have sex with me after. She rejected a lot of moves I made. It was kind of all over the place with that and I feel like it destroyed my libido and confidence. She never gave blow jobs or rode on top. 
How would someone go about fixing that?</t>
  </si>
  <si>
    <t>How to get over low libido from a past relationship</t>
  </si>
  <si>
    <t>Not-your-ghost</t>
  </si>
  <si>
    <t>It’s likely I’ll get into one soon (like maybe tomorrow but it ain’t for sure I just wanna be prepared) my phone doesn’t have anything weird but if they check my chats they’ll see me and my friends swear a lot and that’s I’m gay , and this Reddit posts I guess. I really don’t want that but I’d understand why they could see a reason to take the phone. I’m not sure I may not even get internalized but my dad is thinking about it so I just wanna make sure I’ll at least have a distraction with me just in case</t>
  </si>
  <si>
    <t>Do they take my phone away in a psych ward or any type of mental hospital?</t>
  </si>
  <si>
    <t>slut4bundy</t>
  </si>
  <si>
    <t>(Mental Health Professionals ONLY)
This is very long but the info is necessary. 
I’ve been doing this thing that I just recently found out was referred to as “stimming”.  I don’t know what it is, but my last psychiatrist was looking into a possible ASD diagnosis before I grew above the age for them to continue working with me (was 16 when I started going there and it was pediatric). My last therapist was very new to the practice and I believe (along with my family) wrongfully diagnosed me. Things didn’t ever add up with her assumptions of my mental health but when I said otherwise, she would insist on putting a narrative in my head. 
I’m 100% not asking for a diagnosis. Just possibilities so I can rest easy until I can afford the cost and insurance for a new psychiatrist since I recently got kicked out (For being gay) and just recently got a fast food job. 
I don’t like self diagnosing and I will never claim to have a mental condition that I have not been professionally diagnosed with but I can’t sleep at night and this would make me feel better if I knew. 
What my last psychiatrist narrowed it down too was ASD or another behavioral disorder. 
The ways I stim is I clap my hands randomly in a specific pattern. And sometimes grab my hair during panic attacks and won’t let go. It’s soothing. I also often repeat sentences and phrases or words in my head. Most of the time it’s my own thoughts or words but other times it’s stuff someone else has said and I play it on a loop. I don’t have all of the symptoms of someone with ASD but I have most of them. I’m very neurotypical-presenting but my old psychiatrist said that didn’t disprove her theory since Autism is a spectrum and everyone is different in their experiences. This isn’t all my reasonings for why I’m concerned but just the most prominent and recent ones. 
AGAIN, I DO NOT NEED OR WANT AN ONLINE, ILLEGITIMATE DIAGNOSIS. I just want answers of what it COULD be so I can work on methods to cope easier. Please don’t send hate my way for “not seeking professional help” because trust me I want to. I plan to go through the proper channels as soon as finances permit. 
Thanks if you read. Thanks if you have any insight. Appreciate anyone willing to help.</t>
  </si>
  <si>
    <t>[Serious] Can anyone help me with this?</t>
  </si>
  <si>
    <t>CivilLie</t>
  </si>
  <si>
    <t>I have been in and out of the hospital under suicide watch for the last few weeks. Im going to fail out of college because im a fucking idiot. Im a worthless piece of garbage who can't hold enough employment to make half of rent and I put all of our financial burden on my wife. Im sure she regrets marrying me, because since marrying me I have come out as transgender, I am worthless and dont make enough money, and Im sure I'm just an awful human to be around.
I just can't be a failure like this any more. I have enough money for a gun and I have never been more tempted to just finish the job. If this is how life is going to be I dont want to endure another 50+ years. Ive been a loser piece of shit for almost 30 years and I am so done with it.
I just can't take being this big of a failure any more. Im sorry that I couldn't have just kept to myself so that no one else would have been effected by my failure of an existence.</t>
  </si>
  <si>
    <t>I can't do it any more.</t>
  </si>
  <si>
    <t>Taitoman55</t>
  </si>
  <si>
    <t>tw: self-harm described below.
im trying to get this stupid achievement in this game but its the last one in a stupid ONLINE mode.
i suck online. and i asked guys to let me win.
they just laughed as i punched myself and screaming in pain, making me more angry and upset and punch myself some more.
and then i got matched up with the SAME PERSON AGAIN and made me punch nyself some more.
and yeaterday i punched my leg too for losing in smash bros because of the fucking lag. it ruins everything.
im punching myself again after not doing so for about 2 years (i used to do it in college over my grades). i started again bc i dont want to break physical items. so i punch myself.
i just want to die. 
everything is wrong with my life. chronic pain and disability. medi-cal may be taken away at any point they choose. no income. dad spends all our money. no boyfriend (im gay too). government thinks im not disabled enough for SSI. no sex. crippling anxiety and paranoia.
please something just kill me and put me out of my misery.</t>
  </si>
  <si>
    <t>[23M] i just wanna die</t>
  </si>
  <si>
    <t>AMOS95115541</t>
  </si>
  <si>
    <t>this a kind of word vomit so really sorry in advance
for context I'm trans and 15 and still in the closet I have to make a decision that I really wish I didnt have to make I have 3 choices each worse than the other and i am very very lost and hopeless
I am going through my puberty the one that I dont want and every second of it feels like hell on earth I would sell my soul or kill myself if it means I can stop it I would really do anything I know for a fact that no one that I know would accept me if I come out the most likely thing is that Ill end  up homeless if i come out so thats a no no 
I recently discovered that I can buy a puberty blocker over the counter you know the thing that I would sell my soul for I did a fuckload of research about everything and the risks and all and discovered that it would indeed stop my puberty till im 18 and can do whatever I want but if I go through I would get osteoporosis and have a high chance of getting meningioma(brain tumor) 
Ive been thinking about it and the best choice is suicide the pain would go away for sure I dont care if i hurt someone with my death its the most sensible choice I have what other choice do I really have the pain is  overwhelming I just cant I keep telling myself itll get better but it never does it just keeps getting worse and worse I know Im beating a dead horse but I really dont have a decent choice Im not asking you to make a choice for me i just want some one to listen anyone really. I feel lost very lost and    despaired. help me.</t>
  </si>
  <si>
    <t>I don't really see a way out.</t>
  </si>
  <si>
    <t>Dysphoric</t>
  </si>
  <si>
    <t>The only thing holding my family together is God. That’s bullshit and exhausting. They are a mess. My father is mentally fucked former alcoholic and can’t see his error. My mother works so hard. We all just trying to work and get by. The only thing that light is God for them. I’m atheist and homosexual so that path is not for me. I don’t care for it. My family just is fucked by circumstance. I can’t deal with this. Wish I had a normal family. I hate being gay so much. I wish I at least liked women so I can have a family and maybe grow something. But I am gay and want no children. I just want to leave. My father is so fucking stupid and I feel terrible having him like this. I wish he was normal father who could work and be functional. My father needs a fucking slap and so does a lot of people in m family.</t>
  </si>
  <si>
    <t>History</t>
  </si>
  <si>
    <t>Dad_The_Chad</t>
  </si>
  <si>
    <t>In my friend group it seems that nobody really actually cares about me. Even my closet friend when I talk about anything serious to him he just responds with “ok” or just “that’s gay”. I just want friends who care about me, but I’m not sure if I’m even worthy enough for that. I’m planning on offing myself soon so I guess it won’t matter.</t>
  </si>
  <si>
    <t>K.</t>
  </si>
  <si>
    <t>Frank_C4stle</t>
  </si>
  <si>
    <t>Today was going relatively ok until tonight. Tonight one of my best friends did the rudest thing possible to me and I’m still shaking to my core hours later (from Aus). He sent me this word for word. “You’re such a fucking cunt dude, like I genuinely cannot stand you and your stupid fucking opinions, literally I’m going to buy you a noose so you can do the entire world a favour. No one fucking likes you every single person in our school takes the piss out of you and we set up a petition for you to kill your self and we already have 15 signatures. Fuck you, you Autistic Faggot”. He’s never done this before and was always very nice to me. He doesn’t drink or do drugs. I don’t have a job atm and he threw that in my face later on as well.</t>
  </si>
  <si>
    <t>I’m completely and utterly useless and today was proof of it</t>
  </si>
  <si>
    <t>Called a faggot</t>
  </si>
  <si>
    <t>azak1920</t>
  </si>
  <si>
    <t>I hate myself for being gay and want to kill myself. I try not to be but I keep having gay thoughts. I’m gonna be alone for the rest of my life, I’m not close with my family at all and I won’t ever get married. My family would disown me if they found out.
I’m currently studying my 2nd year of Medicine and I’m failing, they’re going to kick me out and I don’t know what to do.</t>
  </si>
  <si>
    <t>I feel so alone</t>
  </si>
  <si>
    <t>jwolfe22</t>
  </si>
  <si>
    <t>hi im a 19 yo trans girl 
i dont know what to do, im so lost and afraid of never being happy with myself, i hate my face and body, some days they seem ok, but some days i look in the mirror and i guess my brain just decides im the ugliest person in the world, i dont think ive ever felt my dysphoria as bad as it is right now, and i know itll be okay but my head feels like its about to explode from the stress, i always try to remind myself how it would affect my friends but i just want it to be over already
i plan on starting hrt in a few months, which is exciting, as well as college, also exciting but i dont know how im gonna handle it</t>
  </si>
  <si>
    <t>i have no idea what i'm even supposed to do</t>
  </si>
  <si>
    <t>Seksaddict2001</t>
  </si>
  <si>
    <t>It’d be different if I was experimenting with guys because I was gay or something but I fucked 2 guys already just for the sex. I am a loser with women at my university because I am kinda quiet so they think I’m not aggressive or something. I hate the feeling of regret I get afterwards and just wanna kill myself.</t>
  </si>
  <si>
    <t>I want to kill myself</t>
  </si>
  <si>
    <t>throwawaything46</t>
  </si>
  <si>
    <t>I'm a 17 yo trans girl thinking about killing myself. Not sure if I can actually do it but I feel like I'm gerting closer. 
I havent eaten or left my bed for about a day and a half now. Everything feels awful, I have no one to talk to, and I don't know if I can do it much longer.
Nothing in life makes me happy, I have no actual friends, I'll always be second to my family, if I live to the point of transitioning I'll never pass, I'm ugly, I feel like no one really cares about me. Please help.</t>
  </si>
  <si>
    <t>Californiacarguy19</t>
  </si>
  <si>
    <t>Since a kid I never really had a home. My dad skipped my birth because he was busy cheating on my mom with some other girl. It was constant abuse every single day my dad would call me names like stupid, dumbass, motherfucker etc. When I would try and show affection he would push me away and call me a faggot. 
My mom wasn’t any better she would sit there and watch him beat me and sometimes she would do it herself. I got sexually abused at a young age and when it came out over half the family blamed me and outcasted me. I first thought of suicide in the 4th grade. 
My life was constant darkness, I grew up in a bad area so by high school I had gotten beat up, death threats, I’d even been shot at. I never really experienced joy, ever in my life. 
Now too long ago I met an amazing girl who for once in my life seemed to bring light and warmth and comfort. Everything was going good but I let my sexual abuse trauma and insecurities get the better of me and I caused her to leave me.
She went to the army and is coming back for Christmas and asked me for a ride instead of her family and said she misses me. After reading our old messages I realized I messed everything up and it was all my fault. 
Like bones said “I hurt everyone
I don't deserve anyone
I will let you down
In the end I'll let you down”
If I start being around her again I will just cause trouble and ruin her life again so I’m making sure that doesn’t happen. 
I took a bunch of Xanax all 2MG each and I have a big bottle of Smirnoff that I am going to chug and finally get everything over with. I’m sorry to all those hurt. I’m doing the world a favor and removing a piece of filth from it. Goodbye and thanks for listening.</t>
  </si>
  <si>
    <t>I ruined the life I had with the one person who Brought me happiness.</t>
  </si>
  <si>
    <t>BipolarJ</t>
  </si>
  <si>
    <t>I’ve been misdiagnosed my entire life. I finally went to an amazing transplant psychiatrist when I needed a kidney. It was the first time I stayed working with someone for almost 2 years. We worked together and she finally told me it’s NOT just bi polar disorder. 
So I just learned my whole life I have been suffering with borderline personality as well. 
I’m heartbroken for how I lashed out at family. I couldn’t help it. I was just so scared and sad. 
I can’t believe me I made it this far. I think of that poor little kid I was who let people ruin him. He deserved better care, treatment and intense therapy. I’ve been living while I’m on burning in a fire that I only I can see and feel for much too long. I’m checking myself into the hospital for the first time willingly and not for others. This will be my 8th or 9th and I honestly pray my last. Thank you all for sharing your stories. 
They have helped in ways I can ever explain to you. I don’t know when I’ll get back but honestly I’m not rushing this time. 
Thanks for listening</t>
  </si>
  <si>
    <t>This subreddit is a special place.</t>
  </si>
  <si>
    <t>accountbegonith</t>
  </si>
  <si>
    <t>To anyone who it may concern,
I was born XXXXXXX.  years, X months, and X days old. Today is the 24th of November and if I am successful, today is the day I take my own life.
Throughout my life I have come up with nothing but disappointments, both to myself and those around me. I can never live up to the potential I once seemed to hold. All of my talents, all of my abilities, all of my intelligence - all of it has faded away. I see what potential I had and how I ruined it, and it makes me despise myself. Depression has ruined my life, and if I had chosen to continue living, it would only continue to ruin my life. No matter how hard I try, it seems there is no salvation for me. I’ve tried so hard. I know it doesn’t seem like it, but I really did try my hardest. I’m just not able to succeed like I used to.
I have been depressed since I was a very young child. I have wanted to die since I was 10. I first tried to take my own life at 13 via partial suspension hanging. Two more times I attempted using this method, and two more times I found no success. I have been diagnosed with Major Depressive Disorder, Obsessive Compulsive Disorder, Unspecified Anxiety Disorder, Post-Traumatic Stress Disorder, and Gender Dysphoria. None of these will ever leave me, they will always be a part of my life. I do not bear the strength to continue on with these burdens weighing me down, and it’s unfair that I allow myself to weigh down others. I’ve lost all intelligence. I’m socially inept. My talent, athletic and artistic, has faded away entirely. My mental illness causes me to be amongst the most hated of the hated minorities in the world. Why should I continue living if I will only find hate? What’s the point if I hate myself, just like those around me? The worst part is, people would still hate me even if I wasn’t transgender. I even hate saying the word. It won’t go away.
I like to believe and hope my beliefs are true when I say that my parents, after the divorce, tried their hardest. I cannot say the same for the times pre-divorce. Still, Mom, Dad, I love you both very much. You tried your best, and I’m sorry for disappointing you. You say I don’t, but I know you must be. No parent wouldn’t be. The thing is, no matter how hard outsiders try, there is nobody that can fix me. I don’t even think I can fix me. My closest friends have been the light of my last few years. XXX, XXX, XXX - I love all three of them dearly, as if they were my own brothers. I never said that to them myself, which I do regret, but I hope they know how much I cared for them. I only hope that they felt the same way towards me. The same goes for my sister, XXXXX. I know we weren’t as close as some siblings may be, but I loved her very dearly and missed her every day. I seldom reached out to her - a decision I regret very much - because of how awful I constantly felt. It’s no excuse. I’m sorry.
I found myself crying as I wrote out this letter not because I want to live, but because I realized just how thankful I was for all those who were close to me. I sincerely hope that I find peace in my decision. I’m sorry for leaving you this way, and I’m sorry for not speaking up again. I didn’t want to disappoint you more. I didn’t want to seem weak.
Thank you for all that you have provided me. I’m sorry. I love you.</t>
  </si>
  <si>
    <t>Tonight is the night. I love you all.</t>
  </si>
  <si>
    <t>i was wondering if like, there's a way or a technique to cut myself once and for all and just do it one tap because just thinking about it makes me feel dizzy and i hate blood and it's annoying, like is there something that can get me high enough so i just stop thinking and just do it, it would be the best christmas gift ever and please don't be a fag, you know like don't say like "don't do it" or something retarded like that you guys make it even worse. TY! :)</t>
  </si>
  <si>
    <t>i'm trying here it didn't work on r/depression</t>
  </si>
  <si>
    <t>DepressedRambling</t>
  </si>
  <si>
    <t>I'll bend over backwards for them, and they'll at best move an inch. The effort from them isn't there and it hurts. I'm tired of basing my self-worth off of people I care too much about. I'm tired of trying to seek some sort of solace or source of happiness in others. And then when things with them fall apart, I blame myself for it. And what hurts more is when they tell me that something I'm doing annoys them or makes them uncomfortable, yet when another friend does the exact SAME FUCKING THING somehow they get a pass. I always try to self-correct, take others' feedback, and adjust myself so that I can be a good friend for them. They'll still act the same around me even after making changes and trying to show them that I want to change for them. It's all bullshit. None of this matters. None of what I'm doing matters, and I'm just lost mentally. Fuck, I could kill myself tomorrow and it wouldn't matter. I've had the materials to do it for months. It's all just sitting in the corner if my room, waiting for me to finally have the balls to do it. They don't care, and it's hard for me to accept that. And I really don't want to believe that, because I want to be with them in their lives, and I want them in mine. It hurts. I hate myself.
I have no one to go to anymore. I can't confide in my parents, because they aren't empathetic in the slightest and I'm scared to see what happens once they find out I'm gay.
I can't go to my friends anymore because they either don't want to hear it or don't care. I wish I could just fucking talk to someone in my life without having to fucking worry so much. I wish I could be better. I wish I could be normal. I wish I didn't need to depend on others to be happy. I want to feel valued to someone. I don't know how to go about it, or who I can trust anymore. I don't want a therapist to be my only option in having someone I could confide in. Life is meaningless without living it with someone that you know will be there for you and will care, be it a friend or a partner. If I have to continue feeling like this, I will abandon ship.</t>
  </si>
  <si>
    <t>I'm tired of dealing with people in my life that clearly don't give a shit</t>
  </si>
  <si>
    <t>iloveyouevery10min</t>
  </si>
  <si>
    <t>Hey guys, tonight was pretty hard. I hope I can make it through the night. Goodnight my friends. 
If I dont'-
 to my gf- i love you. So fucking much. Keep doing great things. Also I am hoping that you can move on from this. It might take a while for you to get the news since you are far away. But i love you and forever will. We are snapping while I'm writing this. I really want this. But my thoughts are starting to take over. Its is all me and my meds. It happens when I take these. But this time they are strong. The only time I'm happy is when I talk to you. Which is all the time. So I feel I have hope and reason with you. I love you. B safe. Also, can you do one thing for me. Fucking slap those bitches in your hallway. And follow your heart, it knows what's best for you. Also, be safe around every drug you will try. I still dont believe in "JUST trying meth, etc."::::
 My heart aches because of how this could affect you. But my my mind is racing. Telling me everything's better off with out me. And they are right. I'm a ungrateful POS. And you know that too.
To my mom. I will never forgive you for what you did. I am broken and will never be put back together.  When i say i think about it every day. U best fucking know I mean it. But know that I love you and I couldnt have asked for a better mother. This isnt your fault. Its mine.
To my sister. I'm so happy you are starting your life. And getting on track to live a successful life. You are my role model and I'm jelous of your life and what it will become. Be what you want to be, dont live up to other people's standards. You will change lives.
To my brother- even though I might not show it. I fucking look up to you like no other. I'm jelous and always will be on your boomer outlook on life and that you are doing a job that you love. Love you bro.
My wills (if they take over)
My new car - my gf. She needs a way around campus next year.
My boards- my gf. She really enjoyed boarding and has one of mine right now. I hope they are treated with care and love. Just remeber, a dirty board is a loved board.
My pc- give the ram to sam. My GPU to will. And everything else to nathan. He will make a great game that will change people's lives.
My money- my mother. Spend it wisely lol.
What ever else you guys find you guys can argue over lol
Tell venge that he's a fag. He will find it funny. Also, tell sadhands that she is a choppy fuckin surfer.
I dont know how much longer I can live my life. I just act like I'm better. I'm not. I put on that "happy" because its contagious. I want the best for others. 
How I want my body taken care of: 
Brun my ashes. Some how make clay pigeons out of them, and have some aim training. Just want to make sure I'm 200% gone.
Things I wish I did.
Go to my gf tonight. I love her so much, but I just couldnt.
Skydiving. 
Bombed hills in iceland.
Tell my gf goodbye, and that I love her and wish the best for her. She can do better than me.
My regrets: I say I dont live without any. But, I have a few. 
Taking these pills tonight.
Getting high anytime. I have a addictive personality.  And most of all. Deciding my life was worth it.
Like I said. Idk why but I hope I wake up. But I love everyone and I wish them well. Also, is this cowardly or selfish?</t>
  </si>
  <si>
    <t>Just took my anxiety meds and now I'm very suicidal</t>
  </si>
  <si>
    <t>thesentientguy</t>
  </si>
  <si>
    <t>I'm gay and 15, I'm sobbing loudly rn because my boyfriend wants to kill himself and I am trying to stop him from doing that. I try to talk him out of it but after a few minutes he stopped responding. He continued explaining how he has no friends and nobody cares about him, and he knows that I do. I end up writing a few paragraphs why he should kill himself. He still wants to do it. I can't live without him because I love him so much.</t>
  </si>
  <si>
    <t>I'm anxious.</t>
  </si>
  <si>
    <t>KaiNCftm</t>
  </si>
  <si>
    <t>My life hasn't exactly been amazing up to this point but never worthy of killing myself because I had so much opportunity. In April I got really really sick and now I lost both my legs, 2 fingers, part of my hand, I'm covered in this rash from sepsis, I have stage 5 kidney failure, my thighs are pretty much all skin grafts. I'm disgusting and I cant tell you how much I hate my body. I'm also transgender and I haven't been able to wear a binder in 7 months because my dialysis catheter is in my chest and it's in the w as y of my binder so I'm extremely dysphoric all the time.
I dont have support from anyone. My parents just assume that because I didn't die means I have a plan in life and that I need to live for my purpose but when I finally understood the full effects of what getting sick did to me, I wanted them to kill me right there.
I have no will to live. No friends, my partner took off, my parents dont want to help just judge, and I cant do this. 
I dont really have any use of my left hand anymore so everything is really difficult to do. I cant cook, I can barely clean anything, I have to take baths and be extremely careful not to get my chest wet or I'll get an infection. I just lay in bed all day wishing I was dead because no one in my life seems to actually care about me or what im.going through.
I'm never gonna live long enough to have kids and see them prosper, I cant work in any field I wanted to, I'm broke, i cant leave the house, I cant do anything and haven't for 7 months. I just cant take it anymore, nothing ever changes, I just get screwed over in this life time after time and now I'm so far gone that i cant even pull myself up and figure out where to go from here. The best job I could go for is a greeter at Walmart for minimum wage.
I dont have a purpose, I wish they never resuscitated me, I wish they'd just let me die. I just want the pain to end.</t>
  </si>
  <si>
    <t>I cant do this anymore</t>
  </si>
  <si>
    <t>Male? has binder</t>
  </si>
  <si>
    <t>blumpkins_ahoy</t>
  </si>
  <si>
    <t>What’s there to say? I’m transgender. My job is a dead end. My outlook on life is bleak. I have no car. No money. I am months behind on rent. I hate pretty much everyone. I’m a shell of my former self. My fiance left me. I don’t see things getting better at all if not for an unbearably long time. 
And here I am dealing GI symptoms that are consistent with colon cancer, which my family has a history of, and deep down, I’m keeping my fingers crossed that my colonoscopy turns up something next week. It would be a relief. I’ve even fantasized about the conversation I would have with the doctor in which I decline treatment. 
Am I wrong to think this? Is it messed up that I see that as a potential blessing in disguise? As a way out of this torturous life on a technicality?</t>
  </si>
  <si>
    <t>Is it wrong that my fingers are crossed for cancer?</t>
  </si>
  <si>
    <t>Sucicde Ideation?</t>
  </si>
  <si>
    <t>FagLord710</t>
  </si>
  <si>
    <t>So my memory doesn't serve me very well but the earliest memory I have of seriously considering suicide is around 12. Things were definitely rough before but I thankfully have minimal memory before then, and even there its fuzzy.
I just turned 20 a couple days ago. 8 years of this and for some reason I'm still here. I thought it'd be the biggest impossible miracle ever to make it to 16.
I started self harm at 13 because things were already sketchy with my mental health. Things weren't going great at home or school and lack of middle school's boys understanding of consent. Frankly, even though I hid it from most people, I wanted someone to notice and give me attention so I could get help.
I came out as transgender when I was 14 and having an extremely opposing family didn't help my already existing mental issues. I was temporarily homeschooled due to moving when I came out so bullying wasn't bad when I moved and got to enter a new school district as a new gender but some teachers were pretty bad. I came out at an age where hormone blockers and hormones would have kept my body from developing the way it did but, ya know, family.
Most of my real attempts were in the 14-16 range. I remember one really specific time when my mom was in the room next to me and I didn't think I would be able to ever medically transition or be respected. I was really mad and disappointed in the morning when I had to wash the blood out of everything without anyone finding out.
Things kinda continued along that pattern until a few months after I turned 16. The emotional neglect and abuse from my guardian, with things like constant yelling, not letting me go to therapy, not getting me medical treatment, etc. . . I had already dropped out of school at 16 due to transphobia and ableism so I didn't really lose friends when I left, but I learned to listen to my mother when she yelled and she told me to "Get the fuck out".
The day I was free from living with my mother I threw out my blades and haven't self harmed since.
I was 16 and still had *some* contact with her and my phone bill paid but I was pretty much on my own navigating the shelter system until they kicked me out to avoid me suing them for a staff threatening me because of being trans. I ended up couch surfing and starting hormones because AZ has a loophole in the law.
I moved out to a "progressive" town in the Pacific NW. I was homeless for a while, couch surfing. I even got a family that was going to let me go from couch surfing to moving in. I asked if I could bring someone to hook up for my 17th birthday, they knew the person and said yes, and then kicked me out since their friends got upset with all of us cus of the age gap.
I stayed in a shelter for a few months while I was preparing for surgery. I couldn't work since no one will hire someone preparing for surgery and I got kicked out for not getting enough productive hours.
Thankfully I had my at the time partner to move in with. She was in her early 20s. I ended up paying my rent by being a live in submissive to the 30+ year old my ex was living with, and sometimes serving their 40+ year old partner. Honestly the older ones weren't bad to me but I can't think of any form of abuse the girl in her 20s didn't inflict on me. That all being said, I was 17, about to get two major surgeries a couple weeks apart and I couldn't afford to lose my housing so I stayed there.
My partner got kicked out a month before I got surgery around the time we broke up. It was a nice relief to know my dom was gonna take care of me after my surgeries and that I was finally free from so much abuse.
My dom released me and kicked me out a week after my second surgery. It didn't take me very long to find a new place to go since I magically found a place that was used to taking in "refugees". The relationship I quickly got into (see a pattern?) was okay at first. I was pretty needy being just out of an abusive relationship, and their previous abuse meant they were distant and would never communicate their needs even when asked. I wasn't perfect but I begged for open communication and never got it.
This girl found me cute and let me couch surf. Talked it over with roommates and I was allowed to rent out their couch for a while until I was healed from my next surgery. Long story short, I wish that a concussion was the worst damage they gave me. I still can't even talk to my closest friend about being suicidal because 'that makes no one want to be around you'.
I moved into a long term shelter month before surgery that left me in the hospital for a week. It was really nice. My housing was stable and I wasn't trading tail for it. I didn't have any partners looming over me. I was about to get super intense surgery that meant laying in bed for a month. It was the most relaxed I've been in years while I was preparing and healing.
So me and another disabled trans person got assaulted and kicked out of shelter. Another trans person got kicked out at the same time as us, but he had been hiding in his room when we were assaulted since he was super recently post surgery. 
I couch surfed for a few months and now I'm barely able to afford rent where I'm living. I can't always afford food, and I can barely afford rent. I'm safe though. No one is gonna kick me out for being trans or stop my transition. No one is going to choke me. No one is going to date rape me. No one is going to drag me to the hospital when I am not suicidal and tell the doctors I am a danger to myself just to prove they can. I don't have to go to sleep next to someone who makes me wish I wouldn't wake up. I have therapy and a cat.
I'm bad at being suicidal. I've been suicidal since I was a kid. I've tried to kill myself multiple times. It's been years since I tried to kill myself or even self harm. For some reason I survived all that nonsense.
Now here I am. I'm safe. I'm safe and I still have to spend all my energy sitting on my hands while my nerves burn so I don't go create a bloody burden for someone else.</t>
  </si>
  <si>
    <t>I'm bad at being suicidal (long post)</t>
  </si>
  <si>
    <t>party--bot</t>
  </si>
  <si>
    <t>I met my soulmate when I was 16 (she was 15) I knew she was my soulmate right away. I could talk to her for hours and I would never need anything else. She was openly gay but I wasn’t. I had never loved any other girl before and I always was attracted to guys. I also cared a lot about what people thought of me so I never told anyone about her. It started with us just hugging and then it kept escalating. I always wanted to be with her in every and any way but my fears of being judged always came in the way. We spent a summer together. I felt like we were in our own bubble and nothing bad could happen as long as she was by my side, a feeling so perfect nothing which I’ve experienced has ever come close to. I didn’t meet anyone else for months but eventually people started talking and it got harder. My cousins found out and I wasn’t okay with that.
She was a drug addict when I met her but at the time it was only to MDMA. Being with me was never fixed her pain. I remember that. She loved me so deeply but she would still act distant and she never quit getting high even when I was with her and we were happy (I always smoked weed too though). She got distant with me one time and I cheated on her with a guy friend of mine and she got to know. After that I think we just remained friends and I began to fall in love with another guy. I stopped meeting her as often. 
When I started dating this guy I remeber she came over and begged me not to do this I remeber how she was in pieces and she just didn’t want this. I didn’t listen but continued talking to her. 
She always sent romantic messages and he constantly thought I was messaging another guy and eventually he read our chats and got to know I was in love with a girl. He began to get abusive with me. 
He cheated on me I cheated on him and our relationship continued to get worse. 
I remember one day I was talking to her and she asked if I was high and as I joke I was like “yeah I just did a bunch of meth” and she was like “is it good?” And I was just like “yeah I do it all the time” 
A few a days later she came over to my house and told me some guy was gonna come meet us. This guy showed up with meth in a baggie. I thought it was a joke but when i saw the drugs I told them to take me home and I begged her to come with me. She didn’t. She did meth on and off till she died. 
My ex boyfriend reached out to her after getting to see our chats. They bonded over their mutual hate for me and she helped him hack my account, he posted private pictures of ours and lied to her that he didn’t. She hated that he did that to me and never talked to him again. 
She then got to know my best friend who she gave meth to as well. They dated for a bit but my friend just used her for whatever she could get and eventually moved on with a guy. 
We always used to talk but not really. She had hurt me a lot and I guess I had done the same but I always felt her love. Whenever we did talk she would say such kind words and I would just want to be around her. I just thought she was better off without me and I didn’t know how to see her without other people having an issue about it or causing problems. But I never stopped thinking about her. 
She died a few days back from an overdose at 19. I know she was depressed and alone. 
The girl she was seeing (I know bec she had told me about her) messages me the day after she passed and she told me how my girl always used to talk so fondly of me, how I was her first love, how she took drugs to try and forget me, and how it made her numb to her emotions. 
The point of this post is basically that I am thinking of killing my self. I love her so much and I didn’t realise that she felt the same way. I can’t keep living in this world because there is no one like her. I have never felt as safe and as free as I did with her and I always didn’t reach out because I thought she was better off without me. Knowing that she felt the same love for me i can see now that she was my soulmate. I can not keep living without her. I feel like this is how we’re supposed to be together. 
Disclaimer: I have issues with cheating possibly since childhood. I have cheated on 4/5 people I’ve dated but it is because I get insecure not because I don’t love the other person. Me and her came from difficult family lives. Hers was much harder.</t>
  </si>
  <si>
    <t>I want to end my life</t>
  </si>
  <si>
    <t>Lonely-person-1000</t>
  </si>
  <si>
    <t>I hate myself a lot. I’m a very shit person. I can’t speak to people and can’t keep friends. I have aspergers. I’m just so fucking ugly. I hate looking at myself. I’ve tried and put myself out there and gave up after three years. I’m very negative and I don’t say anything about my problems because I’d rather suffer in silence then tell someone. I made that mistake before. I’m like a fucking bubble of toxicity when I let that out of me. I’m lonely and I have trust issues and commitment issues because of me hating myself. I hate being gay. I’m fucking miserable at my job, and it makes me very suicidal everytime I go but I can’t quit or I’ll go homeless. Everything is just too much for me. I’m such a weakling. I’m miserable and I’m gonna die alone. I just can’t do this anymore.</t>
  </si>
  <si>
    <t>I’m a shit person</t>
  </si>
  <si>
    <t>princesssad</t>
  </si>
  <si>
    <t>i’m asexual, i have boderline personality disorder and depression, and i have graves’ disease. and you probably haven’t heard of any of those, it’s great being the 1%. each problem just consists of more problems. 
your turn, why are you suicidal?</t>
  </si>
  <si>
    <t>let’s play a game... who has it the worst?</t>
  </si>
  <si>
    <t>sadtransthrowaway455</t>
  </si>
  <si>
    <t>If my mom doesn't wake up from her sleep, im probably going to kill myself tonight. My mental health has been going through a nose dive in the past few weeks, my mom told me I couldn't transtion because we're Christians,its against our religion and she doesn't believe in those things. My therapist told me to focus on other things but I cant with my crippling gender dysphoria, its gone to the point that I wear a heavy coat around school every day to at least make me feel a bit better. I cant even wear two sports bras without her saying "*she's* doing that garbage again". My psychiatrist thinks im trans because it would fix all my problems and the last time she saw me she ask me "are you more comfortable with your body" I said no. It seem like no one thats able to help me is on my side at this point, I dont want to suffer with this body no more.</t>
  </si>
  <si>
    <t>Im probably going to kill myself</t>
  </si>
  <si>
    <t>christian</t>
  </si>
  <si>
    <t>ShutTheFrontDoor2011</t>
  </si>
  <si>
    <t xml:space="preserve">
“I’m sorry”
I’m sorry everyone. I couldn’t do it. I couldn’t get through this. I’m not strong enough, physically or mentally. I’ve always felt that my life would end at my own hands, even when I was in middle school. When I was in high school, I used to hold my breath at night until I couldn’t breath, hoping that my life would end. I would think about how terrible my adult life was going to be, and oh boy was I right. I used to drive around aimlessly at 3 am in the back roads of my hometown and college town, closing my eyes and hoping that I would drive off a cliff. I guess fate didn’t want me to die then. I’m honestly proud of you that you all have helped me make it this far. But tonight is different. I’m sorry to my friends. I know I come off as some anhedonic pessimist, and I tried to work on that. I think that I learned from an early age to hide my true emotions through portraying myself as some negative or non-caring jerk. Please know that I’m truly happy for how successful you all are and will be life. I’m sorry to my ex-fiancé. I couldn’t be what you needed, and I was too self absorbed to see how much you loved me. You’ll find someone better than me who appreciates you. I’m sorry to my family. I know that having a faggot for a brother, a son, wasn’t part of the plan. I know my existence put a strain on our family. I know my outbursts and nasty remarks bothered you, and I’m sorry for that. I never wanted to make things harder than they already were. I think I was projecting how I felt about myself on to you, and I’m sorry for that. 
Good bye, I’m sorry for leaving you this mess to clean up.</t>
  </si>
  <si>
    <t>I’m sorry</t>
  </si>
  <si>
    <t>" I’m sorry to my family. I know that having a faggot for a brother, a son, wasn’t part of the plan."</t>
  </si>
  <si>
    <t>nerd987</t>
  </si>
  <si>
    <t>My family raised me as southern Baptist. I'm not out, but I'm asexual panromantic. I'm always told that we dont belong, that being LGBTQ+ at all is bad, that the A stands for allies, and I'm tired of it. I have chronic illnesses that prevent me from working, yet I cant get approved for disability. At the start of the year, copays start up again for every doctor appointment. I scratched my face and head till I bled last night from anxiety. Im already going to die from pain soon anyway so why not speed it along? The only person who mattered more than anything to me is dead.  I've just gotta find a not so painful way to go.</t>
  </si>
  <si>
    <t>not normal and never will be</t>
  </si>
  <si>
    <t>Duck-Egg</t>
  </si>
  <si>
    <t>It's been a while since I first posted here. Things have changed arguably for the better since then. I  started an apprenticeship, didn't end up homeless  or starving to death like I wasn't far off from back then.
But I feel worse than before.
It's always been one step forward two steps back for me.
I identified the root of my unhappiness with life back then. I'm trans and I feel incredibly out of place. So I decided that I didn't want to die without at least trying to transition and living the life that looks so promising. I pulled myself together and got myself some income so I could pay therapy and whatever else I needed to survive. 
And then I found out that there is simply no help in my area. Nothing. I begged the local lgbt centre for information and help. But they couldn't help me. Now I work and earn money I can't even use on something that's relevant to me. I'm working for nothing. I don't live a life right now, I'm just enduring agony for the hopes of a future that has been immediately crushed. It will take me years to actually get somewhere and I can't continue this any longer. I've got no support, no actual friends, a cold mostly bigoted family and no one to relate to anymore. I'm extremely isolated and lonely.
I really tried my best but I don't want to go on like this. I desperately needed the help I couldn't get.
Now I'll just be another number on a fucked statistic.</t>
  </si>
  <si>
    <t>41%</t>
  </si>
  <si>
    <t>CilantroX</t>
  </si>
  <si>
    <t>I've been wanting to do this for 7 months. These 7 months were a torture, but they allowed me to research suicide methods, which are more effective, when and how to use them. After all this time, I finally decided the method, the time and the place.
I think I've never felt a relief like this. It's kinda weird, even though I'm finally going to kill myself, I'm pretty calmed. I feel like there's lot of things I should do before game-ending myself, but right now I don't feel like doing anything, I just wanna listen to Love Live songs and other gay anime shit.
I know this post is short and somewhat irrelevant, but I'm feeling very happy and I just wanted to share my happiness, I guess.</t>
  </si>
  <si>
    <t>I'm doing it tomorrow and I can't feel more relieved.</t>
  </si>
  <si>
    <t>_ihatethis_</t>
  </si>
  <si>
    <t>Soo, I think I might have a split personality that wants me to kill myself. I mean I’ve always been suicidal (attempted 3 times, twice by sleeping pills, once by slicing wrist) but the thoughts have gotten so normal to the point that I don’t fear them anymore, and that seems scary in its own way. I honestly say something along the lines of “fucking kill yourself” 30 times a day, sometimes more. Most of them being before I fall asleep (no longer followed by tears). Anyways recently I started living by myself instead of with roommates so I’ve been more alone with my thoughts and noticed a pattern 
For example recently I thought to myself 
&amp;gt;god you’re such a piece of shit just fucking kill yourself
&amp;gt;you already tried and failed
&amp;gt;don’t be a pussy and get something that you know will actually work like a .45 magnum you faggot
Then I thought
&amp;gt;yeah you’re right
&amp;gt;I’ve got nothing to lose anyways
&amp;gt;The longer I wait the harder it will be on my friends and family
&amp;gt;the sooner the better
Then I thought 
&amp;gt;yeah don’t tell anyone you know either
&amp;gt;they’ll just tell you not to do it
&amp;gt;why ask them something when you already know the answer you fucking retard
Last part is kind of being why I made this post. Even when making this I started shaking and tried talking myself out of it 3 times. I really can’t tell anyone I know so it might as well be to strangers on the internet
But yeah, I never noticed how much it would seem like I’m talking to another person in my head till recently. I don’t know if I’m just talking down to myself in third person or if it’s more complex</t>
  </si>
  <si>
    <t>Split personality wants me dead</t>
  </si>
  <si>
    <t>BadoofBitler</t>
  </si>
  <si>
    <t>Does anyone know how much one would need to take or if possible at all to OD on acetaminophen painkillers?</t>
  </si>
  <si>
    <t>Bare with me</t>
  </si>
  <si>
    <t>Vamplyss</t>
  </si>
  <si>
    <t>Let me preface this...
In grade 9, I began to let my work slip through the cracks as I didn't have the motivation to do it. Granted, I finished off the year pretty strongly with a few missing assignments in insignificant courses. It seemed that I re-energized over the summer of that year and aced through the first semester of grade 10, but again... I let myself fall a bit from the beginning of the second semester. That year I finished off with lower marks than the previous, but still above average as my teachers were sympathetic toward me. 
Now, in grade 11, I have no motivation whatsoever. It isn't even that I don't desire to learn.... I do.... but I can't push myself to do anything. I had to drop out of the public school system to become home schooled, thinking that more freedom would allow me to do more on my own time. I was so wrong. Almost 3 months behind now guys, 3 months. Worst part is having to face my teachers if I even go in to write my first test. I can't handle more pressure on top of the pressure I'm already applying on myself. Yes, I know how important it is to graduate. Yes, I want to get a high school diploma. Yes, I want to learn so that I can make a difference in the world. At this point, though... I feel like a goner. Even if I did plug away at my school work, I would be working to catch up and not working to learn. Doesn't that defeat the point of it all? I feel utterly discouraged and I resent myself for not doing a damn thing, and for thinking that it's okay to waste away the hours laying in bed not doing shit. 
I've tried connecting and talking to different people about it, hoping to gain reassurance or for *something* to knock the motivation back into me. It's just... I can't see any point to anything anymore. I want to help people, but what's the point even if I become qualified to do so? How would that add meaning to life? I swear I'm barely living. 
Every time school or my future crosses my mind, I just want to cry. Being ridden with suicidal thoughts also isn't helping much, if I'm honest.</t>
  </si>
  <si>
    <t>I don't think I can push myself through high school.</t>
  </si>
  <si>
    <t>rebecca_pm</t>
  </si>
  <si>
    <t>Why?! Why am I still fucking breathing? Why haven't I fucking pulled the trigger yet? Why do I keep punishing myself? Why do I force myself to keep fucking living!? I just want to be done with this shit. Being trans is too fucking hard. I never asked to be born, and I certainly never fucking asked for this fuckin messed up life. I dont want to be transgender. I shouldn't fucking have to be trans if I dont fucking want to right!? I should get the choice between the bullet and this. Why can't I make that fucking choice and stop wasting my fucking time!?</t>
  </si>
  <si>
    <t>Why the fuck am I still here?</t>
  </si>
  <si>
    <t>Danb258</t>
  </si>
  <si>
    <t>When every thing is questioned and even what you know is right is put down why the fuck continue? I’m gay but in a straight marriage. I need to just die. My dog has terminal cancer but I’d happily swap</t>
  </si>
  <si>
    <t>Life’s shit</t>
  </si>
  <si>
    <t>bad_pixel_shader</t>
  </si>
  <si>
    <t>I have experienced all of what she experienced and know how every single thing feels, I cut myself I felt gay I had no one to talk to and the usual, I fancy myself for cyberstalking and plain stalking classmates and one of my childhood friends is cutting and considering suicide at an alarming rate, I will make my move tommorow as soon as I meet her but I need an approach, and involving her parents or the hotline will just intensify the disorders, so give me an approach to talk her out, and keywords if necessary, and do it fast because this post will be deleted after a few answers.</t>
  </si>
  <si>
    <t>I need help talking someone out</t>
  </si>
  <si>
    <t>It’s been 10 years since my struggles with depression and self harm began, on and off. I’m in a real low patch right now. In the past year, I recovered from anorexia, got deported from a country where I was living my best life and surrounded by positive people, declared bankruptcy, was homeless, and then I lost my Nannan a month ago out of the blue. She was my best friend. I have high functioning aspergers, something that I would never mention until now as it never presented as an issue for me. Right now it’s intensified so much, I feel like I’m 5 years old again and I can’t do the things I want to due to sensory overload and the anxiety- add depression on top of this and I’m pretty much bed bound. I work 6 days a week just to get me out the house, and then I drive home purposely getting stuck in traffic so I get home later and don’t feel so bad about going straight to bed. 
I always assumed I would have my shit together by now, that my issues just came with puberty and wouldn’t exist. 21 is a landmark age and I think I’d set this as a goal post. All the things I wanted in life and always aspired to are out the window. I wanted to go to university, but I’ve dropped out of my A-Levels six times. I always wanted to marry young and have children. I’m gay, single and after spending time with my 1 year old nephew (who I love so much) I feel intense depression, scared that I love him so much and nervous about his future. He’s so much better than this world and he’s so much better than me. 
I have an appointment with my GP on Tuesday and he’ll hopefully put me back on anti-depressants. I live in the UK, so the mental health care route if you’re broke like me is medication, a leaflet on breathing exercises and an 18 month+ waiting list for therapy, if you’re lucky enough to get referred in the first place. The last time I spoke to my GP, I told him about my suicidal thoughts and that I was going to hurt myself. He told me they couldn’t do anything until I tried to kill myself and then maybe they’d bump me up to a higher priority. 
I’ve waited 5 weeks for this appointment and I’ve been counting down the days, telling myself just get through this until the 19th November and then things will perk up. Today is the lowest I’ve ever felt. I hope I’m going to make it through this weekend and then the medication can give me some clarity. I’m looking forward to it like it’s some miracle cure yet I know it’s not and I’m setting myself up for failure. 
The person I would always turn to in these times would be my Nannan. She was my sole support system- I don’t have any friends and I’m distant from my parents. She would tell me ‘our Georgia, if you fell off the roof of the city hall you would fall straight into a fur coat’. Something so daft that really did have a miracle cure. 
I miss her so incredibly much, and going through this rut without her supporting me I don’t think I will come out of the other side.</t>
  </si>
  <si>
    <t>A coworker asked me what it’s like to be 21 and I can’t stop thinking about where I expected to be in my life, compared to where I actually am.</t>
  </si>
  <si>
    <t>D-cookEr-AvacaDo</t>
  </si>
  <si>
    <t>Well pretty much been 73 days since my first reddit post where I explained how I think my friends want me dead and shit and pretty much since than I’ve figured out they do I still have small doubts that I could be paranoid considering I’ve had episodes of it outside of seeing my friends but it’s pretty much 100% they want me dead which if anything just makes me pissed off why this hole time when I’d ask them they wouldn’t fucking tell me lol 
Ummm so past few years haven’t been school or work and money’s always been an issue but in a few weeks I’ll have sorted out income yaaaay finally making money rather than asking for 25$ off my mum except issue is I’m spending that money on 5 points of heroine and smoking it in foil so not yay of course I’m going to have fun with some drugs before I do that tho but yeah that’s what I’m waiting on at the moment.
It’s kinda weird having been In constant changes of thoughts like “ oh im going to live yay! Time to start working out and sorting out my life and finally do som-oh wait never mind dam” yeah i mean In the end it was always going crazy or going to die and and it’s been hard when it came to really thinking about it and my family although now I’m completely emotionless about it all like yeah my family are going to be devastated but I don’t cry at all thinking about it anymore I don’t really feel anything about that I mean my parents weren’t good parents either and mum never sorted out my mental health in these past like 90 days I’ve been asking for help that and to help set up income and my dad was abusive to me my hole life he has bi polar but In the end they are my parents I still love them and my family but when it’s time to go it’s time to go. 
(Don’t try convince me to live because I’ve already been told the standard stuff and trust me I’ve been trying and will continue to up until i know there’s no point trying)</t>
  </si>
  <si>
    <t>Waiting to die</t>
  </si>
  <si>
    <t>nbailey73</t>
  </si>
  <si>
    <t>Hey guys. Firstly, if you even clicked on this thread, thank you for taking time to even acknowledge this post.
I’m 18, gay, and I’m suffering from the worst depression and suicidal thoughts I’ve ever experienced in my life. 
All throughout my life, I’ve been depressed, I’ve been different. I was never a “cool kid” in school, and therefore, I’ve ran away from my problems my entire life this far. In high school, I ended up leaving my high school to join an online academy because I couldn’t handle being the awkward weird kid out. I had a boyfriend for 3 years who I ended up relying on for my happiness. I had a nasty breakup with him which ended with me in a mental hospital bed screaming at nurses that I wanted him back. I became obsessed with him. But he has screwed me over as well. I was addicted to narcissism and wanted him to control my life because I had no control over my own life. 
After the breakup, I spent time traveling and started randomly hooking up to ease the pain of the break up. I wrote a 500 page book in that period of time about growth and about a life of lows and struggling. 
During this time, I began to gain so much weight. I tried working jobs but because of the way my ex treated me, I had no confidence whatsoever and ended up quitting every job I started within a few months or less due to lack of confidence. 
For so long (this is gonna sound gross to some), the only things that are able to make me feel better are watching porn, masturbating, smoking weed/taking pills, and laying in bed all day. Nothing else makes me feel better anymore.
Recently, I moved to San Francisco, hoping for a new life. But when I moved there, I realized that my school I was attending was a scam and I ended up having to come home. While I was in SF, I had a few jobs, but again, my lack of confidence got in my way and I again relied on marijuana and Ativan to ease the pain. 
I came home from SF on Monday.
Something happened today that I believe is going to be my breaking point. Since my ex has left me, I’ve had several flings and one night stands, but this was different. I went on a date the day after I got home. It went wonderful. I didn’t display any of my behaviors at all that I used to display with my ex. I put my best foot forward, even dressed up a bit. We had a great date and even extended the date to go see a movie. Two nights ago, this guy decided randomly to come over and stay with me because he wanted to get to know me. 
We talked for about 5 hours and got to know each other well. We ended up cuddling and got a little touchy. We finally ended up having sex. It was his idea and he loved it. I loved it as well. 
The next day, when he left, he gave me a hug and several kisses and told me he “couldn’t wait to see me again” and kept hugging me. We texted all evening last night and he texted me “Goodnight ❤️” before going to bed. I woke up this morning, and I was blocked. 
I have no fucking clue what I did wrong. At all. I feel like a fucking joke to society. I really liked him a lot and I was hoping my life would finally turn around. 
Now I’m laying in my bed sobbing and I’ve just taken 3 Ativan (3x as much as I’m supposed to take.) 
My whole life is ruined. I’ve dropped out of my college I was at. I have no job. I’m broke. My family is supportive but doesn’t care as much as they should be. All I can do is lay here in my own depression and just hope I develop a deadly STD to kill me. 
I don’t want to live like this. I want to be confident. I want a boyfriend. I want a life. Please, if anyone has any suggestions, send them over, because I’ve got a big bottle of pills next to my bed and I’m ready to swallow it whole. I’m the biggest loser I’ve ever seen in my life. I’m ready to be brave and end my life once and for all and end my own worst enemy— myself. 
Thank you for your time.</t>
  </si>
  <si>
    <t>I’m 18, and I think I’m ready to go.</t>
  </si>
  <si>
    <t>Alice__L</t>
  </si>
  <si>
    <t>I have nothing going for me. I'm just a weight on and a waste of time on everyone who has ever interacted with me.
Ever since around six years ago I've been struggling with chronic depression and I've even attempted to kill myself two times. I've struggled since then to function normally as my grades are horrible, I frequently see myself having to drop classes, and I have never achieved any form of stable employment in my life except for temporary jobs and whatnot. I'm just a burden on my family and I wish I were dead so my mother would not have to have to help endure my hardships and that she would be free from me. Neither my stepdad nor my biological dad want anything to do with me since I came out as trans and I haven't had much contact with the rest of my family since then.
Lately I've been seeing myself as completely toxic so I avoid social interactions while trying to cut out others from my life and I'd rather not want my friends to suffer because of me. The only thing that tethers my will to live is my boyfriend. I know that he's had issues regarding losing loved ones to suicide so I really don't wish to speak much regarding this topic to him while at the same time I really don't want to imagine what my death will do to him. 
I really don't know what to do in this situation. I see no form of alleviating the pain that I'm feeling as I've been trying different therapists and medicine for over five or six years and yet there's no cure for this. I want to die, but I don't want to make my boyfriend suffer from this.</t>
  </si>
  <si>
    <t>Almost every day I question whether or not it's worth it to keep on living.</t>
  </si>
  <si>
    <t>Skullkiid_</t>
  </si>
  <si>
    <t>it wont get better, people won't just magically accept trans people, i wont magically regain the past time i missed by being born wrong, i wont just get enough money to be able to atleast live without wanting to crash my bike into a moving vehicle, i wont just pass due to my stupidly high levels of testosterone and overly masculine body, my life isnt worth it, might as well just end it</t>
  </si>
  <si>
    <t>it cant get better</t>
  </si>
  <si>
    <t>jaakk321</t>
  </si>
  <si>
    <t>I hate college I hate my life I just broke up with my bf because I’m a terrible person I hate being gay and most of all I hate how I can’t do it, I can’t make myself disappear cause I’m too scared of the pain. Someone please help and I just wanna disappear and die.</t>
  </si>
  <si>
    <t>I hate everything</t>
  </si>
  <si>
    <t>j2941</t>
  </si>
  <si>
    <t>I want to die for many reasons;
Im 19 .I was kicked out of my parents house for being gay and trans. I was at a homeless shelter in my home state nyc for a while and met a boy and moved to Portland Maine.
I was abused many times by him, i ended up running away from him when he got arrested. I tried to continue my life but everything is really hard. 
Many people wont date a trans person, but i dont feel comfortable living as a male. I tried to be a male and be happy but i felt uncomfortable and sick
Im alone because the chances of having a partner are slim and my family disowned me
I don’t really have any friends, i tried but it sometimes just seems like its hard to reach people. 
I tried to go back to being a gay guy, I downloaded grindr and used a pic of when i had muscles and it seems like even isn’t enough to attract men. I do get some but not alone and idk if it’s because im black and this is a primarily white region idk. I made a fake profile and used a app to change my skin color and within an hour so much messages.
I work a crappy job dishwashing because Portland is like a restaurant town and i needed money but i hate it. Especially now that its cold... I feel like i dont belong anywhere. I’ve always felt this way since i was 10. That was honestly the last time i was somewhat happy.
I think im done trying, I’ll either kill myself or just buy a plane ticket to somewhere warm and idk try again or just wander
Im tired</t>
  </si>
  <si>
    <t>NothingToSeeHere1230</t>
  </si>
  <si>
    <t>Today, it took me talking up to somebody, and having to interact with everyone for a grade, for them to even notice I was there. Which, leads me to believe, that if I were to commit suicide, they wouldn’t give a fuck about it. This a all an experiment done by me too. To see if it was really that bad. Maybe if that fact that it was a grade for us to talk to each other, that maybe nobody would have noticed me at all. Out of all the people I know and have talked to, I know they all hate me deep down. Keep lying, saying that you don’t hate me. 
But, since I am supposed to be not encouraging suicide, here’s the only happy thing I found out about today. Well, kind of two: 1. My music teacher is probably bisexual, gay, or is a straight ally fo the LGTB+ people. Why? He wears rainbow shoes, sounds and looks gay ( excuse me, I have a good gaydar. Don’t judge. ) and has lately been wearing a rainbow wristband ( might say pride in gold, but I’m never close enough ). 2. One of my friends that I actually trusts, supports LGTB+. My best friend and crush is Non-binary and Bisexual, and he supports her. Which is always nice, considering I know I’m not straight. 
Alright, back to the main point here. Suicide. Note that if the moods suddenly ever change with my posts, note that I have possible ADHD and I want to keep things optimistic ( haven’t been diagnosed yet). 
You know what, I’m ending the post here. I don’t want to shed and sob too loud.</t>
  </si>
  <si>
    <t>Notice me. Somebody. Remind me I’m not a ghost, but a human. ( includes LGTB+ stuff so move it, over to the next post with them haters. )</t>
  </si>
  <si>
    <t>finalzeapparel</t>
  </si>
  <si>
    <t>16. Sometimes suicidal but sometimes just wouldn’t mind dying and sometimes fine. Might be asexual but want my own kids so I don’t see the point. Will always be lonely. Think that I will never be in a relationship. All started when I was around 9 and wanted to die and felt worthless. Yes, have been feeling like this since I was 9 also with extreme anxiety about shit that started from my maths teacher when I was 9 stressing that this was the biggest test of my life for weeks (wasn’t at all in reality). I literally cried myself to sleep as a child because of depression and anxiety. Help</t>
  </si>
  <si>
    <t>OrdinaryAnon867</t>
  </si>
  <si>
    <t>I will be posting this on multiple subreddits. I'm trying to reach out to the widest audience possible for the most variety of input, so please don't redirect me to another sub.
Also, probably bad formatting. Mobile tsk tsk.
Having dealt with depression myself, I'm still finding it difficult to help him. I am not clairvoyant, but, knowing I could be missing information, I will work off this current set of facts:
He is asexual (I use he/him because he's comfortable with me saying that. Forgot what he told me his formal preference would be, oops). I know sexuality can factor into mental health, so I list it.
He was raped in his youth. Obviously a factor.
From his words, a major source is his fear of dying after his friends. He seems to think this is the impassable barrier to get better-- a phobia without some kind of resolve (more on this later).
Grew up homeschooled, had two years of high school. This led to impaired social development and issues with ordinary relationships (school, work, etc).
The catch all solution to this sort of thing is seeing a professional. However, he doesn't believe a professional can "cure" it considering it's rooted in a phobia (To me there are clearly more factors, but he seems to blame lots of it on the phobia). He talked to his nurse mom and she seems to agree that he is depressed and that treatment isn't a good option. 
So, he needs to believe it's treatable so he can see a doctor (my current idea, at least). Any advice on how I can go about it?</t>
  </si>
  <si>
    <t>Need some help with a depressed friend</t>
  </si>
  <si>
    <t>skyofAuroras</t>
  </si>
  <si>
    <t>As the title states, i dont know what to do. No one in my life listens to me. Im getting help for my issues but its not working. I almost tried to kill myself yesterday. I instead swallowed half a bottle worth of melatonin and passed out. Today has been a haze. My life has been rough. Im only 21. Dealing with abuse/ bullying at school my whole life, having shitty parents (that i still live with), being transgender, its all too fucking much. My life keeps haunting me. I thought that coming out, transitioning, and getting psychological help would make me feel better. But I've been trying for two years now and i still feel like shit. I dont know what to do anymore and i think i might just kill myself tonight.</t>
  </si>
  <si>
    <t>I dont know what to do anymore</t>
  </si>
  <si>
    <t>istillloveyou_</t>
  </si>
  <si>
    <t>I’m 22, turning 23 in two weeks. I have no money, no career, no degree, and nothing to offer the world. I graduated high school in 2014 then took a year off because I didn’t know what I wanted to do and I was stupid. Started at an online community college in 2015 and got distracted when I was traveling and breaking my back to go through immigration with the girl I married who didn’t love me in the end. In 2017 I transferred to an online university, where I’ve been for two years and still haven’t graduated. I’m physically unattractive, everyone I’ve ever dated has broken up with me and the girl I married divorced me. I’m a lesbian, which puts me at odds with my family and overall attracts more attention to me which I hate. I’m living with my uncle and all of his kids because my stepdad saw what a loser I was and kicked me out. I tried to kill myself in February of 2018 but I failed, and not a day goes by that I don’t wish I had succeeded or want to try again. I’m always uncomfortable everywhere and I’m always a stop never the destination. I wasn’t made for this world and I can’t imagine spending decades more here.</t>
  </si>
  <si>
    <t>I can’t take it anymore!</t>
  </si>
  <si>
    <t>Maureen07</t>
  </si>
  <si>
    <t>I want to die so badly but I'm a coward. I've already been hospitalized before because I have clinical depression since I was a child but it didn't help. (I'm 27). I don't know how to continue living anymore. I'm a Christian and I'm a lesbian. I'm damned to hell and I'm terrified. I don't think I can live a life of loneliness and celibacy when I desire a monogamous relationship. I'm also in love with my best friend who's straight. I need to move on but it's hard. It's definitely love, not lust. My parents are both disabled and I'm an only child so I feel like I have a weight on my shoulders. And God forbid they die, I will literally be all alone as I have no family. I like my job but it doesn't pay a lot. I feel like a burden to my friends who have to deal with my garbage. I don't know what to do. Good times are so rare and don't last long while bad times are constant. I don't see a point in living anymore. I constantly look up painless ways to die and plan dates for when to kill myself but I chicken out. Even chickened out while I had a scarf around my neck to hang myself. I just felt like venting. Sorry</t>
  </si>
  <si>
    <t>I'm dead inside</t>
  </si>
  <si>
    <t>dillonparker</t>
  </si>
  <si>
    <t>Im 20, my birthday is really soon. I lost my dream job a month ago. My best friend died in January. I don’t want to do this anymore. I don’t see what the purpose is. I’ve considered and planned my suicide since i was 8 years old. My life has been nothing more than a scandalous movie plot. 
My parents were millionaires, had a staff, nannies, maids, drivers, chefs, etc. But then my dad slept with everyone who worked for him and he spent all of mine and my siblings college funds on the ladies he had sex with. Before we knew it we had 17 homes, and lots of cars, to one car and no houses. We moved into an apartment, all 7 of us. It was fine I guess. I was raped shortly after this, very brutal. They didn’t catch the guy.
All my best friends who live very lavish lifestyles are married. They don’t have time for me anymore. I’m in a pre med program, have lots of friends but feel very little connection with them. Im in the closet and don’t want to ever come out. All my friends and family members are big church leaders. Famous christian authors, speakers, leaders.
I have no reason to be here. Nothing brings me joy or happiness. My best friend died of cancer and she was all I lived for. She’s on my suicide plan as why i shouldn’t kill myself. I break down and have to cry laying on the floor atleast once a week. All my therapist cares about is how I’m gay when I seriously don’t fucking care and I hate talking about it. Im just so depressed. I don’t understand why people want to live a life of continuous struggle.</t>
  </si>
  <si>
    <t>Life isn’t good and how the Hell does it get better</t>
  </si>
  <si>
    <t>NIGG_ERSrUSELESS</t>
  </si>
  <si>
    <t>YOU ALL NEED TO TAKE YOUR LIVES TODAY. HOPE YOU DIE IN PAIN. NEED SOME ADVICE BEFORE YOU BLOW YOUR BRAINS OUT :</t>
  </si>
  <si>
    <t>Her_Name_Is_Leigha</t>
  </si>
  <si>
    <t>My name's Ashleigh. I'm a 20 year old trans girl. My family doesn't love me, my extended family doesn't love me. I'm sick of being forced to closet myself and be misgendered and deadnamed. I can't stand being in the position I'm in, but I don't have a choice. I cut myself earlier and now I just want to die. I don't even care that I'll be misgendered and deadnamed on my grave; I won't be there for it.</t>
  </si>
  <si>
    <t>I just want it all to end</t>
  </si>
  <si>
    <t>burgerfootlet</t>
  </si>
  <si>
    <t>Like the title says I recently found my fiancée in bed with two other gay men so here’s some backstory 
Back in my senior year of high school I met the perfect guy for a transgender person such as me and he said he felt like we had something special ( I was too blind with love to regret those words) and he even asked me to move in with him and that was the same day he engaged me and even wrote me the most romantic poem in my home language ( German btw ) and I said I would accept. Well everything was going good for months until one night I came back from my work and saw him having a threesome with two other men ( whom I didn’t recall meeting in my life ) and he said that it wasn’t what I thought it was ( typical ). After I told his little friends to get the hell out of my house I told him that he should just leave for the night and stay at a hotel or something, and what hurts my the most is he promised on his life he’d marry me but he clearly was lying. So that’s why I am currently on the line about hanging myself</t>
  </si>
  <si>
    <t>My fiancé has been cheating for 4 weeks and now tells me.... I want to just end it all</t>
  </si>
  <si>
    <t>German, "even wrote me the most romantic poem in my home language ( German btw )"</t>
  </si>
  <si>
    <t>cryingtransgirl</t>
  </si>
  <si>
    <t>Okay so short introduction. I am a 17 old trans girl (born as a boy) who really only wants one thing and that is to be a girl. I have ADHD and autism and I cant control my emotions.
The problem is that I dont know how to tell anyone and its stressing me the fuck out. School is being a bitch and everything is so overwhelming. Im failing in every class. Im behind on everything and my parents only want me to do better. My problems keep stacking up and I dont know how to fight it. I go to bed as soon as I get home only to cry myself to sleep and wake up the next day for school. I dont want to see my parents anymore. They are constantly mad at me for things I cant control.
I just want to run away from home and start all over again. I want to go to a big city since I will probably find food there. I dont care about sleeping on the street at this point.</t>
  </si>
  <si>
    <t>Life is going downhill really fast and I dont know what to do</t>
  </si>
  <si>
    <t>AbleCrow</t>
  </si>
  <si>
    <t>Hi, I'm in a really bad state of mind right now so I apologise if you feel that my writing is incoherent or I'm going off on a tangent.
I'm a 20-year-old twink (a gay or bisexual guy with relatively delicate features, making him look younger than he actually is for those of you who aren't familiar with the term) who occasionally posts nudes online for validation. I'm extremely shy and introverted in real life, so I have a very hard time coming out of my shell and subsequently turn to the internet as as a means of outlet. I know it does absolutely nothing to rectify my predicament since people are more interested in my body than me as a person, but nowadays I appreciate company of any sort because I have absolutely no one to talk to in real life. I moved away for university two years ago, but I haven't been able to make any friends despite my best efforts and I'm not particularly close to my family either, so I decided to open an NSFW account on here. Since then, I've become so reliant on validation from random strangers online that I've lost sight of what I actually want from life. In fact, I was so naive that I thought my body could land me a boyfriend on Reddit. And that's where the whole ordeal starts.
There was this guy who would consistently compliment me on my body and even ask me personal questions. He was treating me with utmost kindness and respect, so I felt an immediate connection with him. I'm not going to expound upon the details but to cut to the chase, it culminated with my falling in love with him. I could barely contain my feelings for him. We'd been talking for at least a month by that point of time, and I was about to ask him if he was interested in dating me. That was when shit hit the fan.
The night before I was going to propose, he told me he'd lied about his age; that is, he was 15, and not 18 like he'd said he was. I was so shocked I couldn't even move. It felt as if time had stopped for a split second. By the time the initial bouts of shock had dissipated, I lost my shit and burst into tears on the spot. I'd cried for at least three hours and skipped classes entirely. While it wasn't illegal for us to date in my country, he was in a completely different stage of life from me and I simply couldn't envision myself being with a minor. It felt like I would be shirking my responsibilities. At last, I forgave him and told him I'd be willing to stay friends because I could see where he was coming from. Not long thereafter, though, I began having second thoughts. I told him it wasn't a good idea for us to keep our friendship afloat because it just hurt too much knowing that he was emotionally unavailable to me and it was taking a toll on me. He blocked me cold-turkey.
The whole situation left me reeling and I'm genuinely contemplating suicide. What's the point of me going through hell when love and friendship are beyond my reach?</t>
  </si>
  <si>
    <t>I've been fucked over.</t>
  </si>
  <si>
    <t>NIGSnFAGS2DIE</t>
  </si>
  <si>
    <t>I am going to lose it if I don't get some underage pussy AGAIN this WEEKEND, I FUCKING MEAN IT FAGGOTS!</t>
  </si>
  <si>
    <t>vGrillby</t>
  </si>
  <si>
    <t>So I've been thinking about my depression a lot lately. In doing that I've realized some things and found more reasons to hate myself. After a lot of thinking about my childhood and my brain I've started to believe that I'm high functioning autistic.  This has made it incredibly hard to make friends. Every year of school I've only really had one friend. This year, my last year of high school, I don't have any. In every class I'm alone and at lunch the only two people that sit with me only do it because they are outcasts too. We barely even talk for the 20 minutes we are together. Another thing about the autism is that I get decent grades very easily. I never studied in elementary all the way up to junior year. That made it so I believed I could be smart without trying. I was so wrong. I never really cared about my grades but it was the only thing I had going for me. I didn't go out ever, I still haven't gone anywhere with someone. I thought I might finally get the chance to with a girl I liked who I thought liked me too but she's been ghosting me for about 2 months. When she was talking to me I had actually started to feel happy. It was like i mattered to someone. In reality that's not true. Even my own dad doesn't care about me. The only words we speak to each other is about dinner and when I say goodbye in the morning. He never tries to play videogames with me or doesn't even care what I do in life. Maybe it's because he somehow knows that I'm bi and doesn't approve. My half brother was too and he hasn't said a word to us in years. He even visited my town once and went to my sister's house for Christmas but never said hi to me or dad. 
TL;DR I'm depressed and these are my reasons.</t>
  </si>
  <si>
    <t>Hey everyone.</t>
  </si>
  <si>
    <t>joshd9286</t>
  </si>
  <si>
    <t>I'm 33 and don't feel like I have achieved anything worthwhile other than getting my degrees. I'm bored at my job. I'm an aging single gay guy overwhelmed with anxiety. 
I don't want to go on,  keep getting older and going downhill. I feel like ending it once and for all.</t>
  </si>
  <si>
    <t>Feeling old and passed it at 33. I want my life to end.</t>
  </si>
  <si>
    <t>Since having my baby in January I've been increasingly depressed, angry, and anxious. I know its probably PPD and PPA but to be fucking honest, I dont care WHAT it is. All I know is I want it to stop. I dont enjoy being a mother. I got pregnant at 19. Just recently had my 21st bday. So I'm a young mom. I kept the baby because I thought I was going to be a good mom. I've worked at daycares. I've always been good w kids. I always wanted to be a mother. And I LOVE my baby, with all my heart, but I'm just not a good mom. I hate not being able to do anything anymore. Always broke. Cant even shit on my own time. I dont sleep. My baby is 9 mo old and still wakes up up to 8 times a night. I dont like my appearance. I don't like sitting home all day. I dont like the sound of my baby crying. I don't like changing 10000 diapers a day. I don't like not being able to do ANYTHING when I want to. I miss independence. Freedom. Having a personality other than tired and stressed. Friends. Going out. Relaxing. Having goals and hopes for my future. Lmao, all the goals I had are gone now. Cant go to college when all your money is being spent on formula. Cant go to college when you dont have a babysitter. Cant get a good job without college. Etc etc etc. I'll amount to nothing more than a mother now. And for some people that's enough. But I feel like I may as well be 50 already, just say bye to any semblance of youth i have. I don't think its right to my daughter to have a mom who doesnt wanna be here. I don't think it's fair to my boyfriend to have to deal with me. I will NEVER be happy away from her so leaving and starting over isnt an option. Cant undo my baby in my brain. But I will never be happy doing this either. I just want to quit. I want to die. I want her to have a better mom. I want her to not see anger from her mother. I want to not be conscious or aware anymore. I want to cease to be. But I'm terrified I'll do it and get stuck on the other side watching her from afar. If I knew 100 percent death meant emptiness and conciousness death, I'd have done it long before now. And I've struggled w depression, bi polar, borderline personality, my whole life. I don't see it getting better. Just worse. So why stick around?</t>
  </si>
  <si>
    <t>Dont think I was meant to be a mom, maybe I'll kill myself instead</t>
  </si>
  <si>
    <t>bookcaseboss</t>
  </si>
  <si>
    <t>this isnt my body. im not even in the right universe because my artstyle is so so wrong. im supposed to be all cartoony and look exactly like my pfp. its too much. the dysphoria is hurting me constantly every day. this isnt like being trans which i also am, because there is no transitioning for me. i cant make my artstyle and species change without dying. its the only way to stop suffocating and finally breathe air. please help me. i dont even know if you can help me but please somebody help me. please make me look like the real me so the suffering and torture will stop. anybody</t>
  </si>
  <si>
    <t>my body isnt me and its crushing me</t>
  </si>
  <si>
    <t>supersop200</t>
  </si>
  <si>
    <t>Heya there, writing this as I'm eating my last lunch at Burger King. Don't think I can stop myself at this point, urges to actually commit to my plan of popping a bunch of paracetamol to guarantee I die later, then jumping on the traintracks are skigh high after having to drop out of uni today. Feel like a complete disappointment and disgrace, the only thing my mum ever really cared about was be doing well in school and not making the same mistakes she did, but here I am, making those same mistakes I promised I wouldn't make. Can't bare being around her, constantly embarrassing her with such a failure of a kid. So yeah, guess I am actually joining the 41% suicide statistics for trans people. Not even out to most people so even gonna be deadnamed and misgendered at my funeral lol.
♡ Yenni</t>
  </si>
  <si>
    <t>I'm done for</t>
  </si>
  <si>
    <t>clusterfuck_up</t>
  </si>
  <si>
    <t>so hi, first off which will explain this post, im transgender and ive come out to a few friends and thats it. 
i've recently fully come out to myself as trans and have been wanting to do stuff that would make me feel better, less dysphoric, without actually coming out to my parents. 
so i asked them to get a haircut. 
and they said no, that it'll never happen. 
i guess due to that, it made me rerealise that i wont be able to transition for at least 5 years or more. 
im not sure if im able to wait that long and right now my mental health is in the shit right now and i feel so lost and trapped. 
i could kill myself this week if possible but theres fear holding me back but i dont want to keep on fighting. 
i fucking wish to myself and to my parents that i were born normally so they, and i, wouldnt have to deal with any of this. 
i dont know what to do anymore</t>
  </si>
  <si>
    <t>i feel trapped</t>
  </si>
  <si>
    <t>PyroIsAManiac</t>
  </si>
  <si>
    <t>My roommates at uni are all your typical students. They drink lots, party more and get laid even more than that. Then there's me, I'm here for a fucking education and all i get is "Oh why don't you come out with us" "Why aren't you drinking" "Haha when are you bringing home a bird?"
Im done
I just don't understand how people can be so closed minded. I've been fighting myself for years, crawling through the mud of anxiety, tearing down the chains of depressions just to finally make it to a university and all i get is this. 
I'd happily take the low tier insults from secondary over this. And today it happened. They learnt the word Incel. A word I've been dreading for ages. 
Fucking incel
That's what's gonna kill me
Why oh why did it have to be Incel
It's not my fault i don't have the courage to tell them im asexual. Not exactly a personal detail i like to share but hey now all you fucks know it.</t>
  </si>
  <si>
    <t>Long time coming</t>
  </si>
  <si>
    <t>BadConsequences88</t>
  </si>
  <si>
    <t>What's the point of going on when you lost everything? No family anymore, no gf anymore, no joy in life anymore, no pursuit of knowledge, due to depression confiding you to a bed, no bettering of yourself through exercise due to debilitating monotony of earning a paycheck bi-weekly while executives earn 10-100x your salary for your menial work.
I read that Alan Turing, who was a brilliant computer scientist and responsible for saving millions of lives during World War 2, was forced to be chemically castrated for being gay. His hormones got fucked up and took away all joy in his life, his thirst for knowledge, and eventually made him take his own life. Was he weak? No, but defeated, chemically and without purpose. 
We're told suicide is selfish. But if it is so selfish, why do people abandon you at your lowest and leave you to deal with what seems insurmountable at the time all alone? Where were they when they proclaimed that suicide is a selfish act when you were going weeks-months in pain trying to fix a mess without any support? 
Nobody wants to hear your problems. If you bring them up they will tell you to hopeful things with empty words then disappear for a while. Life's short, you fuck up and are in it alone then good luck. People will always remember your wins, but when you talk about mental health all of a sudden it gets weird and stigmatized. Then you ask yourself am I doing enough, is it worth bringing up, or is the harsh truth I never had any support to begin with?</t>
  </si>
  <si>
    <t>Why is suicide looked down upon but mental health is often overlooked during the entire buildup?</t>
  </si>
  <si>
    <t>heybizzzz</t>
  </si>
  <si>
    <t>I dont see a reason to keep living, i just dont want to exist any longer. I am currently going through therapy for my eating disorder and depression, but I feel like i am stuck.  I have been drowning in this overwhelming feeling of hopelessness and sadness for the past couple of years and it does not seem to get better, suicide is always on my mind. The only reason why i havent ended it yet is my family. My little sister has been bullied for years and I have always been afraid of her commiting suicide, me dying would probably be the last straw. My dad has suffered from depression all my life and sometimes I worry about his mental state, he would fall apart if anything happened. My little brother seems to become a trouble child because of our family situation: mom and dad always fighting, my little sister living 10 far away, always getting yelled at, me trying to be a good sister but failing (as always). I am also bisexual and feel incredibly ashamed of it, my friends have become uncomfterbal around me because of my sexual orientation, because it is common sense that I as a gay person fall in love with every fucking person of the same sex (irony). I dont know how long i can go on, it has become to much for too long and I dont see any other solutions. I feel useless and dont see a point of living through this absolute fucking shitshow of a life when I clearly dont even have a bright future ahead of me. The worst part is that i am to much of a pussy to take my own life because I love my siblings too much, while I also want to be incredibly selfish and end it once and for all because i have felt like this for way to long.</t>
  </si>
  <si>
    <t>stuck and sad. why even continue.</t>
  </si>
  <si>
    <t>BlankName2403</t>
  </si>
  <si>
    <t>Sorry if it seems like I'm being irrational. I don't know where to start. I think I might be MTF trans but I question it constantly. I've only talked about it to one person, and it made me feel worse. I have a very hard time talking about about anything. I hate everything about the way I am. I'm fat, meh looking, and I have very masculine features. I've been depressed for about 2 years and it doesn't get better. I don't want to talk to my parents about anything because, even though they would support me, things would not get better. I've gone to them with similar problems in the past and all they do is make fake promises and forget about it. I couldn't talk to my few friends about it because any time I've ever said something remotely serious they brush it off. I've tried to get motivated to lose weight, every time I end up losing a few pounds then giving up. I've tried wearing makeup and feminine clothing but it does nothing to comfort me. Just today I tried to clean my appearance up by cutting my long hair, but it looks terrible and I hate my look even more. Nothing I have tried works and I'm tired of trying. I don't even want to die, I just don't know what to do.</t>
  </si>
  <si>
    <t>Lost.</t>
  </si>
  <si>
    <t>trans quesitoning</t>
  </si>
  <si>
    <t>terrafin8294</t>
  </si>
  <si>
    <t>I’m feeling that I don’t have a reason to go on living.
Firstly, I had a very traumatic childhood full of bad experiences, I grew up in a toxic and poor family.
I have social anxiety and has been a hell, I really can’t make friends. I am gay person, so I don’t have a real relationship.
This year I met two guys in different occasions. The first one, we talked everything and that shit, but all ended up pretty bad, now we keep in touch, but we don’t really talk.
The other was a psychologist, he was lovely and tried to seduce me, but he had an ex boyfriend who couldn’t forget and in the end, they continued their relationship. I’m thinking about killing myself since June, but I don’t want to die here because I want to die away from my family. So I was planning go to the capital city, I have some money, but I think I could fail. I’m really scared</t>
  </si>
  <si>
    <t>I just want my pain to stop...</t>
  </si>
  <si>
    <t>Everytime I do one slight thing wrong I think about suicide or selfharm. My emotions are so unstable and I just feel lonely and empty. I am dissociating alot when I'm anxious and its lasts for hours and days. I cant tell if I am in a dream or not. I just cant wait to die and get rid of the feeling of emptiness,  it's so uncomfortable as I have no idea what to feel. Adding to that I have no idea who I am at all. I am queer in gender and sexual orientation and have no clue on my personality. I started to unloved people in my head and ignore people as I have this impending doom they will leave me so if I leave them first its different. I know this is all over the place but I am a mess my relationships are to. One minute I love someone the next I fear they hate me and are trying to hurt my emotions. I just want to die.</t>
  </si>
  <si>
    <t>Why do I think of suicide all the time and soon will act on it</t>
  </si>
  <si>
    <t>Call_Us_Megg</t>
  </si>
  <si>
    <t>My whole life men have just been absolute shit to me. 
I’ve developed a real negative opinion of them, and each day it just gets worse and worse. I was having a conversation with one right now, and I accidentally offended him.
He then went off about how I’m a c*nt and how he was trying to make a joke about my overused cl*t and how I’m invisible and misgendered.
I’ve been having a really hard time accepting myself and building confidence. I’m asexual and a virgin and I’m questioning my gender.
All these things he said about me really just triggered me and I didn’t know where else to go. I just need someone to make me feel better about myself. 
Him saying all these things reminded me of my past and how cheap some men have made me feel.</t>
  </si>
  <si>
    <t>Help me.</t>
  </si>
  <si>
    <t>chris_shegay</t>
  </si>
  <si>
    <t>Not so long ago( about  2years) I accepted myself as ftm and slowly told to classmates and friends and they were totally supportive but the teachers we're less supportive and one of them told me that and quote " a student like this confueses the teachers and distracts them from teaching the whole class" and my mom knows I'm trans but she hopes it will pass, the teachers called my mom and told the whole story and she asked me to find a different name ( didn't like the one I choose) and to shush it a little until . And while all this (pardon my French) cloasterfuck is happening I understand that my physical "dysphoria" is little to none!! It made me panic that I'm a trender and i.. self harmed..yes I'm an idiot with a dumb reason to cut but still. I thought about just throwing myself from a bridge into a road..I know that only I will  know this message exist and if someone who's trans reads this than please answer.</t>
  </si>
  <si>
    <t>I fucked up and I'm afraid for my Mental health</t>
  </si>
  <si>
    <t>Self Harm</t>
  </si>
  <si>
    <t>Internal_screaming</t>
  </si>
  <si>
    <t>As it turns out, after spending ~10% of your life beside someone, when they are suddenly not there anymore it is a terrifyingly abnormal feeling. I had to break up with him today because he felt nothing for me and was too broken inside to do it himself. I know he wont miss me. I tried some windex yesterday. It made my mouth burn but it wasn't bad. I had a few grams of acetaminophen. It wasn't bad. He wont miss me at all, he wont wonder how I'm doing, and he is so so glad to be free. I love you so much J. And until these feelings for you pass I am going to be a volatile mother fucker. You better give me back the $20 you owe me. I love you lots. Thank you for always doing your best for me, or at least trying. Yes, you were a raging cunt some of the time and most of the time these last few months but goddamnit the highs were so amazing. We can make each other laugh and intrigue each other in conversation like no one else. So I'm glad you're getting help and we can stay friends. I'm glad you'll let me drive you home still. I hope I never have to make eye contact with you ever again. You also owe Jay $10 for Sakura Buffet. But you're definitely not paying that back. Also itd be great if your mom wouldn't leave me on read after telling me a few days ago she would support me regardless of if we were dating or not. But we cant talk now because you cant feel. Keep going to therapy J. Get medicine, you need it.</t>
  </si>
  <si>
    <t>An open letter to my ex of 8 hours.</t>
  </si>
  <si>
    <t>throwaway_acct_12</t>
  </si>
  <si>
    <t>I fucking can’t take it anymore. Nobody ever wants to talk to me. I’m socially awkward. I’m a faggot in the closet. I’m ugly af. I have no friends. I’m not going to the school that I wanted to go to. I’ve had no friends my whole life. I always feel left out. I don’t have the car that I want. My whole life I’ve felt like this. I’m fucking done. I just want to die. I think I’m going to do it today.</t>
  </si>
  <si>
    <t>I think today’s the day</t>
  </si>
  <si>
    <t>"m socially awkward. I’m a faggot in the closet."</t>
  </si>
  <si>
    <t>jaelynmay</t>
  </si>
  <si>
    <t>Hi! So I just got out of the mental hospital for trying to kill myself, feeling much better now :3
So, I currently only have a self adhesive ace bandage and some gauze on the 10 or so stitches, but it twists with the movement of my arm and the ace bandage hurts. What's the best way to keep this covered and good, but not painful? I'm allergic to like all tapes, but bandages/Band-Aids/tegaderm is okay. Tegaderm of course would be so expensive for my entire forearm... So how did you do it? What do you suggest? Thanks guys, I hope you're all well.</t>
  </si>
  <si>
    <t>Best way to rebandage a slit wrist?</t>
  </si>
  <si>
    <t>Rangislayer</t>
  </si>
  <si>
    <t>Let's be real here people. The human species is a parasite. We don't help the foodchain in any way other than fucking it up. Anyways the "meaning" is for us to reproduce. That's pretty much it. People around me says stuff like "find meaning in your life". It sounds so npc'ish and doesn't sound like a meaningful life. I genuinly believe this and I really don't see any point in living. Almost none of us will accomplish anything other than getting a job and following the stream. In our modern world everything is discovered if you don't mean space but that sounds so dull. I want MORE but I feel depressed thinking that this is it. Someone agrees? I really like cars and stuff. Really sad they push electric gay ass cars to the market and killing off REAL cars. My dream is to fix classic cars that actually is worth driving. That's the thing keeping me alive, plus helping mother when dads gone.</t>
  </si>
  <si>
    <t>A nail in the haystack....</t>
  </si>
  <si>
    <t>Cols</t>
  </si>
  <si>
    <t>H</t>
  </si>
  <si>
    <t>M</t>
  </si>
  <si>
    <t>Q</t>
  </si>
  <si>
    <t>U</t>
  </si>
  <si>
    <t>Mental Health</t>
  </si>
  <si>
    <t>Gender</t>
  </si>
  <si>
    <t>Racial</t>
  </si>
  <si>
    <t>Annotated</t>
  </si>
  <si>
    <t>Total</t>
  </si>
  <si>
    <t>Amount Done?</t>
  </si>
  <si>
    <t>Mental Health+ [alone]</t>
  </si>
  <si>
    <t>Mental Health+</t>
  </si>
  <si>
    <t>Total Needed (1000)</t>
  </si>
  <si>
    <t>1/2 Total needed</t>
  </si>
  <si>
    <t>Gender+Queer</t>
  </si>
  <si>
    <t>Total Left</t>
  </si>
  <si>
    <t>All</t>
  </si>
  <si>
    <t>%Done</t>
  </si>
  <si>
    <t>Mental Helath Alone</t>
  </si>
  <si>
    <t>None</t>
  </si>
  <si>
    <t>% done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</si>
</sst>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U\T\C"/>
  </numFmts>
  <fonts count="12">
    <font>
      <sz val="11.0"/>
      <color theme="1"/>
      <name val="Aptos Narrow"/>
      <scheme val="minor"/>
    </font>
    <font>
      <b/>
      <sz val="11.0"/>
      <color theme="1"/>
      <name val="Aptos Narrow"/>
    </font>
    <font>
      <b/>
      <sz val="11.0"/>
      <color rgb="FFFFFFFF"/>
      <name val="Aptos Narrow"/>
    </font>
    <font>
      <b/>
      <sz val="11.0"/>
      <color theme="1"/>
      <name val="Arial"/>
    </font>
    <font>
      <color theme="1"/>
      <name val="Aptos Narrow"/>
      <scheme val="minor"/>
    </font>
    <font>
      <sz val="11.0"/>
      <color theme="1"/>
      <name val="Aptos Narrow"/>
    </font>
    <font>
      <color rgb="FFFFFFFF"/>
      <name val="Aptos Narrow"/>
      <scheme val="minor"/>
    </font>
    <font>
      <color theme="1"/>
      <name val="Arial"/>
    </font>
    <font>
      <color rgb="FFFFFFFF"/>
      <name val="Arial"/>
    </font>
    <font>
      <sz val="11.0"/>
      <color theme="1"/>
      <name val="Arial"/>
    </font>
    <font>
      <b/>
      <color theme="1"/>
      <name val="Arial"/>
    </font>
    <font>
      <b/>
      <color theme="1"/>
      <name val="Aptos Narrow"/>
      <scheme val="minor"/>
    </font>
  </fonts>
  <fills count="17">
    <fill>
      <patternFill patternType="none"/>
    </fill>
    <fill>
      <patternFill patternType="lightGray"/>
    </fill>
    <fill>
      <patternFill patternType="solid">
        <fgColor rgb="FF6D9EEB"/>
        <bgColor rgb="FF6D9EEB"/>
      </patternFill>
    </fill>
    <fill>
      <patternFill patternType="solid">
        <fgColor rgb="FFFFD966"/>
        <bgColor rgb="FFFFD966"/>
      </patternFill>
    </fill>
    <fill>
      <patternFill patternType="solid">
        <fgColor rgb="FF666666"/>
        <bgColor rgb="FF666666"/>
      </patternFill>
    </fill>
    <fill>
      <patternFill patternType="solid">
        <fgColor rgb="FFC27BA0"/>
        <bgColor rgb="FFC27BA0"/>
      </patternFill>
    </fill>
    <fill>
      <patternFill patternType="solid">
        <fgColor rgb="FF8E7CC3"/>
        <bgColor rgb="FF8E7CC3"/>
      </patternFill>
    </fill>
    <fill>
      <patternFill patternType="solid">
        <fgColor rgb="FFCCCCCC"/>
        <bgColor rgb="FFCCCCCC"/>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D9D2E9"/>
        <bgColor rgb="FFD9D2E9"/>
      </patternFill>
    </fill>
    <fill>
      <patternFill patternType="solid">
        <fgColor rgb="FFEFEFEF"/>
        <bgColor rgb="FFEFEFEF"/>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E6B8AF"/>
        <bgColor rgb="FFE6B8A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xf>
    <xf borderId="0" fillId="2" fontId="1" numFmtId="0" xfId="0" applyAlignment="1" applyFill="1" applyFont="1">
      <alignment horizontal="center" vertical="bottom"/>
    </xf>
    <xf borderId="0" fillId="3" fontId="1" numFmtId="0" xfId="0" applyAlignment="1" applyFill="1" applyFont="1">
      <alignment horizontal="center" vertical="bottom"/>
    </xf>
    <xf borderId="0" fillId="4" fontId="2" numFmtId="0" xfId="0" applyAlignment="1" applyFill="1" applyFont="1">
      <alignment horizontal="center" vertical="bottom"/>
    </xf>
    <xf borderId="0" fillId="5" fontId="1" numFmtId="0" xfId="0" applyAlignment="1" applyFill="1" applyFont="1">
      <alignment horizontal="center" vertical="bottom"/>
    </xf>
    <xf borderId="0" fillId="5" fontId="3" numFmtId="0" xfId="0" applyAlignment="1" applyFont="1">
      <alignment horizontal="center" vertical="bottom"/>
    </xf>
    <xf borderId="0" fillId="5" fontId="3" numFmtId="0" xfId="0" applyAlignment="1" applyFont="1">
      <alignment horizontal="center" readingOrder="0"/>
    </xf>
    <xf borderId="0" fillId="6" fontId="1" numFmtId="0" xfId="0" applyAlignment="1" applyFill="1" applyFont="1">
      <alignment horizontal="center" vertical="bottom"/>
    </xf>
    <xf borderId="0" fillId="6" fontId="3" numFmtId="0" xfId="0" applyAlignment="1" applyFont="1">
      <alignment horizontal="center" vertical="bottom"/>
    </xf>
    <xf borderId="0" fillId="7" fontId="1" numFmtId="0" xfId="0" applyAlignment="1" applyFill="1" applyFont="1">
      <alignment horizontal="center"/>
    </xf>
    <xf borderId="0" fillId="0" fontId="4" numFmtId="0" xfId="0" applyFont="1"/>
    <xf borderId="0" fillId="0" fontId="5" numFmtId="164" xfId="0" applyFont="1" applyNumberFormat="1"/>
    <xf borderId="0" fillId="8" fontId="4" numFmtId="0" xfId="0" applyFill="1" applyFont="1"/>
    <xf borderId="0" fillId="9" fontId="4" numFmtId="0" xfId="0" applyFill="1" applyFont="1"/>
    <xf borderId="0" fillId="4" fontId="6" numFmtId="0" xfId="0" applyFont="1"/>
    <xf borderId="0" fillId="10" fontId="4" numFmtId="0" xfId="0" applyFill="1" applyFont="1"/>
    <xf borderId="0" fillId="11" fontId="4" numFmtId="0" xfId="0" applyFill="1" applyFont="1"/>
    <xf borderId="0" fillId="12" fontId="4" numFmtId="0" xfId="0" applyFill="1" applyFont="1"/>
    <xf borderId="0" fillId="10" fontId="7" numFmtId="0" xfId="0" applyAlignment="1" applyFont="1">
      <alignment readingOrder="0"/>
    </xf>
    <xf borderId="0" fillId="11" fontId="7"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8" fontId="4" numFmtId="0" xfId="0" applyAlignment="1" applyFont="1">
      <alignment readingOrder="0"/>
    </xf>
    <xf borderId="0" fillId="9" fontId="4" numFmtId="0" xfId="0" applyAlignment="1" applyFont="1">
      <alignment readingOrder="0"/>
    </xf>
    <xf borderId="0" fillId="4" fontId="6" numFmtId="0" xfId="0" applyAlignment="1" applyFont="1">
      <alignment readingOrder="0"/>
    </xf>
    <xf borderId="0" fillId="10" fontId="4" numFmtId="0" xfId="0" applyAlignment="1" applyFont="1">
      <alignment readingOrder="0"/>
    </xf>
    <xf borderId="0" fillId="11" fontId="4" numFmtId="0" xfId="0" applyAlignment="1" applyFont="1">
      <alignment readingOrder="0"/>
    </xf>
    <xf borderId="0" fillId="12" fontId="4" numFmtId="0" xfId="0" applyAlignment="1" applyFont="1">
      <alignment readingOrder="0"/>
    </xf>
    <xf borderId="0" fillId="12" fontId="7" numFmtId="0" xfId="0" applyAlignment="1" applyFont="1">
      <alignment readingOrder="0"/>
    </xf>
    <xf borderId="0" fillId="11" fontId="7" numFmtId="0" xfId="0" applyAlignment="1" applyFont="1">
      <alignment readingOrder="0"/>
    </xf>
    <xf borderId="0" fillId="8" fontId="7" numFmtId="0" xfId="0" applyAlignment="1" applyFont="1">
      <alignment readingOrder="0"/>
    </xf>
    <xf borderId="0" fillId="8" fontId="7" numFmtId="0" xfId="0" applyAlignment="1" applyFont="1">
      <alignment readingOrder="0"/>
    </xf>
    <xf borderId="0" fillId="9" fontId="7" numFmtId="0" xfId="0" applyAlignment="1" applyFont="1">
      <alignment readingOrder="0"/>
    </xf>
    <xf borderId="0" fillId="10" fontId="7" numFmtId="0" xfId="0" applyAlignment="1" applyFont="1">
      <alignment readingOrder="0"/>
    </xf>
    <xf borderId="0" fillId="8" fontId="4" numFmtId="0" xfId="0" applyAlignment="1" applyFont="1">
      <alignment readingOrder="0"/>
    </xf>
    <xf borderId="0" fillId="13" fontId="5" numFmtId="164" xfId="0" applyFill="1" applyFont="1" applyNumberFormat="1"/>
    <xf borderId="0" fillId="0" fontId="7" numFmtId="0" xfId="0" applyAlignment="1" applyFont="1">
      <alignment readingOrder="0"/>
    </xf>
    <xf borderId="0" fillId="9" fontId="5" numFmtId="164" xfId="0" applyFont="1" applyNumberFormat="1"/>
    <xf borderId="0" fillId="11" fontId="4" numFmtId="0" xfId="0" applyAlignment="1" applyFont="1">
      <alignment readingOrder="0"/>
    </xf>
    <xf borderId="0" fillId="14" fontId="5" numFmtId="164" xfId="0" applyFill="1" applyFont="1" applyNumberFormat="1"/>
    <xf borderId="0" fillId="4" fontId="8" numFmtId="0" xfId="0" applyAlignment="1" applyFont="1">
      <alignment readingOrder="0"/>
    </xf>
    <xf borderId="0" fillId="15" fontId="5" numFmtId="164" xfId="0" applyFill="1" applyFont="1" applyNumberFormat="1"/>
    <xf borderId="0" fillId="11" fontId="5" numFmtId="164" xfId="0" applyFont="1" applyNumberFormat="1"/>
    <xf borderId="0" fillId="10" fontId="5" numFmtId="164" xfId="0" applyFont="1" applyNumberFormat="1"/>
    <xf borderId="0" fillId="16" fontId="5" numFmtId="164" xfId="0" applyFill="1" applyFont="1" applyNumberFormat="1"/>
    <xf borderId="0" fillId="0" fontId="9" numFmtId="0" xfId="0" applyAlignment="1" applyFont="1">
      <alignment vertical="bottom"/>
    </xf>
    <xf borderId="0" fillId="0" fontId="5" numFmtId="0" xfId="0" applyAlignment="1" applyFont="1">
      <alignment horizontal="right" vertical="bottom"/>
    </xf>
    <xf borderId="0" fillId="0" fontId="10" numFmtId="0" xfId="0" applyAlignment="1" applyFont="1">
      <alignment readingOrder="0"/>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8" width="8.63"/>
    <col customWidth="1" min="9" max="9" width="23.63"/>
    <col customWidth="1" min="10" max="14" width="8.63"/>
    <col customWidth="1" min="15" max="15" width="17.25"/>
    <col customWidth="1" min="16" max="18" width="8.63"/>
    <col customWidth="1" min="19" max="19" width="14.0"/>
    <col customWidth="1" min="20" max="22" width="8.63"/>
    <col customWidth="1" min="23" max="23" width="31.13"/>
    <col customWidth="1" min="24" max="27" width="8.63"/>
  </cols>
  <sheetData>
    <row r="1">
      <c r="A1" s="1" t="s">
        <v>0</v>
      </c>
      <c r="B1" s="1" t="s">
        <v>1</v>
      </c>
      <c r="C1" s="1" t="s">
        <v>2</v>
      </c>
      <c r="D1" s="1" t="s">
        <v>3</v>
      </c>
      <c r="E1" s="1" t="s">
        <v>4</v>
      </c>
      <c r="F1" s="1" t="s">
        <v>5</v>
      </c>
      <c r="G1" s="1" t="s">
        <v>6</v>
      </c>
      <c r="H1" s="2" t="s">
        <v>7</v>
      </c>
      <c r="I1" s="2" t="s">
        <v>8</v>
      </c>
      <c r="J1" s="2" t="s">
        <v>9</v>
      </c>
      <c r="K1" s="2" t="s">
        <v>10</v>
      </c>
      <c r="L1" s="2" t="s">
        <v>11</v>
      </c>
      <c r="M1" s="3" t="s">
        <v>12</v>
      </c>
      <c r="N1" s="4" t="s">
        <v>13</v>
      </c>
      <c r="O1" s="3" t="s">
        <v>14</v>
      </c>
      <c r="P1" s="3" t="s">
        <v>15</v>
      </c>
      <c r="Q1" s="5" t="s">
        <v>16</v>
      </c>
      <c r="R1" s="4" t="s">
        <v>17</v>
      </c>
      <c r="S1" s="6" t="s">
        <v>18</v>
      </c>
      <c r="T1" s="7" t="s">
        <v>19</v>
      </c>
      <c r="U1" s="8" t="s">
        <v>20</v>
      </c>
      <c r="V1" s="4" t="s">
        <v>21</v>
      </c>
      <c r="W1" s="9" t="s">
        <v>22</v>
      </c>
      <c r="X1" s="10" t="s">
        <v>23</v>
      </c>
    </row>
    <row r="2" ht="13.5" customHeight="1">
      <c r="A2" s="11" t="s">
        <v>24</v>
      </c>
      <c r="B2" s="11">
        <v>1.567227065E9</v>
      </c>
      <c r="C2" s="11">
        <v>1.0</v>
      </c>
      <c r="D2" s="11" t="s">
        <v>25</v>
      </c>
      <c r="E2" s="11" t="s">
        <v>26</v>
      </c>
      <c r="F2" s="11" t="s">
        <v>27</v>
      </c>
      <c r="G2" s="12">
        <v>43708.61880787037</v>
      </c>
      <c r="H2" s="13">
        <v>1.0</v>
      </c>
      <c r="I2" s="13" t="s">
        <v>26</v>
      </c>
      <c r="J2" s="13">
        <v>1.0</v>
      </c>
      <c r="K2" s="13">
        <v>1.0</v>
      </c>
      <c r="L2" s="13"/>
      <c r="M2" s="14">
        <v>1.0</v>
      </c>
      <c r="N2" s="15" t="s">
        <v>28</v>
      </c>
      <c r="O2" s="14" t="s">
        <v>28</v>
      </c>
      <c r="P2" s="14"/>
      <c r="Q2" s="16">
        <v>0.0</v>
      </c>
      <c r="R2" s="15"/>
      <c r="S2" s="16"/>
      <c r="T2" s="16"/>
      <c r="U2" s="17">
        <v>0.0</v>
      </c>
      <c r="V2" s="15"/>
      <c r="W2" s="17"/>
      <c r="X2" s="18"/>
    </row>
    <row r="3" ht="13.5" customHeight="1">
      <c r="A3" s="11" t="s">
        <v>29</v>
      </c>
      <c r="B3" s="11">
        <v>1.567213514E9</v>
      </c>
      <c r="C3" s="11">
        <v>2.0</v>
      </c>
      <c r="D3" s="11" t="s">
        <v>30</v>
      </c>
      <c r="E3" s="11" t="s">
        <v>26</v>
      </c>
      <c r="F3" s="11" t="s">
        <v>31</v>
      </c>
      <c r="G3" s="12">
        <v>43708.46196759259</v>
      </c>
      <c r="H3" s="13">
        <v>1.0</v>
      </c>
      <c r="I3" s="13" t="s">
        <v>26</v>
      </c>
      <c r="J3" s="13">
        <v>0.0</v>
      </c>
      <c r="K3" s="13">
        <v>0.0</v>
      </c>
      <c r="L3" s="13"/>
      <c r="M3" s="14">
        <v>1.0</v>
      </c>
      <c r="N3" s="15" t="s">
        <v>28</v>
      </c>
      <c r="O3" s="14" t="s">
        <v>28</v>
      </c>
      <c r="P3" s="14"/>
      <c r="Q3" s="16">
        <v>0.0</v>
      </c>
      <c r="R3" s="15"/>
      <c r="S3" s="16"/>
      <c r="T3" s="16"/>
      <c r="U3" s="17">
        <v>0.0</v>
      </c>
      <c r="V3" s="15"/>
      <c r="W3" s="17"/>
      <c r="X3" s="18"/>
    </row>
    <row r="4" ht="13.5" customHeight="1">
      <c r="A4" s="11" t="s">
        <v>32</v>
      </c>
      <c r="B4" s="11">
        <v>1.56720624E9</v>
      </c>
      <c r="C4" s="11">
        <v>1.0</v>
      </c>
      <c r="D4" s="11" t="s">
        <v>33</v>
      </c>
      <c r="E4" s="11" t="s">
        <v>26</v>
      </c>
      <c r="F4" s="11" t="s">
        <v>34</v>
      </c>
      <c r="G4" s="12">
        <v>43708.37777777778</v>
      </c>
      <c r="H4" s="13">
        <v>0.0</v>
      </c>
      <c r="I4" s="13"/>
      <c r="J4" s="13">
        <v>0.0</v>
      </c>
      <c r="K4" s="13">
        <v>0.0</v>
      </c>
      <c r="L4" s="13"/>
      <c r="M4" s="14">
        <v>1.0</v>
      </c>
      <c r="N4" s="15" t="s">
        <v>35</v>
      </c>
      <c r="O4" s="14" t="s">
        <v>35</v>
      </c>
      <c r="P4" s="14"/>
      <c r="Q4" s="16">
        <v>0.0</v>
      </c>
      <c r="R4" s="15"/>
      <c r="S4" s="16"/>
      <c r="T4" s="16"/>
      <c r="U4" s="17">
        <v>0.0</v>
      </c>
      <c r="V4" s="15"/>
      <c r="W4" s="17"/>
      <c r="X4" s="18"/>
    </row>
    <row r="5" ht="13.5" customHeight="1">
      <c r="A5" s="11" t="s">
        <v>36</v>
      </c>
      <c r="B5" s="11">
        <v>1.567204852E9</v>
      </c>
      <c r="C5" s="11">
        <v>1.0</v>
      </c>
      <c r="D5" s="11" t="s">
        <v>37</v>
      </c>
      <c r="E5" s="11" t="s">
        <v>26</v>
      </c>
      <c r="F5" s="11" t="s">
        <v>38</v>
      </c>
      <c r="G5" s="12">
        <v>43708.36171296296</v>
      </c>
      <c r="H5" s="13">
        <v>1.0</v>
      </c>
      <c r="I5" s="13" t="s">
        <v>26</v>
      </c>
      <c r="J5" s="13">
        <v>0.0</v>
      </c>
      <c r="K5" s="13">
        <v>0.0</v>
      </c>
      <c r="L5" s="13"/>
      <c r="M5" s="14">
        <v>1.0</v>
      </c>
      <c r="N5" s="15" t="s">
        <v>28</v>
      </c>
      <c r="O5" s="14" t="s">
        <v>28</v>
      </c>
      <c r="P5" s="14"/>
      <c r="Q5" s="16">
        <v>0.0</v>
      </c>
      <c r="R5" s="15"/>
      <c r="S5" s="16"/>
      <c r="T5" s="16"/>
      <c r="U5" s="17">
        <v>0.0</v>
      </c>
      <c r="V5" s="15"/>
      <c r="W5" s="17"/>
      <c r="X5" s="18"/>
    </row>
    <row r="6" ht="13.5" customHeight="1">
      <c r="A6" s="11" t="s">
        <v>39</v>
      </c>
      <c r="B6" s="11">
        <v>1.567196395E9</v>
      </c>
      <c r="C6" s="11">
        <v>8.0</v>
      </c>
      <c r="D6" s="11" t="s">
        <v>40</v>
      </c>
      <c r="E6" s="11" t="s">
        <v>26</v>
      </c>
      <c r="F6" s="11" t="s">
        <v>41</v>
      </c>
      <c r="G6" s="12">
        <v>43708.26383101851</v>
      </c>
      <c r="H6" s="13">
        <v>1.0</v>
      </c>
      <c r="I6" s="13" t="s">
        <v>26</v>
      </c>
      <c r="J6" s="13">
        <v>0.0</v>
      </c>
      <c r="K6" s="13">
        <v>0.0</v>
      </c>
      <c r="L6" s="13"/>
      <c r="M6" s="14">
        <v>0.0</v>
      </c>
      <c r="N6" s="15"/>
      <c r="O6" s="14"/>
      <c r="P6" s="14"/>
      <c r="Q6" s="16">
        <v>1.0</v>
      </c>
      <c r="R6" s="15" t="s">
        <v>42</v>
      </c>
      <c r="S6" s="19" t="s">
        <v>43</v>
      </c>
      <c r="T6" s="16" t="s">
        <v>44</v>
      </c>
      <c r="U6" s="17">
        <v>0.0</v>
      </c>
      <c r="V6" s="15"/>
      <c r="W6" s="17"/>
      <c r="X6" s="18"/>
    </row>
    <row r="7" ht="13.5" customHeight="1">
      <c r="A7" s="11" t="s">
        <v>45</v>
      </c>
      <c r="B7" s="11">
        <v>1.567189408E9</v>
      </c>
      <c r="C7" s="11">
        <v>3.0</v>
      </c>
      <c r="D7" s="11" t="s">
        <v>46</v>
      </c>
      <c r="E7" s="11" t="s">
        <v>26</v>
      </c>
      <c r="F7" s="11" t="s">
        <v>47</v>
      </c>
      <c r="G7" s="12">
        <v>43708.18296296296</v>
      </c>
      <c r="H7" s="13">
        <v>1.0</v>
      </c>
      <c r="I7" s="13" t="s">
        <v>26</v>
      </c>
      <c r="J7" s="13">
        <v>0.0</v>
      </c>
      <c r="K7" s="13">
        <v>0.0</v>
      </c>
      <c r="L7" s="13"/>
      <c r="M7" s="14">
        <v>0.0</v>
      </c>
      <c r="N7" s="15"/>
      <c r="O7" s="14"/>
      <c r="P7" s="14"/>
      <c r="Q7" s="16">
        <v>0.0</v>
      </c>
      <c r="R7" s="15"/>
      <c r="S7" s="16"/>
      <c r="T7" s="16"/>
      <c r="U7" s="17">
        <v>1.0</v>
      </c>
      <c r="V7" s="15" t="s">
        <v>48</v>
      </c>
      <c r="W7" s="17" t="s">
        <v>49</v>
      </c>
      <c r="X7" s="18"/>
    </row>
    <row r="8" ht="13.5" customHeight="1">
      <c r="A8" s="11" t="s">
        <v>50</v>
      </c>
      <c r="B8" s="11">
        <v>1.567118906E9</v>
      </c>
      <c r="C8" s="11">
        <v>1.0</v>
      </c>
      <c r="D8" s="11" t="s">
        <v>51</v>
      </c>
      <c r="E8" s="11" t="s">
        <v>26</v>
      </c>
      <c r="F8" s="11" t="s">
        <v>52</v>
      </c>
      <c r="G8" s="12">
        <v>43707.36696759259</v>
      </c>
      <c r="H8" s="13">
        <v>1.0</v>
      </c>
      <c r="I8" s="13" t="s">
        <v>26</v>
      </c>
      <c r="J8" s="13">
        <v>0.0</v>
      </c>
      <c r="K8" s="13">
        <v>0.0</v>
      </c>
      <c r="L8" s="13"/>
      <c r="M8" s="14">
        <v>0.0</v>
      </c>
      <c r="N8" s="15"/>
      <c r="O8" s="14"/>
      <c r="P8" s="14"/>
      <c r="Q8" s="16">
        <v>0.0</v>
      </c>
      <c r="R8" s="15" t="s">
        <v>53</v>
      </c>
      <c r="S8" s="16"/>
      <c r="T8" s="16"/>
      <c r="U8" s="17">
        <v>0.0</v>
      </c>
      <c r="V8" s="15"/>
      <c r="W8" s="17"/>
      <c r="X8" s="18"/>
    </row>
    <row r="9" ht="13.5" customHeight="1">
      <c r="A9" s="11" t="s">
        <v>54</v>
      </c>
      <c r="B9" s="11">
        <v>1.567081338E9</v>
      </c>
      <c r="C9" s="11">
        <v>3.0</v>
      </c>
      <c r="D9" s="11" t="s">
        <v>55</v>
      </c>
      <c r="E9" s="11" t="s">
        <v>26</v>
      </c>
      <c r="F9" s="11" t="s">
        <v>56</v>
      </c>
      <c r="G9" s="12">
        <v>43706.93215277778</v>
      </c>
      <c r="H9" s="13">
        <v>1.0</v>
      </c>
      <c r="I9" s="13" t="s">
        <v>26</v>
      </c>
      <c r="J9" s="13">
        <v>0.0</v>
      </c>
      <c r="K9" s="13">
        <v>0.0</v>
      </c>
      <c r="L9" s="13"/>
      <c r="M9" s="14">
        <v>1.0</v>
      </c>
      <c r="N9" s="15" t="s">
        <v>57</v>
      </c>
      <c r="O9" s="14" t="s">
        <v>35</v>
      </c>
      <c r="P9" s="14"/>
      <c r="Q9" s="16">
        <v>0.0</v>
      </c>
      <c r="R9" s="15"/>
      <c r="S9" s="16"/>
      <c r="T9" s="16"/>
      <c r="U9" s="17">
        <v>0.0</v>
      </c>
      <c r="V9" s="15"/>
      <c r="W9" s="17"/>
      <c r="X9" s="18"/>
    </row>
    <row r="10" ht="13.5" customHeight="1">
      <c r="A10" s="11" t="s">
        <v>58</v>
      </c>
      <c r="B10" s="11">
        <v>1.567061595E9</v>
      </c>
      <c r="C10" s="11">
        <v>1.0</v>
      </c>
      <c r="D10" s="11" t="s">
        <v>59</v>
      </c>
      <c r="E10" s="11" t="s">
        <v>26</v>
      </c>
      <c r="F10" s="11" t="s">
        <v>60</v>
      </c>
      <c r="G10" s="12">
        <v>43706.70364583333</v>
      </c>
      <c r="H10" s="13">
        <v>1.0</v>
      </c>
      <c r="I10" s="13" t="s">
        <v>26</v>
      </c>
      <c r="J10" s="13">
        <v>1.0</v>
      </c>
      <c r="K10" s="13">
        <v>0.0</v>
      </c>
      <c r="L10" s="13"/>
      <c r="M10" s="14">
        <v>0.0</v>
      </c>
      <c r="N10" s="15"/>
      <c r="O10" s="14"/>
      <c r="P10" s="14"/>
      <c r="Q10" s="16">
        <v>1.0</v>
      </c>
      <c r="R10" s="15" t="s">
        <v>61</v>
      </c>
      <c r="S10" s="19" t="s">
        <v>62</v>
      </c>
      <c r="T10" s="16" t="s">
        <v>62</v>
      </c>
      <c r="U10" s="17">
        <v>0.0</v>
      </c>
      <c r="V10" s="15"/>
      <c r="W10" s="17"/>
      <c r="X10" s="18"/>
    </row>
    <row r="11" ht="13.5" customHeight="1">
      <c r="A11" s="11" t="s">
        <v>63</v>
      </c>
      <c r="B11" s="11">
        <v>1.567048397E9</v>
      </c>
      <c r="C11" s="11">
        <v>4.0</v>
      </c>
      <c r="D11" s="11" t="s">
        <v>64</v>
      </c>
      <c r="E11" s="11" t="s">
        <v>26</v>
      </c>
      <c r="F11" s="11" t="s">
        <v>65</v>
      </c>
      <c r="G11" s="12">
        <v>43706.5508912037</v>
      </c>
      <c r="H11" s="13">
        <v>0.0</v>
      </c>
      <c r="I11" s="13"/>
      <c r="J11" s="13">
        <v>0.0</v>
      </c>
      <c r="K11" s="13">
        <v>0.0</v>
      </c>
      <c r="L11" s="13"/>
      <c r="M11" s="14">
        <v>1.0</v>
      </c>
      <c r="N11" s="15" t="s">
        <v>57</v>
      </c>
      <c r="O11" s="14" t="s">
        <v>35</v>
      </c>
      <c r="P11" s="14"/>
      <c r="Q11" s="16">
        <v>0.0</v>
      </c>
      <c r="R11" s="15"/>
      <c r="S11" s="16"/>
      <c r="T11" s="16"/>
      <c r="U11" s="17">
        <v>0.0</v>
      </c>
      <c r="V11" s="15"/>
      <c r="W11" s="17"/>
      <c r="X11" s="18"/>
    </row>
    <row r="12" ht="13.5" customHeight="1">
      <c r="A12" s="11" t="s">
        <v>66</v>
      </c>
      <c r="B12" s="11">
        <v>1.567022355E9</v>
      </c>
      <c r="C12" s="11">
        <v>2.0</v>
      </c>
      <c r="D12" s="11" t="s">
        <v>67</v>
      </c>
      <c r="E12" s="11" t="s">
        <v>26</v>
      </c>
      <c r="F12" s="11" t="s">
        <v>68</v>
      </c>
      <c r="G12" s="12">
        <v>43706.24947916667</v>
      </c>
      <c r="H12" s="13">
        <v>1.0</v>
      </c>
      <c r="I12" s="13" t="s">
        <v>26</v>
      </c>
      <c r="J12" s="13">
        <v>1.0</v>
      </c>
      <c r="K12" s="13">
        <v>0.0</v>
      </c>
      <c r="L12" s="13"/>
      <c r="M12" s="14">
        <v>1.0</v>
      </c>
      <c r="N12" s="15" t="s">
        <v>69</v>
      </c>
      <c r="O12" s="14" t="s">
        <v>28</v>
      </c>
      <c r="P12" s="14"/>
      <c r="Q12" s="16">
        <v>0.0</v>
      </c>
      <c r="R12" s="15"/>
      <c r="S12" s="16"/>
      <c r="T12" s="16"/>
      <c r="U12" s="17">
        <v>0.0</v>
      </c>
      <c r="V12" s="15"/>
      <c r="W12" s="17"/>
      <c r="X12" s="18"/>
    </row>
    <row r="13" ht="13.5" customHeight="1">
      <c r="A13" s="11" t="s">
        <v>70</v>
      </c>
      <c r="B13" s="11">
        <v>1.566990813E9</v>
      </c>
      <c r="C13" s="11">
        <v>3.0</v>
      </c>
      <c r="D13" s="11" t="s">
        <v>71</v>
      </c>
      <c r="E13" s="11" t="s">
        <v>26</v>
      </c>
      <c r="F13" s="11" t="s">
        <v>72</v>
      </c>
      <c r="G13" s="12">
        <v>43705.88440972222</v>
      </c>
      <c r="H13" s="13">
        <v>1.0</v>
      </c>
      <c r="I13" s="13" t="s">
        <v>73</v>
      </c>
      <c r="J13" s="13">
        <v>1.0</v>
      </c>
      <c r="K13" s="13">
        <v>1.0</v>
      </c>
      <c r="L13" s="13"/>
      <c r="M13" s="14">
        <v>1.0</v>
      </c>
      <c r="N13" s="15" t="s">
        <v>74</v>
      </c>
      <c r="O13" s="14" t="s">
        <v>35</v>
      </c>
      <c r="P13" s="14"/>
      <c r="Q13" s="16">
        <v>0.0</v>
      </c>
      <c r="R13" s="15"/>
      <c r="S13" s="16"/>
      <c r="T13" s="16"/>
      <c r="U13" s="17">
        <v>0.0</v>
      </c>
      <c r="V13" s="15" t="s">
        <v>48</v>
      </c>
      <c r="W13" s="17"/>
      <c r="X13" s="18" t="s">
        <v>75</v>
      </c>
    </row>
    <row r="14" ht="13.5" customHeight="1">
      <c r="A14" s="11" t="s">
        <v>76</v>
      </c>
      <c r="B14" s="11">
        <v>1.566982864E9</v>
      </c>
      <c r="C14" s="11">
        <v>1.0</v>
      </c>
      <c r="D14" s="11" t="s">
        <v>77</v>
      </c>
      <c r="E14" s="11" t="s">
        <v>26</v>
      </c>
      <c r="F14" s="11" t="s">
        <v>78</v>
      </c>
      <c r="G14" s="12">
        <v>43705.79240740741</v>
      </c>
      <c r="H14" s="13">
        <v>1.0</v>
      </c>
      <c r="I14" s="13" t="s">
        <v>26</v>
      </c>
      <c r="J14" s="13">
        <v>0.0</v>
      </c>
      <c r="K14" s="13">
        <v>0.0</v>
      </c>
      <c r="L14" s="13"/>
      <c r="M14" s="14">
        <v>1.0</v>
      </c>
      <c r="N14" s="15" t="s">
        <v>69</v>
      </c>
      <c r="O14" s="14" t="s">
        <v>28</v>
      </c>
      <c r="P14" s="14"/>
      <c r="Q14" s="16">
        <v>0.0</v>
      </c>
      <c r="R14" s="15"/>
      <c r="S14" s="16"/>
      <c r="T14" s="16"/>
      <c r="U14" s="17">
        <v>0.0</v>
      </c>
      <c r="V14" s="15"/>
      <c r="W14" s="17"/>
      <c r="X14" s="18"/>
    </row>
    <row r="15" ht="13.5" customHeight="1">
      <c r="A15" s="11" t="s">
        <v>58</v>
      </c>
      <c r="B15" s="11">
        <v>1.566951885E9</v>
      </c>
      <c r="C15" s="11">
        <v>1.0</v>
      </c>
      <c r="D15" s="11" t="s">
        <v>79</v>
      </c>
      <c r="E15" s="11" t="s">
        <v>26</v>
      </c>
      <c r="F15" s="11" t="s">
        <v>80</v>
      </c>
      <c r="G15" s="12">
        <v>43705.43385416667</v>
      </c>
      <c r="H15" s="13">
        <v>1.0</v>
      </c>
      <c r="I15" s="13" t="s">
        <v>26</v>
      </c>
      <c r="J15" s="13">
        <v>0.0</v>
      </c>
      <c r="K15" s="13">
        <v>0.0</v>
      </c>
      <c r="L15" s="13"/>
      <c r="M15" s="14">
        <v>1.0</v>
      </c>
      <c r="N15" s="15" t="s">
        <v>57</v>
      </c>
      <c r="O15" s="14" t="s">
        <v>35</v>
      </c>
      <c r="P15" s="14"/>
      <c r="Q15" s="16">
        <v>1.0</v>
      </c>
      <c r="R15" s="15" t="s">
        <v>61</v>
      </c>
      <c r="S15" s="19" t="s">
        <v>62</v>
      </c>
      <c r="T15" s="16" t="s">
        <v>62</v>
      </c>
      <c r="U15" s="17">
        <v>0.0</v>
      </c>
      <c r="V15" s="15"/>
      <c r="W15" s="17"/>
      <c r="X15" s="18"/>
    </row>
    <row r="16" ht="13.5" customHeight="1">
      <c r="A16" s="11" t="s">
        <v>81</v>
      </c>
      <c r="B16" s="11">
        <v>1.566937484E9</v>
      </c>
      <c r="C16" s="11">
        <v>2.0</v>
      </c>
      <c r="D16" s="11" t="s">
        <v>82</v>
      </c>
      <c r="E16" s="11" t="s">
        <v>26</v>
      </c>
      <c r="F16" s="11" t="s">
        <v>83</v>
      </c>
      <c r="G16" s="12">
        <v>43705.26717592592</v>
      </c>
      <c r="H16" s="13">
        <v>1.0</v>
      </c>
      <c r="I16" s="13" t="s">
        <v>26</v>
      </c>
      <c r="J16" s="13">
        <v>0.0</v>
      </c>
      <c r="K16" s="13">
        <v>0.0</v>
      </c>
      <c r="L16" s="13"/>
      <c r="M16" s="14">
        <v>1.0</v>
      </c>
      <c r="N16" s="15" t="s">
        <v>69</v>
      </c>
      <c r="O16" s="14" t="s">
        <v>28</v>
      </c>
      <c r="P16" s="14"/>
      <c r="Q16" s="16">
        <v>0.0</v>
      </c>
      <c r="R16" s="15"/>
      <c r="S16" s="16"/>
      <c r="T16" s="16"/>
      <c r="U16" s="17">
        <v>0.0</v>
      </c>
      <c r="V16" s="15"/>
      <c r="W16" s="17"/>
      <c r="X16" s="18"/>
    </row>
    <row r="17" ht="13.5" customHeight="1">
      <c r="A17" s="11" t="s">
        <v>84</v>
      </c>
      <c r="B17" s="11">
        <v>1.566934551E9</v>
      </c>
      <c r="C17" s="11">
        <v>2.0</v>
      </c>
      <c r="D17" s="11" t="s">
        <v>85</v>
      </c>
      <c r="E17" s="11" t="s">
        <v>26</v>
      </c>
      <c r="F17" s="11" t="s">
        <v>86</v>
      </c>
      <c r="G17" s="12">
        <v>43705.23322916667</v>
      </c>
      <c r="H17" s="13">
        <v>1.0</v>
      </c>
      <c r="I17" s="13" t="s">
        <v>26</v>
      </c>
      <c r="J17" s="13">
        <v>0.0</v>
      </c>
      <c r="K17" s="13">
        <v>0.0</v>
      </c>
      <c r="L17" s="13"/>
      <c r="M17" s="14">
        <v>1.0</v>
      </c>
      <c r="N17" s="15" t="s">
        <v>57</v>
      </c>
      <c r="O17" s="14" t="s">
        <v>35</v>
      </c>
      <c r="P17" s="14"/>
      <c r="Q17" s="16">
        <v>0.0</v>
      </c>
      <c r="R17" s="15"/>
      <c r="S17" s="16"/>
      <c r="T17" s="16"/>
      <c r="U17" s="17">
        <v>0.0</v>
      </c>
      <c r="V17" s="15"/>
      <c r="W17" s="17"/>
      <c r="X17" s="18"/>
    </row>
    <row r="18" ht="13.5" customHeight="1">
      <c r="A18" s="11" t="s">
        <v>87</v>
      </c>
      <c r="B18" s="11">
        <v>1.566873753E9</v>
      </c>
      <c r="C18" s="11">
        <v>2.0</v>
      </c>
      <c r="D18" s="11" t="s">
        <v>88</v>
      </c>
      <c r="E18" s="11" t="s">
        <v>26</v>
      </c>
      <c r="F18" s="11" t="s">
        <v>89</v>
      </c>
      <c r="G18" s="12">
        <v>43704.52954861111</v>
      </c>
      <c r="H18" s="13">
        <v>1.0</v>
      </c>
      <c r="I18" s="13" t="s">
        <v>26</v>
      </c>
      <c r="J18" s="13">
        <v>0.0</v>
      </c>
      <c r="K18" s="13">
        <v>0.0</v>
      </c>
      <c r="L18" s="13"/>
      <c r="M18" s="14">
        <v>0.0</v>
      </c>
      <c r="N18" s="15"/>
      <c r="O18" s="14"/>
      <c r="P18" s="14"/>
      <c r="Q18" s="16">
        <v>0.0</v>
      </c>
      <c r="R18" s="15"/>
      <c r="S18" s="16"/>
      <c r="T18" s="16"/>
      <c r="U18" s="17">
        <v>1.0</v>
      </c>
      <c r="V18" s="15" t="s">
        <v>90</v>
      </c>
      <c r="W18" s="17" t="s">
        <v>91</v>
      </c>
      <c r="X18" s="18"/>
    </row>
    <row r="19" ht="13.5" customHeight="1">
      <c r="A19" s="11" t="s">
        <v>92</v>
      </c>
      <c r="B19" s="11">
        <v>1.566864389E9</v>
      </c>
      <c r="C19" s="11">
        <v>2.0</v>
      </c>
      <c r="D19" s="11" t="s">
        <v>93</v>
      </c>
      <c r="E19" s="11" t="s">
        <v>26</v>
      </c>
      <c r="F19" s="11" t="s">
        <v>94</v>
      </c>
      <c r="G19" s="12">
        <v>43704.42116898148</v>
      </c>
      <c r="H19" s="13">
        <v>1.0</v>
      </c>
      <c r="I19" s="13" t="s">
        <v>26</v>
      </c>
      <c r="J19" s="13">
        <v>1.0</v>
      </c>
      <c r="K19" s="13">
        <v>1.0</v>
      </c>
      <c r="L19" s="13"/>
      <c r="M19" s="14">
        <v>0.0</v>
      </c>
      <c r="N19" s="15"/>
      <c r="O19" s="14"/>
      <c r="P19" s="14"/>
      <c r="Q19" s="16">
        <v>0.0</v>
      </c>
      <c r="R19" s="15"/>
      <c r="S19" s="16"/>
      <c r="T19" s="16"/>
      <c r="U19" s="20">
        <v>0.0</v>
      </c>
      <c r="V19" s="15" t="s">
        <v>95</v>
      </c>
      <c r="W19" s="17"/>
      <c r="X19" s="18"/>
    </row>
    <row r="20" ht="13.5" customHeight="1">
      <c r="A20" s="11" t="s">
        <v>96</v>
      </c>
      <c r="B20" s="11">
        <v>1.56684703E9</v>
      </c>
      <c r="C20" s="11">
        <v>4.0</v>
      </c>
      <c r="D20" s="11" t="s">
        <v>97</v>
      </c>
      <c r="E20" s="11" t="s">
        <v>26</v>
      </c>
      <c r="F20" s="11" t="s">
        <v>98</v>
      </c>
      <c r="G20" s="12">
        <v>43704.22025462963</v>
      </c>
      <c r="H20" s="13">
        <v>1.0</v>
      </c>
      <c r="I20" s="13" t="s">
        <v>73</v>
      </c>
      <c r="J20" s="13">
        <v>0.0</v>
      </c>
      <c r="K20" s="13">
        <v>0.0</v>
      </c>
      <c r="L20" s="13"/>
      <c r="M20" s="14">
        <v>1.0</v>
      </c>
      <c r="N20" s="15" t="s">
        <v>74</v>
      </c>
      <c r="O20" s="14" t="s">
        <v>35</v>
      </c>
      <c r="P20" s="14"/>
      <c r="Q20" s="16">
        <v>0.0</v>
      </c>
      <c r="R20" s="15"/>
      <c r="S20" s="16"/>
      <c r="T20" s="16"/>
      <c r="U20" s="17">
        <v>1.0</v>
      </c>
      <c r="V20" s="15" t="s">
        <v>99</v>
      </c>
      <c r="W20" s="17" t="s">
        <v>100</v>
      </c>
      <c r="X20" s="18"/>
    </row>
    <row r="21" ht="13.5" customHeight="1">
      <c r="A21" s="11" t="s">
        <v>101</v>
      </c>
      <c r="B21" s="11">
        <v>1.566845492E9</v>
      </c>
      <c r="C21" s="11">
        <v>1.0</v>
      </c>
      <c r="D21" s="11" t="s">
        <v>102</v>
      </c>
      <c r="E21" s="11" t="s">
        <v>26</v>
      </c>
      <c r="F21" s="11" t="s">
        <v>103</v>
      </c>
      <c r="G21" s="12">
        <v>43704.20245370371</v>
      </c>
      <c r="H21" s="13">
        <v>1.0</v>
      </c>
      <c r="I21" s="13" t="s">
        <v>26</v>
      </c>
      <c r="J21" s="13">
        <v>1.0</v>
      </c>
      <c r="K21" s="13">
        <v>1.0</v>
      </c>
      <c r="L21" s="13"/>
      <c r="M21" s="14">
        <v>1.0</v>
      </c>
      <c r="N21" s="15" t="s">
        <v>57</v>
      </c>
      <c r="O21" s="14" t="s">
        <v>35</v>
      </c>
      <c r="P21" s="14"/>
      <c r="Q21" s="16">
        <v>0.0</v>
      </c>
      <c r="R21" s="15"/>
      <c r="S21" s="16"/>
      <c r="T21" s="16"/>
      <c r="U21" s="17">
        <v>0.0</v>
      </c>
      <c r="V21" s="15"/>
      <c r="W21" s="17"/>
      <c r="X21" s="18"/>
    </row>
    <row r="22" ht="13.5" customHeight="1">
      <c r="A22" s="11" t="s">
        <v>104</v>
      </c>
      <c r="B22" s="11">
        <v>1.566819037E9</v>
      </c>
      <c r="C22" s="11">
        <v>2.0</v>
      </c>
      <c r="D22" s="11" t="s">
        <v>105</v>
      </c>
      <c r="E22" s="11" t="s">
        <v>26</v>
      </c>
      <c r="F22" s="11" t="s">
        <v>106</v>
      </c>
      <c r="G22" s="12">
        <v>43703.89626157407</v>
      </c>
      <c r="H22" s="13">
        <v>1.0</v>
      </c>
      <c r="I22" s="13" t="s">
        <v>26</v>
      </c>
      <c r="J22" s="13">
        <v>0.0</v>
      </c>
      <c r="K22" s="13">
        <v>0.0</v>
      </c>
      <c r="L22" s="13"/>
      <c r="M22" s="14">
        <v>1.0</v>
      </c>
      <c r="N22" s="15"/>
      <c r="O22" s="14" t="s">
        <v>35</v>
      </c>
      <c r="P22" s="14"/>
      <c r="Q22" s="16">
        <v>1.0</v>
      </c>
      <c r="R22" s="15" t="s">
        <v>42</v>
      </c>
      <c r="S22" s="19" t="s">
        <v>43</v>
      </c>
      <c r="T22" s="16" t="s">
        <v>107</v>
      </c>
      <c r="U22" s="17">
        <v>0.0</v>
      </c>
      <c r="V22" s="15"/>
      <c r="W22" s="17"/>
      <c r="X22" s="18"/>
    </row>
    <row r="23" ht="13.5" customHeight="1">
      <c r="A23" s="11" t="s">
        <v>108</v>
      </c>
      <c r="B23" s="11">
        <v>1.566790067E9</v>
      </c>
      <c r="C23" s="11">
        <v>1.0</v>
      </c>
      <c r="D23" s="11" t="s">
        <v>109</v>
      </c>
      <c r="E23" s="11" t="s">
        <v>26</v>
      </c>
      <c r="F23" s="11" t="s">
        <v>110</v>
      </c>
      <c r="G23" s="12">
        <v>43703.56096064814</v>
      </c>
      <c r="H23" s="13">
        <v>1.0</v>
      </c>
      <c r="I23" s="13" t="s">
        <v>26</v>
      </c>
      <c r="J23" s="13">
        <v>0.0</v>
      </c>
      <c r="K23" s="13">
        <v>0.0</v>
      </c>
      <c r="L23" s="13"/>
      <c r="M23" s="14">
        <v>1.0</v>
      </c>
      <c r="N23" s="15" t="s">
        <v>74</v>
      </c>
      <c r="O23" s="14" t="s">
        <v>35</v>
      </c>
      <c r="P23" s="14"/>
      <c r="Q23" s="16">
        <v>0.0</v>
      </c>
      <c r="R23" s="15"/>
      <c r="S23" s="16"/>
      <c r="T23" s="16"/>
      <c r="U23" s="17">
        <v>0.0</v>
      </c>
      <c r="V23" s="15"/>
      <c r="W23" s="17"/>
      <c r="X23" s="18"/>
    </row>
    <row r="24" ht="13.5" customHeight="1">
      <c r="A24" s="21" t="s">
        <v>111</v>
      </c>
      <c r="B24" s="21">
        <v>1.566783941E9</v>
      </c>
      <c r="C24" s="21">
        <v>1.0</v>
      </c>
      <c r="D24" s="21" t="s">
        <v>112</v>
      </c>
      <c r="E24" s="21" t="s">
        <v>26</v>
      </c>
      <c r="F24" s="21" t="s">
        <v>113</v>
      </c>
      <c r="G24" s="22" t="s">
        <v>114</v>
      </c>
      <c r="H24" s="23">
        <v>0.0</v>
      </c>
      <c r="I24" s="13"/>
      <c r="J24" s="23">
        <v>0.0</v>
      </c>
      <c r="K24" s="23">
        <v>0.0</v>
      </c>
      <c r="L24" s="13"/>
      <c r="M24" s="24">
        <v>1.0</v>
      </c>
      <c r="N24" s="25" t="s">
        <v>115</v>
      </c>
      <c r="O24" s="24" t="s">
        <v>35</v>
      </c>
      <c r="P24" s="14"/>
      <c r="Q24" s="26">
        <v>0.0</v>
      </c>
      <c r="R24" s="15"/>
      <c r="S24" s="16"/>
      <c r="T24" s="16"/>
      <c r="U24" s="27">
        <v>0.0</v>
      </c>
      <c r="V24" s="15"/>
      <c r="W24" s="17"/>
      <c r="X24" s="28" t="s">
        <v>116</v>
      </c>
    </row>
    <row r="25" ht="13.5" customHeight="1">
      <c r="A25" s="11" t="s">
        <v>117</v>
      </c>
      <c r="B25" s="11">
        <v>1.566770048E9</v>
      </c>
      <c r="C25" s="11">
        <v>1.0</v>
      </c>
      <c r="D25" s="11" t="s">
        <v>118</v>
      </c>
      <c r="E25" s="11" t="s">
        <v>26</v>
      </c>
      <c r="F25" s="11" t="s">
        <v>119</v>
      </c>
      <c r="G25" s="12">
        <v>43703.32925925926</v>
      </c>
      <c r="H25" s="13">
        <v>0.0</v>
      </c>
      <c r="I25" s="13"/>
      <c r="J25" s="13">
        <v>0.0</v>
      </c>
      <c r="K25" s="13">
        <v>0.0</v>
      </c>
      <c r="L25" s="13"/>
      <c r="M25" s="14">
        <v>1.0</v>
      </c>
      <c r="N25" s="15" t="s">
        <v>120</v>
      </c>
      <c r="O25" s="14" t="s">
        <v>28</v>
      </c>
      <c r="P25" s="14"/>
      <c r="Q25" s="16">
        <v>0.0</v>
      </c>
      <c r="R25" s="15"/>
      <c r="S25" s="16"/>
      <c r="T25" s="16"/>
      <c r="U25" s="20">
        <v>0.0</v>
      </c>
      <c r="V25" s="15" t="s">
        <v>48</v>
      </c>
      <c r="W25" s="17"/>
      <c r="X25" s="29" t="s">
        <v>121</v>
      </c>
    </row>
    <row r="26" ht="13.5" customHeight="1">
      <c r="A26" s="11" t="s">
        <v>122</v>
      </c>
      <c r="B26" s="11">
        <v>1.566766886E9</v>
      </c>
      <c r="C26" s="11">
        <v>2.0</v>
      </c>
      <c r="D26" s="11" t="s">
        <v>123</v>
      </c>
      <c r="E26" s="11" t="s">
        <v>26</v>
      </c>
      <c r="F26" s="11" t="s">
        <v>124</v>
      </c>
      <c r="G26" s="12">
        <v>43703.29266203704</v>
      </c>
      <c r="H26" s="13">
        <v>1.0</v>
      </c>
      <c r="I26" s="13" t="s">
        <v>26</v>
      </c>
      <c r="J26" s="13">
        <v>0.0</v>
      </c>
      <c r="K26" s="13">
        <v>0.0</v>
      </c>
      <c r="L26" s="13"/>
      <c r="M26" s="14">
        <v>1.0</v>
      </c>
      <c r="N26" s="15" t="s">
        <v>74</v>
      </c>
      <c r="O26" s="14" t="s">
        <v>35</v>
      </c>
      <c r="P26" s="14"/>
      <c r="Q26" s="16">
        <v>1.0</v>
      </c>
      <c r="R26" s="15"/>
      <c r="S26" s="19" t="s">
        <v>125</v>
      </c>
      <c r="T26" s="16" t="s">
        <v>126</v>
      </c>
      <c r="U26" s="17">
        <v>0.0</v>
      </c>
      <c r="V26" s="15"/>
      <c r="W26" s="17"/>
      <c r="X26" s="18"/>
    </row>
    <row r="27" ht="13.5" customHeight="1">
      <c r="A27" s="11" t="s">
        <v>127</v>
      </c>
      <c r="B27" s="11">
        <v>1.566761997E9</v>
      </c>
      <c r="C27" s="11">
        <v>1.0</v>
      </c>
      <c r="D27" s="11" t="s">
        <v>128</v>
      </c>
      <c r="E27" s="11" t="s">
        <v>26</v>
      </c>
      <c r="F27" s="11" t="s">
        <v>129</v>
      </c>
      <c r="G27" s="12">
        <v>43703.23607638889</v>
      </c>
      <c r="H27" s="13">
        <v>1.0</v>
      </c>
      <c r="I27" s="13" t="s">
        <v>73</v>
      </c>
      <c r="J27" s="13">
        <v>1.0</v>
      </c>
      <c r="K27" s="13">
        <v>0.0</v>
      </c>
      <c r="L27" s="13"/>
      <c r="M27" s="14">
        <v>1.0</v>
      </c>
      <c r="N27" s="15" t="s">
        <v>57</v>
      </c>
      <c r="O27" s="14" t="s">
        <v>35</v>
      </c>
      <c r="P27" s="14"/>
      <c r="Q27" s="16">
        <v>0.0</v>
      </c>
      <c r="R27" s="15"/>
      <c r="S27" s="16"/>
      <c r="T27" s="16"/>
      <c r="U27" s="17">
        <v>0.0</v>
      </c>
      <c r="V27" s="15"/>
      <c r="W27" s="17"/>
      <c r="X27" s="18"/>
    </row>
    <row r="28" ht="13.5" customHeight="1">
      <c r="A28" s="11" t="s">
        <v>130</v>
      </c>
      <c r="B28" s="11">
        <v>1.566738209E9</v>
      </c>
      <c r="C28" s="11">
        <v>1.0</v>
      </c>
      <c r="D28" s="11" t="s">
        <v>131</v>
      </c>
      <c r="E28" s="11" t="s">
        <v>26</v>
      </c>
      <c r="F28" s="11" t="s">
        <v>132</v>
      </c>
      <c r="G28" s="12">
        <v>43702.96075231482</v>
      </c>
      <c r="H28" s="13">
        <v>1.0</v>
      </c>
      <c r="I28" s="13" t="s">
        <v>26</v>
      </c>
      <c r="J28" s="13">
        <v>0.0</v>
      </c>
      <c r="K28" s="13">
        <v>0.0</v>
      </c>
      <c r="L28" s="13"/>
      <c r="M28" s="14">
        <v>0.0</v>
      </c>
      <c r="N28" s="15" t="s">
        <v>57</v>
      </c>
      <c r="O28" s="14" t="s">
        <v>133</v>
      </c>
      <c r="P28" s="14"/>
      <c r="Q28" s="16">
        <v>0.0</v>
      </c>
      <c r="R28" s="15"/>
      <c r="S28" s="16"/>
      <c r="T28" s="16"/>
      <c r="U28" s="17">
        <v>0.0</v>
      </c>
      <c r="V28" s="15"/>
      <c r="W28" s="17"/>
      <c r="X28" s="18"/>
    </row>
    <row r="29" ht="13.5" customHeight="1">
      <c r="A29" s="11" t="s">
        <v>134</v>
      </c>
      <c r="B29" s="11">
        <v>1.566681344E9</v>
      </c>
      <c r="C29" s="11">
        <v>1.0</v>
      </c>
      <c r="D29" s="11" t="s">
        <v>135</v>
      </c>
      <c r="E29" s="11" t="s">
        <v>26</v>
      </c>
      <c r="F29" s="11" t="s">
        <v>136</v>
      </c>
      <c r="G29" s="12">
        <v>43702.30259259259</v>
      </c>
      <c r="H29" s="13">
        <v>1.0</v>
      </c>
      <c r="I29" s="13" t="s">
        <v>73</v>
      </c>
      <c r="J29" s="13">
        <v>1.0</v>
      </c>
      <c r="K29" s="13">
        <v>0.0</v>
      </c>
      <c r="L29" s="13"/>
      <c r="M29" s="14">
        <v>1.0</v>
      </c>
      <c r="N29" s="15" t="s">
        <v>137</v>
      </c>
      <c r="O29" s="14" t="s">
        <v>28</v>
      </c>
      <c r="P29" s="14"/>
      <c r="Q29" s="16">
        <v>0.0</v>
      </c>
      <c r="R29" s="15"/>
      <c r="S29" s="16"/>
      <c r="T29" s="16"/>
      <c r="U29" s="17">
        <v>0.0</v>
      </c>
      <c r="V29" s="15"/>
      <c r="W29" s="17"/>
      <c r="X29" s="18"/>
    </row>
    <row r="30" ht="13.5" customHeight="1">
      <c r="A30" s="11" t="s">
        <v>138</v>
      </c>
      <c r="B30" s="11">
        <v>1.566521563E9</v>
      </c>
      <c r="C30" s="11">
        <v>2.0</v>
      </c>
      <c r="D30" s="11" t="s">
        <v>139</v>
      </c>
      <c r="E30" s="11" t="s">
        <v>26</v>
      </c>
      <c r="F30" s="11" t="s">
        <v>140</v>
      </c>
      <c r="G30" s="12">
        <v>43700.45327546296</v>
      </c>
      <c r="H30" s="13">
        <v>1.0</v>
      </c>
      <c r="I30" s="13" t="s">
        <v>26</v>
      </c>
      <c r="J30" s="13">
        <v>0.0</v>
      </c>
      <c r="K30" s="13">
        <v>1.0</v>
      </c>
      <c r="L30" s="13"/>
      <c r="M30" s="14">
        <v>0.0</v>
      </c>
      <c r="N30" s="15"/>
      <c r="O30" s="14" t="s">
        <v>133</v>
      </c>
      <c r="P30" s="14"/>
      <c r="Q30" s="16">
        <v>0.0</v>
      </c>
      <c r="R30" s="15"/>
      <c r="S30" s="16"/>
      <c r="T30" s="16"/>
      <c r="U30" s="17">
        <v>1.0</v>
      </c>
      <c r="V30" s="15" t="s">
        <v>48</v>
      </c>
      <c r="W30" s="17" t="s">
        <v>49</v>
      </c>
      <c r="X30" s="18"/>
    </row>
    <row r="31" ht="13.5" customHeight="1">
      <c r="A31" s="11" t="s">
        <v>141</v>
      </c>
      <c r="B31" s="11">
        <v>1.566356142E9</v>
      </c>
      <c r="C31" s="11">
        <v>15.0</v>
      </c>
      <c r="D31" s="11" t="s">
        <v>142</v>
      </c>
      <c r="E31" s="11" t="s">
        <v>26</v>
      </c>
      <c r="F31" s="11" t="s">
        <v>143</v>
      </c>
      <c r="G31" s="12">
        <v>43698.53868055556</v>
      </c>
      <c r="H31" s="13">
        <v>1.0</v>
      </c>
      <c r="I31" s="13" t="s">
        <v>26</v>
      </c>
      <c r="J31" s="13">
        <v>0.0</v>
      </c>
      <c r="K31" s="13">
        <v>0.0</v>
      </c>
      <c r="L31" s="13"/>
      <c r="M31" s="14">
        <v>0.0</v>
      </c>
      <c r="N31" s="15"/>
      <c r="O31" s="14"/>
      <c r="P31" s="14"/>
      <c r="Q31" s="16">
        <v>0.0</v>
      </c>
      <c r="R31" s="15"/>
      <c r="S31" s="16"/>
      <c r="T31" s="16"/>
      <c r="U31" s="17">
        <v>1.0</v>
      </c>
      <c r="V31" s="15" t="s">
        <v>48</v>
      </c>
      <c r="W31" s="17" t="s">
        <v>49</v>
      </c>
      <c r="X31" s="18"/>
    </row>
    <row r="32" ht="13.5" customHeight="1">
      <c r="A32" s="11" t="s">
        <v>144</v>
      </c>
      <c r="B32" s="11">
        <v>1.566266433E9</v>
      </c>
      <c r="C32" s="11">
        <v>2.0</v>
      </c>
      <c r="D32" s="11" t="s">
        <v>145</v>
      </c>
      <c r="E32" s="11" t="s">
        <v>26</v>
      </c>
      <c r="F32" s="11" t="s">
        <v>146</v>
      </c>
      <c r="G32" s="12">
        <v>43697.50038194444</v>
      </c>
      <c r="H32" s="13">
        <v>1.0</v>
      </c>
      <c r="I32" s="13" t="s">
        <v>26</v>
      </c>
      <c r="J32" s="13">
        <v>0.0</v>
      </c>
      <c r="K32" s="13">
        <v>0.0</v>
      </c>
      <c r="L32" s="13"/>
      <c r="M32" s="14">
        <v>0.0</v>
      </c>
      <c r="N32" s="15"/>
      <c r="O32" s="14"/>
      <c r="P32" s="14"/>
      <c r="Q32" s="16">
        <v>0.0</v>
      </c>
      <c r="R32" s="15"/>
      <c r="S32" s="16"/>
      <c r="T32" s="16"/>
      <c r="U32" s="20">
        <v>0.0</v>
      </c>
      <c r="V32" s="15" t="s">
        <v>48</v>
      </c>
      <c r="W32" s="17"/>
      <c r="X32" s="18"/>
    </row>
    <row r="33" ht="13.5" customHeight="1">
      <c r="A33" s="11" t="s">
        <v>147</v>
      </c>
      <c r="B33" s="11">
        <v>1.566043195E9</v>
      </c>
      <c r="C33" s="11">
        <v>2.0</v>
      </c>
      <c r="D33" s="11" t="s">
        <v>148</v>
      </c>
      <c r="E33" s="11" t="s">
        <v>26</v>
      </c>
      <c r="F33" s="11" t="s">
        <v>149</v>
      </c>
      <c r="G33" s="12">
        <v>43694.91660879629</v>
      </c>
      <c r="H33" s="13">
        <v>1.0</v>
      </c>
      <c r="I33" s="13" t="s">
        <v>26</v>
      </c>
      <c r="J33" s="13">
        <v>1.0</v>
      </c>
      <c r="K33" s="13">
        <v>0.0</v>
      </c>
      <c r="L33" s="13"/>
      <c r="M33" s="14">
        <v>0.0</v>
      </c>
      <c r="N33" s="15"/>
      <c r="O33" s="14"/>
      <c r="P33" s="14"/>
      <c r="Q33" s="16">
        <v>0.0</v>
      </c>
      <c r="R33" s="15"/>
      <c r="S33" s="16"/>
      <c r="T33" s="16"/>
      <c r="U33" s="20">
        <v>0.0</v>
      </c>
      <c r="V33" s="15" t="s">
        <v>150</v>
      </c>
      <c r="W33" s="17"/>
      <c r="X33" s="18"/>
    </row>
    <row r="34" ht="13.5" customHeight="1">
      <c r="A34" s="11" t="s">
        <v>151</v>
      </c>
      <c r="B34" s="11">
        <v>1.565908438E9</v>
      </c>
      <c r="C34" s="11">
        <v>1.0</v>
      </c>
      <c r="D34" s="11" t="s">
        <v>152</v>
      </c>
      <c r="E34" s="11" t="s">
        <v>26</v>
      </c>
      <c r="F34" s="11" t="s">
        <v>153</v>
      </c>
      <c r="G34" s="12">
        <v>43693.3569212963</v>
      </c>
      <c r="H34" s="13">
        <v>1.0</v>
      </c>
      <c r="I34" s="13" t="s">
        <v>26</v>
      </c>
      <c r="J34" s="13">
        <v>0.0</v>
      </c>
      <c r="K34" s="13">
        <v>0.0</v>
      </c>
      <c r="L34" s="13"/>
      <c r="M34" s="14">
        <v>0.0</v>
      </c>
      <c r="N34" s="15"/>
      <c r="O34" s="14"/>
      <c r="P34" s="14"/>
      <c r="Q34" s="16">
        <v>0.0</v>
      </c>
      <c r="R34" s="15"/>
      <c r="S34" s="16"/>
      <c r="T34" s="16"/>
      <c r="U34" s="17">
        <v>1.0</v>
      </c>
      <c r="V34" s="15" t="s">
        <v>154</v>
      </c>
      <c r="W34" s="30" t="s">
        <v>155</v>
      </c>
      <c r="X34" s="18" t="s">
        <v>156</v>
      </c>
    </row>
    <row r="35" ht="13.5" customHeight="1">
      <c r="A35" s="11" t="s">
        <v>157</v>
      </c>
      <c r="B35" s="11">
        <v>1.565888061E9</v>
      </c>
      <c r="C35" s="11">
        <v>1.0</v>
      </c>
      <c r="D35" s="11" t="s">
        <v>158</v>
      </c>
      <c r="E35" s="11" t="s">
        <v>26</v>
      </c>
      <c r="F35" s="11" t="s">
        <v>159</v>
      </c>
      <c r="G35" s="12">
        <v>43693.12107638889</v>
      </c>
      <c r="H35" s="13">
        <v>1.0</v>
      </c>
      <c r="I35" s="13" t="s">
        <v>73</v>
      </c>
      <c r="J35" s="13">
        <v>1.0</v>
      </c>
      <c r="K35" s="13">
        <v>0.0</v>
      </c>
      <c r="L35" s="13"/>
      <c r="M35" s="14">
        <v>0.0</v>
      </c>
      <c r="N35" s="15" t="s">
        <v>160</v>
      </c>
      <c r="O35" s="14"/>
      <c r="P35" s="14"/>
      <c r="Q35" s="16">
        <v>0.0</v>
      </c>
      <c r="R35" s="15"/>
      <c r="S35" s="16"/>
      <c r="T35" s="16"/>
      <c r="U35" s="17">
        <v>1.0</v>
      </c>
      <c r="V35" s="15" t="s">
        <v>161</v>
      </c>
      <c r="W35" s="17" t="s">
        <v>91</v>
      </c>
      <c r="X35" s="18"/>
    </row>
    <row r="36" ht="13.5" customHeight="1">
      <c r="A36" s="11" t="s">
        <v>162</v>
      </c>
      <c r="B36" s="11">
        <v>1.565729764E9</v>
      </c>
      <c r="C36" s="11">
        <v>2.0</v>
      </c>
      <c r="D36" s="11" t="s">
        <v>163</v>
      </c>
      <c r="E36" s="11" t="s">
        <v>26</v>
      </c>
      <c r="F36" s="11" t="s">
        <v>164</v>
      </c>
      <c r="G36" s="12">
        <v>43691.28893518518</v>
      </c>
      <c r="H36" s="13">
        <v>1.0</v>
      </c>
      <c r="I36" s="31" t="s">
        <v>165</v>
      </c>
      <c r="J36" s="13">
        <v>0.0</v>
      </c>
      <c r="K36" s="13">
        <v>0.0</v>
      </c>
      <c r="L36" s="13"/>
      <c r="M36" s="14">
        <v>0.0</v>
      </c>
      <c r="N36" s="15"/>
      <c r="O36" s="14"/>
      <c r="P36" s="14"/>
      <c r="Q36" s="16">
        <v>0.0</v>
      </c>
      <c r="R36" s="15"/>
      <c r="S36" s="16"/>
      <c r="T36" s="16"/>
      <c r="U36" s="20">
        <v>0.0</v>
      </c>
      <c r="V36" s="15" t="s">
        <v>95</v>
      </c>
      <c r="W36" s="17"/>
      <c r="X36" s="18"/>
    </row>
    <row r="37" ht="13.5" customHeight="1">
      <c r="A37" s="11" t="s">
        <v>166</v>
      </c>
      <c r="B37" s="11">
        <v>1.565678892E9</v>
      </c>
      <c r="C37" s="11">
        <v>1.0</v>
      </c>
      <c r="D37" s="11" t="s">
        <v>167</v>
      </c>
      <c r="E37" s="11" t="s">
        <v>26</v>
      </c>
      <c r="F37" s="11" t="s">
        <v>168</v>
      </c>
      <c r="G37" s="12">
        <v>43690.70013888889</v>
      </c>
      <c r="H37" s="32">
        <v>0.0</v>
      </c>
      <c r="I37" s="13"/>
      <c r="J37" s="32">
        <v>0.0</v>
      </c>
      <c r="K37" s="32">
        <v>0.0</v>
      </c>
      <c r="L37" s="13"/>
      <c r="M37" s="33">
        <v>0.0</v>
      </c>
      <c r="N37" s="15"/>
      <c r="O37" s="14"/>
      <c r="P37" s="14"/>
      <c r="Q37" s="34">
        <v>0.0</v>
      </c>
      <c r="R37" s="15"/>
      <c r="S37" s="16"/>
      <c r="T37" s="16"/>
      <c r="U37" s="20">
        <v>0.0</v>
      </c>
      <c r="V37" s="15" t="s">
        <v>48</v>
      </c>
      <c r="W37" s="17"/>
      <c r="X37" s="29" t="s">
        <v>169</v>
      </c>
    </row>
    <row r="38" ht="13.5" customHeight="1">
      <c r="A38" s="11" t="s">
        <v>170</v>
      </c>
      <c r="B38" s="11">
        <v>1.565570882E9</v>
      </c>
      <c r="C38" s="11">
        <v>1.0</v>
      </c>
      <c r="D38" s="11" t="s">
        <v>171</v>
      </c>
      <c r="E38" s="11" t="s">
        <v>26</v>
      </c>
      <c r="F38" s="11" t="s">
        <v>172</v>
      </c>
      <c r="G38" s="12">
        <v>43689.45002314815</v>
      </c>
      <c r="H38" s="32">
        <v>1.0</v>
      </c>
      <c r="I38" s="31" t="s">
        <v>26</v>
      </c>
      <c r="J38" s="32">
        <v>0.0</v>
      </c>
      <c r="K38" s="32">
        <v>0.0</v>
      </c>
      <c r="L38" s="13"/>
      <c r="M38" s="33">
        <v>0.0</v>
      </c>
      <c r="N38" s="15"/>
      <c r="O38" s="14"/>
      <c r="P38" s="14"/>
      <c r="Q38" s="34">
        <v>0.0</v>
      </c>
      <c r="R38" s="15"/>
      <c r="S38" s="16"/>
      <c r="T38" s="16"/>
      <c r="U38" s="20">
        <v>1.0</v>
      </c>
      <c r="V38" s="15" t="s">
        <v>90</v>
      </c>
      <c r="W38" s="30" t="s">
        <v>91</v>
      </c>
      <c r="X38" s="18"/>
    </row>
    <row r="39" ht="13.5" customHeight="1">
      <c r="A39" s="11" t="s">
        <v>173</v>
      </c>
      <c r="B39" s="11">
        <v>1.565539387E9</v>
      </c>
      <c r="C39" s="11">
        <v>1.0</v>
      </c>
      <c r="D39" s="11" t="s">
        <v>174</v>
      </c>
      <c r="E39" s="11" t="s">
        <v>26</v>
      </c>
      <c r="F39" s="11" t="s">
        <v>175</v>
      </c>
      <c r="G39" s="12">
        <v>43689.08549768518</v>
      </c>
      <c r="H39" s="13">
        <v>1.0</v>
      </c>
      <c r="I39" s="13" t="s">
        <v>176</v>
      </c>
      <c r="J39" s="13">
        <v>0.0</v>
      </c>
      <c r="K39" s="13">
        <v>0.0</v>
      </c>
      <c r="L39" s="13"/>
      <c r="M39" s="14">
        <v>1.0</v>
      </c>
      <c r="N39" s="15" t="s">
        <v>177</v>
      </c>
      <c r="O39" s="14" t="s">
        <v>35</v>
      </c>
      <c r="P39" s="14"/>
      <c r="Q39" s="16">
        <v>0.0</v>
      </c>
      <c r="R39" s="15"/>
      <c r="S39" s="16"/>
      <c r="T39" s="16"/>
      <c r="U39" s="20">
        <v>1.0</v>
      </c>
      <c r="V39" s="15" t="s">
        <v>178</v>
      </c>
      <c r="W39" s="30" t="s">
        <v>179</v>
      </c>
      <c r="X39" s="18" t="s">
        <v>180</v>
      </c>
    </row>
    <row r="40" ht="13.5" customHeight="1">
      <c r="A40" s="11" t="s">
        <v>181</v>
      </c>
      <c r="B40" s="11">
        <v>1.565136192E9</v>
      </c>
      <c r="C40" s="11">
        <v>2.0</v>
      </c>
      <c r="D40" s="11" t="s">
        <v>182</v>
      </c>
      <c r="E40" s="11" t="s">
        <v>26</v>
      </c>
      <c r="F40" s="11" t="s">
        <v>183</v>
      </c>
      <c r="G40" s="12">
        <v>43684.41888888889</v>
      </c>
      <c r="H40" s="13">
        <v>1.0</v>
      </c>
      <c r="I40" s="13" t="s">
        <v>26</v>
      </c>
      <c r="J40" s="13">
        <v>0.0</v>
      </c>
      <c r="K40" s="13">
        <v>0.0</v>
      </c>
      <c r="L40" s="13"/>
      <c r="M40" s="14">
        <v>0.0</v>
      </c>
      <c r="N40" s="15"/>
      <c r="O40" s="14"/>
      <c r="P40" s="14"/>
      <c r="Q40" s="16">
        <v>0.0</v>
      </c>
      <c r="R40" s="15"/>
      <c r="S40" s="16"/>
      <c r="T40" s="16"/>
      <c r="U40" s="20">
        <v>0.0</v>
      </c>
      <c r="V40" s="15" t="s">
        <v>150</v>
      </c>
      <c r="W40" s="17"/>
      <c r="X40" s="29" t="s">
        <v>184</v>
      </c>
    </row>
    <row r="41" ht="13.5" customHeight="1">
      <c r="A41" s="11" t="s">
        <v>185</v>
      </c>
      <c r="B41" s="11">
        <v>1.565046191E9</v>
      </c>
      <c r="C41" s="11">
        <v>1.0</v>
      </c>
      <c r="D41" s="11" t="s">
        <v>186</v>
      </c>
      <c r="E41" s="11" t="s">
        <v>26</v>
      </c>
      <c r="F41" s="11" t="s">
        <v>187</v>
      </c>
      <c r="G41" s="12">
        <v>43683.37721064815</v>
      </c>
      <c r="H41" s="13">
        <v>0.0</v>
      </c>
      <c r="I41" s="13" t="s">
        <v>26</v>
      </c>
      <c r="J41" s="13">
        <v>1.0</v>
      </c>
      <c r="K41" s="13">
        <v>0.0</v>
      </c>
      <c r="L41" s="13"/>
      <c r="M41" s="14">
        <v>0.0</v>
      </c>
      <c r="N41" s="15"/>
      <c r="O41" s="14"/>
      <c r="P41" s="14"/>
      <c r="Q41" s="16">
        <v>0.0</v>
      </c>
      <c r="R41" s="15"/>
      <c r="S41" s="16"/>
      <c r="T41" s="16"/>
      <c r="U41" s="20">
        <v>1.0</v>
      </c>
      <c r="V41" s="15" t="s">
        <v>48</v>
      </c>
      <c r="W41" s="17" t="s">
        <v>49</v>
      </c>
      <c r="X41" s="18"/>
    </row>
    <row r="42" ht="13.5" customHeight="1">
      <c r="A42" s="11" t="s">
        <v>188</v>
      </c>
      <c r="B42" s="11">
        <v>1.564732538E9</v>
      </c>
      <c r="C42" s="11">
        <v>1.0</v>
      </c>
      <c r="D42" s="11" t="s">
        <v>189</v>
      </c>
      <c r="E42" s="11" t="s">
        <v>26</v>
      </c>
      <c r="F42" s="11" t="s">
        <v>190</v>
      </c>
      <c r="G42" s="12">
        <v>43679.7469675926</v>
      </c>
      <c r="H42" s="13">
        <v>1.0</v>
      </c>
      <c r="I42" s="13" t="s">
        <v>26</v>
      </c>
      <c r="J42" s="13">
        <v>0.0</v>
      </c>
      <c r="K42" s="13">
        <v>0.0</v>
      </c>
      <c r="L42" s="13"/>
      <c r="M42" s="14">
        <v>0.0</v>
      </c>
      <c r="N42" s="15"/>
      <c r="O42" s="33" t="s">
        <v>191</v>
      </c>
      <c r="P42" s="14"/>
      <c r="Q42" s="16">
        <v>0.0</v>
      </c>
      <c r="R42" s="15"/>
      <c r="S42" s="16"/>
      <c r="T42" s="16"/>
      <c r="U42" s="20">
        <v>1.0</v>
      </c>
      <c r="V42" s="15" t="s">
        <v>48</v>
      </c>
      <c r="W42" s="17" t="s">
        <v>49</v>
      </c>
      <c r="X42" s="18"/>
    </row>
    <row r="43" ht="13.5" customHeight="1">
      <c r="A43" s="11" t="s">
        <v>192</v>
      </c>
      <c r="B43" s="11">
        <v>1.567207238E9</v>
      </c>
      <c r="C43" s="11">
        <v>0.0</v>
      </c>
      <c r="D43" s="11" t="s">
        <v>193</v>
      </c>
      <c r="E43" s="11" t="s">
        <v>194</v>
      </c>
      <c r="F43" s="11" t="s">
        <v>195</v>
      </c>
      <c r="G43" s="12">
        <v>43708.38932870371</v>
      </c>
      <c r="H43" s="32">
        <v>1.0</v>
      </c>
      <c r="I43" s="31" t="s">
        <v>196</v>
      </c>
      <c r="J43" s="32">
        <v>0.0</v>
      </c>
      <c r="K43" s="32">
        <v>0.0</v>
      </c>
      <c r="L43" s="13"/>
      <c r="M43" s="33">
        <v>0.0</v>
      </c>
      <c r="N43" s="15"/>
      <c r="O43" s="14"/>
      <c r="P43" s="14"/>
      <c r="Q43" s="34">
        <v>0.0</v>
      </c>
      <c r="R43" s="15"/>
      <c r="S43" s="16"/>
      <c r="T43" s="16"/>
      <c r="U43" s="20">
        <v>1.0</v>
      </c>
      <c r="V43" s="15" t="s">
        <v>197</v>
      </c>
      <c r="W43" s="30" t="s">
        <v>198</v>
      </c>
      <c r="X43" s="18"/>
    </row>
    <row r="44" ht="13.5" customHeight="1">
      <c r="A44" s="11" t="s">
        <v>199</v>
      </c>
      <c r="B44" s="11">
        <v>1.567194734E9</v>
      </c>
      <c r="C44" s="11">
        <v>2.0</v>
      </c>
      <c r="D44" s="11" t="s">
        <v>200</v>
      </c>
      <c r="E44" s="11" t="s">
        <v>194</v>
      </c>
      <c r="F44" s="11" t="s">
        <v>201</v>
      </c>
      <c r="G44" s="12">
        <v>43708.24460648149</v>
      </c>
      <c r="H44" s="32">
        <v>1.0</v>
      </c>
      <c r="I44" s="31" t="s">
        <v>176</v>
      </c>
      <c r="J44" s="32">
        <v>1.0</v>
      </c>
      <c r="K44" s="32">
        <v>0.0</v>
      </c>
      <c r="L44" s="13"/>
      <c r="M44" s="33">
        <v>0.0</v>
      </c>
      <c r="N44" s="15"/>
      <c r="O44" s="14"/>
      <c r="P44" s="14"/>
      <c r="Q44" s="34">
        <v>0.0</v>
      </c>
      <c r="R44" s="15"/>
      <c r="S44" s="16"/>
      <c r="T44" s="16"/>
      <c r="U44" s="20">
        <v>0.0</v>
      </c>
      <c r="V44" s="15" t="s">
        <v>95</v>
      </c>
      <c r="W44" s="17"/>
      <c r="X44" s="18"/>
    </row>
    <row r="45" ht="13.5" customHeight="1">
      <c r="A45" s="11" t="s">
        <v>202</v>
      </c>
      <c r="B45" s="11">
        <v>1.56713406E9</v>
      </c>
      <c r="C45" s="11">
        <v>4.0</v>
      </c>
      <c r="D45" s="11" t="s">
        <v>203</v>
      </c>
      <c r="E45" s="11" t="s">
        <v>194</v>
      </c>
      <c r="F45" s="11" t="s">
        <v>204</v>
      </c>
      <c r="G45" s="12">
        <v>43707.54236111111</v>
      </c>
      <c r="H45" s="32">
        <v>1.0</v>
      </c>
      <c r="I45" s="31" t="s">
        <v>205</v>
      </c>
      <c r="J45" s="32">
        <v>0.0</v>
      </c>
      <c r="K45" s="32">
        <v>0.0</v>
      </c>
      <c r="L45" s="13"/>
      <c r="M45" s="33">
        <v>0.0</v>
      </c>
      <c r="N45" s="15"/>
      <c r="O45" s="14"/>
      <c r="P45" s="14"/>
      <c r="Q45" s="34">
        <v>0.0</v>
      </c>
      <c r="R45" s="15"/>
      <c r="S45" s="16"/>
      <c r="T45" s="16"/>
      <c r="U45" s="20">
        <v>1.0</v>
      </c>
      <c r="V45" s="15" t="s">
        <v>206</v>
      </c>
      <c r="W45" s="30" t="s">
        <v>100</v>
      </c>
      <c r="X45" s="18"/>
    </row>
    <row r="46" ht="13.5" customHeight="1">
      <c r="A46" s="11" t="s">
        <v>207</v>
      </c>
      <c r="B46" s="11">
        <v>1.567129332E9</v>
      </c>
      <c r="C46" s="11">
        <v>2.0</v>
      </c>
      <c r="D46" s="11" t="s">
        <v>208</v>
      </c>
      <c r="E46" s="11" t="s">
        <v>194</v>
      </c>
      <c r="F46" s="11" t="s">
        <v>209</v>
      </c>
      <c r="G46" s="12">
        <v>43707.48763888889</v>
      </c>
      <c r="H46" s="32">
        <v>1.0</v>
      </c>
      <c r="I46" s="31" t="s">
        <v>210</v>
      </c>
      <c r="J46" s="32">
        <v>0.0</v>
      </c>
      <c r="K46" s="32">
        <v>0.0</v>
      </c>
      <c r="L46" s="13"/>
      <c r="M46" s="33">
        <v>0.0</v>
      </c>
      <c r="N46" s="15"/>
      <c r="O46" s="33" t="s">
        <v>133</v>
      </c>
      <c r="P46" s="14"/>
      <c r="Q46" s="34">
        <v>0.0</v>
      </c>
      <c r="R46" s="15"/>
      <c r="S46" s="16"/>
      <c r="T46" s="16"/>
      <c r="U46" s="20">
        <v>0.0</v>
      </c>
      <c r="V46" s="15" t="s">
        <v>48</v>
      </c>
      <c r="W46" s="17"/>
      <c r="X46" s="29" t="s">
        <v>211</v>
      </c>
    </row>
    <row r="47" ht="13.5" customHeight="1">
      <c r="A47" s="11" t="s">
        <v>212</v>
      </c>
      <c r="B47" s="11">
        <v>1.567123411E9</v>
      </c>
      <c r="C47" s="11">
        <v>1.0</v>
      </c>
      <c r="D47" s="11" t="s">
        <v>213</v>
      </c>
      <c r="E47" s="11" t="s">
        <v>194</v>
      </c>
      <c r="F47" s="11" t="s">
        <v>214</v>
      </c>
      <c r="G47" s="12">
        <v>43707.4191087963</v>
      </c>
      <c r="H47" s="32">
        <v>1.0</v>
      </c>
      <c r="I47" s="31" t="s">
        <v>176</v>
      </c>
      <c r="J47" s="32">
        <v>0.0</v>
      </c>
      <c r="K47" s="32">
        <v>0.0</v>
      </c>
      <c r="L47" s="13"/>
      <c r="M47" s="33">
        <v>0.0</v>
      </c>
      <c r="N47" s="15"/>
      <c r="O47" s="14"/>
      <c r="P47" s="14"/>
      <c r="Q47" s="34">
        <v>0.0</v>
      </c>
      <c r="R47" s="15"/>
      <c r="S47" s="16"/>
      <c r="T47" s="16"/>
      <c r="U47" s="20">
        <v>1.0</v>
      </c>
      <c r="V47" s="15" t="s">
        <v>48</v>
      </c>
      <c r="W47" s="30" t="s">
        <v>49</v>
      </c>
      <c r="X47" s="18"/>
    </row>
    <row r="48" ht="13.5" customHeight="1">
      <c r="A48" s="11" t="s">
        <v>215</v>
      </c>
      <c r="B48" s="11">
        <v>1.567099873E9</v>
      </c>
      <c r="C48" s="11">
        <v>2.0</v>
      </c>
      <c r="D48" s="11" t="s">
        <v>216</v>
      </c>
      <c r="E48" s="11" t="s">
        <v>194</v>
      </c>
      <c r="F48" s="11" t="s">
        <v>217</v>
      </c>
      <c r="G48" s="12">
        <v>43707.14667824074</v>
      </c>
      <c r="H48" s="32">
        <v>1.0</v>
      </c>
      <c r="I48" s="31" t="s">
        <v>218</v>
      </c>
      <c r="J48" s="32">
        <v>1.0</v>
      </c>
      <c r="K48" s="32">
        <v>0.0</v>
      </c>
      <c r="L48" s="13"/>
      <c r="M48" s="33">
        <v>0.0</v>
      </c>
      <c r="N48" s="15"/>
      <c r="O48" s="14"/>
      <c r="P48" s="14"/>
      <c r="Q48" s="34">
        <v>0.0</v>
      </c>
      <c r="R48" s="15"/>
      <c r="S48" s="16"/>
      <c r="T48" s="16"/>
      <c r="U48" s="20">
        <v>1.0</v>
      </c>
      <c r="V48" s="15" t="s">
        <v>219</v>
      </c>
      <c r="W48" s="30" t="s">
        <v>155</v>
      </c>
      <c r="X48" s="18"/>
    </row>
    <row r="49" ht="13.5" customHeight="1">
      <c r="A49" s="11" t="s">
        <v>220</v>
      </c>
      <c r="B49" s="11">
        <v>1.567069258E9</v>
      </c>
      <c r="C49" s="11">
        <v>2.0</v>
      </c>
      <c r="D49" s="11" t="s">
        <v>221</v>
      </c>
      <c r="E49" s="11" t="s">
        <v>194</v>
      </c>
      <c r="F49" s="11" t="s">
        <v>222</v>
      </c>
      <c r="G49" s="12">
        <v>43706.79233796296</v>
      </c>
      <c r="H49" s="32">
        <v>3.0</v>
      </c>
      <c r="I49" s="35"/>
      <c r="J49" s="32">
        <v>0.0</v>
      </c>
      <c r="K49" s="32">
        <v>0.0</v>
      </c>
      <c r="L49" s="13"/>
      <c r="M49" s="33">
        <v>0.0</v>
      </c>
      <c r="N49" s="15"/>
      <c r="O49" s="14"/>
      <c r="P49" s="14"/>
      <c r="Q49" s="34">
        <v>0.0</v>
      </c>
      <c r="R49" s="15"/>
      <c r="S49" s="16"/>
      <c r="T49" s="16"/>
      <c r="U49" s="20">
        <v>0.0</v>
      </c>
      <c r="V49" s="15" t="s">
        <v>219</v>
      </c>
      <c r="W49" s="17"/>
      <c r="X49" s="18"/>
    </row>
    <row r="50" ht="13.5" customHeight="1">
      <c r="A50" s="11" t="s">
        <v>223</v>
      </c>
      <c r="B50" s="11">
        <v>1.567018032E9</v>
      </c>
      <c r="C50" s="11">
        <v>1.0</v>
      </c>
      <c r="D50" s="11" t="s">
        <v>224</v>
      </c>
      <c r="E50" s="11" t="s">
        <v>194</v>
      </c>
      <c r="F50" s="11" t="s">
        <v>225</v>
      </c>
      <c r="G50" s="12">
        <v>43706.19944444444</v>
      </c>
      <c r="H50" s="32">
        <v>1.0</v>
      </c>
      <c r="I50" s="31" t="s">
        <v>205</v>
      </c>
      <c r="J50" s="32">
        <v>0.0</v>
      </c>
      <c r="K50" s="32">
        <v>0.0</v>
      </c>
      <c r="L50" s="13"/>
      <c r="M50" s="33">
        <v>0.0</v>
      </c>
      <c r="N50" s="15"/>
      <c r="O50" s="14"/>
      <c r="P50" s="14"/>
      <c r="Q50" s="34">
        <v>0.0</v>
      </c>
      <c r="R50" s="15"/>
      <c r="S50" s="16"/>
      <c r="T50" s="16"/>
      <c r="U50" s="20">
        <v>0.0</v>
      </c>
      <c r="V50" s="15" t="s">
        <v>95</v>
      </c>
      <c r="W50" s="17"/>
      <c r="X50" s="18"/>
    </row>
    <row r="51" ht="13.5" customHeight="1">
      <c r="A51" s="11" t="s">
        <v>226</v>
      </c>
      <c r="B51" s="11">
        <v>1.566972654E9</v>
      </c>
      <c r="C51" s="11">
        <v>1.0</v>
      </c>
      <c r="D51" s="11" t="s">
        <v>227</v>
      </c>
      <c r="E51" s="11" t="s">
        <v>194</v>
      </c>
      <c r="F51" s="11" t="s">
        <v>228</v>
      </c>
      <c r="G51" s="12">
        <v>43705.67423611111</v>
      </c>
      <c r="H51" s="32">
        <v>0.0</v>
      </c>
      <c r="I51" s="31" t="s">
        <v>176</v>
      </c>
      <c r="J51" s="32">
        <v>0.0</v>
      </c>
      <c r="K51" s="32">
        <v>0.0</v>
      </c>
      <c r="L51" s="13"/>
      <c r="M51" s="33">
        <v>0.0</v>
      </c>
      <c r="N51" s="15"/>
      <c r="O51" s="33" t="s">
        <v>133</v>
      </c>
      <c r="P51" s="14"/>
      <c r="Q51" s="34">
        <v>0.0</v>
      </c>
      <c r="R51" s="15"/>
      <c r="S51" s="16"/>
      <c r="T51" s="16"/>
      <c r="U51" s="20">
        <v>1.0</v>
      </c>
      <c r="V51" s="15" t="s">
        <v>48</v>
      </c>
      <c r="W51" s="30" t="s">
        <v>49</v>
      </c>
      <c r="X51" s="29" t="s">
        <v>229</v>
      </c>
    </row>
    <row r="52" ht="13.5" customHeight="1">
      <c r="A52" s="11" t="s">
        <v>230</v>
      </c>
      <c r="B52" s="11">
        <v>1.566906006E9</v>
      </c>
      <c r="C52" s="11">
        <v>8.0</v>
      </c>
      <c r="D52" s="11" t="s">
        <v>231</v>
      </c>
      <c r="E52" s="11" t="s">
        <v>194</v>
      </c>
      <c r="F52" s="11" t="s">
        <v>232</v>
      </c>
      <c r="G52" s="12">
        <v>43704.90284722223</v>
      </c>
      <c r="H52" s="32">
        <v>1.0</v>
      </c>
      <c r="I52" s="31" t="s">
        <v>233</v>
      </c>
      <c r="J52" s="32">
        <v>0.0</v>
      </c>
      <c r="K52" s="32">
        <v>0.0</v>
      </c>
      <c r="L52" s="13"/>
      <c r="M52" s="33">
        <v>0.0</v>
      </c>
      <c r="N52" s="15"/>
      <c r="O52" s="14"/>
      <c r="P52" s="14"/>
      <c r="Q52" s="34">
        <v>0.0</v>
      </c>
      <c r="R52" s="15"/>
      <c r="S52" s="16"/>
      <c r="T52" s="16"/>
      <c r="U52" s="20">
        <v>1.0</v>
      </c>
      <c r="V52" s="15" t="s">
        <v>150</v>
      </c>
      <c r="W52" s="30" t="s">
        <v>100</v>
      </c>
      <c r="X52" s="18"/>
    </row>
    <row r="53" ht="13.5" customHeight="1">
      <c r="A53" s="11" t="s">
        <v>234</v>
      </c>
      <c r="B53" s="11">
        <v>1.56676817E9</v>
      </c>
      <c r="C53" s="11">
        <v>2.0</v>
      </c>
      <c r="D53" s="11" t="s">
        <v>235</v>
      </c>
      <c r="E53" s="11" t="s">
        <v>194</v>
      </c>
      <c r="F53" s="11" t="s">
        <v>236</v>
      </c>
      <c r="G53" s="12">
        <v>43703.30752314815</v>
      </c>
      <c r="H53" s="32">
        <v>1.0</v>
      </c>
      <c r="I53" s="31" t="s">
        <v>237</v>
      </c>
      <c r="J53" s="32">
        <v>1.0</v>
      </c>
      <c r="K53" s="32">
        <v>1.0</v>
      </c>
      <c r="L53" s="13"/>
      <c r="M53" s="33">
        <v>0.0</v>
      </c>
      <c r="N53" s="15"/>
      <c r="O53" s="33" t="s">
        <v>133</v>
      </c>
      <c r="P53" s="14"/>
      <c r="Q53" s="34">
        <v>0.0</v>
      </c>
      <c r="R53" s="15"/>
      <c r="S53" s="16"/>
      <c r="T53" s="16"/>
      <c r="U53" s="20">
        <v>1.0</v>
      </c>
      <c r="V53" s="15" t="s">
        <v>48</v>
      </c>
      <c r="W53" s="30" t="s">
        <v>49</v>
      </c>
      <c r="X53" s="18"/>
    </row>
    <row r="54" ht="13.5" customHeight="1">
      <c r="A54" s="11" t="s">
        <v>238</v>
      </c>
      <c r="B54" s="11">
        <v>1.566699195E9</v>
      </c>
      <c r="C54" s="11">
        <v>4.0</v>
      </c>
      <c r="D54" s="11" t="s">
        <v>239</v>
      </c>
      <c r="E54" s="11" t="s">
        <v>194</v>
      </c>
      <c r="F54" s="11" t="s">
        <v>240</v>
      </c>
      <c r="G54" s="12">
        <v>43702.50920138889</v>
      </c>
      <c r="H54" s="32">
        <v>1.0</v>
      </c>
      <c r="I54" s="31" t="s">
        <v>176</v>
      </c>
      <c r="J54" s="32">
        <v>0.0</v>
      </c>
      <c r="K54" s="32">
        <v>0.0</v>
      </c>
      <c r="L54" s="13"/>
      <c r="M54" s="33">
        <v>0.0</v>
      </c>
      <c r="N54" s="15"/>
      <c r="O54" s="14"/>
      <c r="P54" s="14"/>
      <c r="Q54" s="34">
        <v>0.0</v>
      </c>
      <c r="R54" s="15"/>
      <c r="S54" s="16"/>
      <c r="T54" s="16"/>
      <c r="U54" s="20">
        <v>1.0</v>
      </c>
      <c r="V54" s="15" t="s">
        <v>99</v>
      </c>
      <c r="W54" s="30" t="s">
        <v>100</v>
      </c>
      <c r="X54" s="18"/>
    </row>
    <row r="55" ht="13.5" customHeight="1">
      <c r="A55" s="11" t="s">
        <v>241</v>
      </c>
      <c r="B55" s="11">
        <v>1.566696133E9</v>
      </c>
      <c r="C55" s="11">
        <v>1.0</v>
      </c>
      <c r="D55" s="11" t="s">
        <v>242</v>
      </c>
      <c r="E55" s="11" t="s">
        <v>194</v>
      </c>
      <c r="F55" s="11" t="s">
        <v>243</v>
      </c>
      <c r="G55" s="12">
        <v>43702.47376157407</v>
      </c>
      <c r="H55" s="32">
        <v>1.0</v>
      </c>
      <c r="I55" s="31" t="s">
        <v>244</v>
      </c>
      <c r="J55" s="32">
        <v>0.0</v>
      </c>
      <c r="K55" s="32">
        <v>0.0</v>
      </c>
      <c r="L55" s="13"/>
      <c r="M55" s="33">
        <v>0.0</v>
      </c>
      <c r="N55" s="15"/>
      <c r="O55" s="14"/>
      <c r="P55" s="14"/>
      <c r="Q55" s="34">
        <v>0.0</v>
      </c>
      <c r="R55" s="15"/>
      <c r="S55" s="16"/>
      <c r="T55" s="16"/>
      <c r="U55" s="20">
        <v>1.0</v>
      </c>
      <c r="V55" s="15" t="s">
        <v>48</v>
      </c>
      <c r="W55" s="30" t="s">
        <v>49</v>
      </c>
      <c r="X55" s="18"/>
    </row>
    <row r="56" ht="13.5" customHeight="1">
      <c r="A56" s="11" t="s">
        <v>245</v>
      </c>
      <c r="B56" s="11">
        <v>1.566641394E9</v>
      </c>
      <c r="C56" s="11">
        <v>4.0</v>
      </c>
      <c r="D56" s="11" t="s">
        <v>246</v>
      </c>
      <c r="E56" s="11" t="s">
        <v>194</v>
      </c>
      <c r="F56" s="11" t="s">
        <v>247</v>
      </c>
      <c r="G56" s="36">
        <v>43701.84020833333</v>
      </c>
      <c r="H56" s="32">
        <v>0.0</v>
      </c>
      <c r="I56" s="13"/>
      <c r="J56" s="32">
        <v>0.0</v>
      </c>
      <c r="K56" s="32">
        <v>0.0</v>
      </c>
      <c r="L56" s="13"/>
      <c r="M56" s="33">
        <v>1.0</v>
      </c>
      <c r="N56" s="15"/>
      <c r="O56" s="33" t="s">
        <v>35</v>
      </c>
      <c r="P56" s="14"/>
      <c r="Q56" s="34">
        <v>0.0</v>
      </c>
      <c r="R56" s="15"/>
      <c r="S56" s="16"/>
      <c r="T56" s="34" t="s">
        <v>248</v>
      </c>
      <c r="U56" s="20">
        <v>1.0</v>
      </c>
      <c r="V56" s="15" t="s">
        <v>249</v>
      </c>
      <c r="W56" s="30" t="s">
        <v>100</v>
      </c>
      <c r="X56" s="18"/>
    </row>
    <row r="57" ht="13.5" customHeight="1">
      <c r="A57" s="11" t="s">
        <v>250</v>
      </c>
      <c r="B57" s="11">
        <v>1.566598552E9</v>
      </c>
      <c r="C57" s="11">
        <v>0.0</v>
      </c>
      <c r="D57" s="11" t="s">
        <v>251</v>
      </c>
      <c r="E57" s="11" t="s">
        <v>194</v>
      </c>
      <c r="F57" s="11" t="s">
        <v>252</v>
      </c>
      <c r="G57" s="12">
        <v>43701.34435185185</v>
      </c>
      <c r="H57" s="32">
        <v>0.0</v>
      </c>
      <c r="I57" s="13"/>
      <c r="J57" s="32">
        <v>0.0</v>
      </c>
      <c r="K57" s="32">
        <v>0.0</v>
      </c>
      <c r="L57" s="13"/>
      <c r="M57" s="33">
        <v>0.0</v>
      </c>
      <c r="N57" s="15"/>
      <c r="O57" s="14"/>
      <c r="P57" s="14"/>
      <c r="Q57" s="34">
        <v>0.0</v>
      </c>
      <c r="R57" s="15"/>
      <c r="S57" s="16"/>
      <c r="T57" s="16"/>
      <c r="U57" s="20">
        <v>0.0</v>
      </c>
      <c r="V57" s="15" t="s">
        <v>197</v>
      </c>
      <c r="W57" s="17"/>
      <c r="X57" s="29" t="s">
        <v>253</v>
      </c>
    </row>
    <row r="58" ht="13.5" customHeight="1">
      <c r="A58" s="11" t="s">
        <v>254</v>
      </c>
      <c r="B58" s="11">
        <v>1.566437302E9</v>
      </c>
      <c r="C58" s="11">
        <v>2.0</v>
      </c>
      <c r="D58" s="11" t="s">
        <v>255</v>
      </c>
      <c r="E58" s="11" t="s">
        <v>194</v>
      </c>
      <c r="F58" s="11" t="s">
        <v>256</v>
      </c>
      <c r="G58" s="12">
        <v>43699.47803240741</v>
      </c>
      <c r="H58" s="32">
        <v>1.0</v>
      </c>
      <c r="I58" s="31" t="s">
        <v>205</v>
      </c>
      <c r="J58" s="32">
        <v>0.0</v>
      </c>
      <c r="K58" s="32">
        <v>0.0</v>
      </c>
      <c r="L58" s="13"/>
      <c r="M58" s="33">
        <v>0.0</v>
      </c>
      <c r="N58" s="15"/>
      <c r="O58" s="33" t="s">
        <v>191</v>
      </c>
      <c r="P58" s="14"/>
      <c r="Q58" s="34">
        <v>0.0</v>
      </c>
      <c r="R58" s="15"/>
      <c r="S58" s="16"/>
      <c r="T58" s="16"/>
      <c r="U58" s="20">
        <v>1.0</v>
      </c>
      <c r="V58" s="15" t="s">
        <v>178</v>
      </c>
      <c r="W58" s="30" t="s">
        <v>179</v>
      </c>
      <c r="X58" s="18"/>
    </row>
    <row r="59" ht="13.5" customHeight="1">
      <c r="A59" s="11" t="s">
        <v>257</v>
      </c>
      <c r="B59" s="11">
        <v>1.566289876E9</v>
      </c>
      <c r="C59" s="11">
        <v>1.0</v>
      </c>
      <c r="D59" s="11" t="s">
        <v>258</v>
      </c>
      <c r="E59" s="11" t="s">
        <v>194</v>
      </c>
      <c r="F59" s="11" t="s">
        <v>259</v>
      </c>
      <c r="G59" s="12">
        <v>43697.77171296296</v>
      </c>
      <c r="H59" s="32">
        <v>1.0</v>
      </c>
      <c r="I59" s="31" t="s">
        <v>260</v>
      </c>
      <c r="J59" s="32">
        <v>1.0</v>
      </c>
      <c r="K59" s="32">
        <v>0.0</v>
      </c>
      <c r="L59" s="13"/>
      <c r="M59" s="33">
        <v>0.0</v>
      </c>
      <c r="N59" s="15"/>
      <c r="O59" s="14"/>
      <c r="P59" s="14"/>
      <c r="Q59" s="34">
        <v>0.0</v>
      </c>
      <c r="R59" s="15"/>
      <c r="S59" s="16"/>
      <c r="T59" s="16"/>
      <c r="U59" s="20">
        <v>0.0</v>
      </c>
      <c r="V59" s="15" t="s">
        <v>150</v>
      </c>
      <c r="W59" s="17"/>
      <c r="X59" s="29" t="s">
        <v>184</v>
      </c>
    </row>
    <row r="60" ht="13.5" customHeight="1">
      <c r="A60" s="11" t="s">
        <v>261</v>
      </c>
      <c r="B60" s="11">
        <v>1.566281794E9</v>
      </c>
      <c r="C60" s="11">
        <v>2.0</v>
      </c>
      <c r="D60" s="11" t="s">
        <v>262</v>
      </c>
      <c r="E60" s="11" t="s">
        <v>194</v>
      </c>
      <c r="F60" s="11" t="s">
        <v>263</v>
      </c>
      <c r="G60" s="12">
        <v>43697.6781712963</v>
      </c>
      <c r="H60" s="32">
        <v>1.0</v>
      </c>
      <c r="I60" s="31" t="s">
        <v>264</v>
      </c>
      <c r="J60" s="32">
        <v>0.0</v>
      </c>
      <c r="K60" s="32">
        <v>0.0</v>
      </c>
      <c r="L60" s="13"/>
      <c r="M60" s="33">
        <v>0.0</v>
      </c>
      <c r="N60" s="15"/>
      <c r="O60" s="33" t="s">
        <v>133</v>
      </c>
      <c r="P60" s="14"/>
      <c r="Q60" s="34">
        <v>0.0</v>
      </c>
      <c r="R60" s="15"/>
      <c r="S60" s="16"/>
      <c r="T60" s="16"/>
      <c r="U60" s="20">
        <v>1.0</v>
      </c>
      <c r="V60" s="15" t="s">
        <v>265</v>
      </c>
      <c r="W60" s="30" t="s">
        <v>266</v>
      </c>
      <c r="X60" s="29" t="s">
        <v>267</v>
      </c>
    </row>
    <row r="61" ht="13.5" customHeight="1">
      <c r="A61" s="11" t="s">
        <v>268</v>
      </c>
      <c r="B61" s="11">
        <v>1.566268007E9</v>
      </c>
      <c r="C61" s="11">
        <v>1.0</v>
      </c>
      <c r="D61" s="11" t="s">
        <v>269</v>
      </c>
      <c r="E61" s="11" t="s">
        <v>194</v>
      </c>
      <c r="F61" s="11" t="s">
        <v>270</v>
      </c>
      <c r="G61" s="12">
        <v>43697.51859953704</v>
      </c>
      <c r="H61" s="32">
        <v>0.0</v>
      </c>
      <c r="I61" s="31" t="s">
        <v>176</v>
      </c>
      <c r="J61" s="32">
        <v>0.0</v>
      </c>
      <c r="K61" s="32">
        <v>0.0</v>
      </c>
      <c r="L61" s="13"/>
      <c r="M61" s="33">
        <v>0.0</v>
      </c>
      <c r="N61" s="15"/>
      <c r="O61" s="14"/>
      <c r="P61" s="14"/>
      <c r="Q61" s="34">
        <v>0.0</v>
      </c>
      <c r="R61" s="15"/>
      <c r="S61" s="16"/>
      <c r="T61" s="16"/>
      <c r="U61" s="20">
        <v>0.0</v>
      </c>
      <c r="V61" s="15" t="s">
        <v>197</v>
      </c>
      <c r="W61" s="17"/>
      <c r="X61" s="18"/>
    </row>
    <row r="62" ht="13.5" customHeight="1">
      <c r="A62" s="11" t="s">
        <v>271</v>
      </c>
      <c r="B62" s="11">
        <v>1.566250079E9</v>
      </c>
      <c r="C62" s="11">
        <v>2.0</v>
      </c>
      <c r="D62" s="11" t="s">
        <v>272</v>
      </c>
      <c r="E62" s="11" t="s">
        <v>194</v>
      </c>
      <c r="F62" s="11" t="s">
        <v>273</v>
      </c>
      <c r="G62" s="36">
        <v>43697.31109953704</v>
      </c>
      <c r="H62" s="32">
        <v>1.0</v>
      </c>
      <c r="I62" s="31" t="s">
        <v>233</v>
      </c>
      <c r="J62" s="32">
        <v>0.0</v>
      </c>
      <c r="K62" s="32">
        <v>0.0</v>
      </c>
      <c r="L62" s="13"/>
      <c r="M62" s="33">
        <v>0.0</v>
      </c>
      <c r="N62" s="15"/>
      <c r="O62" s="33" t="s">
        <v>133</v>
      </c>
      <c r="P62" s="14"/>
      <c r="Q62" s="34">
        <v>0.0</v>
      </c>
      <c r="R62" s="15"/>
      <c r="S62" s="16"/>
      <c r="T62" s="16"/>
      <c r="U62" s="20">
        <v>0.0</v>
      </c>
      <c r="V62" s="15" t="s">
        <v>99</v>
      </c>
      <c r="W62" s="17"/>
      <c r="X62" s="29" t="s">
        <v>274</v>
      </c>
    </row>
    <row r="63" ht="13.5" customHeight="1">
      <c r="A63" s="11" t="s">
        <v>275</v>
      </c>
      <c r="B63" s="11">
        <v>1.566139442E9</v>
      </c>
      <c r="C63" s="11">
        <v>2.0</v>
      </c>
      <c r="D63" s="11" t="s">
        <v>276</v>
      </c>
      <c r="E63" s="11" t="s">
        <v>194</v>
      </c>
      <c r="F63" s="11" t="s">
        <v>277</v>
      </c>
      <c r="G63" s="12">
        <v>43696.03057870371</v>
      </c>
      <c r="H63" s="32">
        <v>0.0</v>
      </c>
      <c r="I63" s="13"/>
      <c r="J63" s="32">
        <v>0.0</v>
      </c>
      <c r="K63" s="32">
        <v>1.0</v>
      </c>
      <c r="L63" s="13"/>
      <c r="M63" s="33">
        <v>0.0</v>
      </c>
      <c r="N63" s="15"/>
      <c r="O63" s="14"/>
      <c r="P63" s="14"/>
      <c r="Q63" s="34">
        <v>0.0</v>
      </c>
      <c r="R63" s="15"/>
      <c r="S63" s="16"/>
      <c r="T63" s="16"/>
      <c r="U63" s="20">
        <v>1.0</v>
      </c>
      <c r="V63" s="15" t="s">
        <v>278</v>
      </c>
      <c r="W63" s="30" t="s">
        <v>266</v>
      </c>
      <c r="X63" s="18"/>
    </row>
    <row r="64" ht="13.5" customHeight="1">
      <c r="A64" s="11" t="s">
        <v>279</v>
      </c>
      <c r="B64" s="11">
        <v>1.566087704E9</v>
      </c>
      <c r="C64" s="11">
        <v>8.0</v>
      </c>
      <c r="D64" s="11" t="s">
        <v>280</v>
      </c>
      <c r="E64" s="11" t="s">
        <v>194</v>
      </c>
      <c r="F64" s="11" t="s">
        <v>281</v>
      </c>
      <c r="G64" s="36">
        <v>43695.43175925926</v>
      </c>
      <c r="H64" s="32">
        <v>1.0</v>
      </c>
      <c r="I64" s="31" t="s">
        <v>205</v>
      </c>
      <c r="J64" s="32">
        <v>0.0</v>
      </c>
      <c r="K64" s="32">
        <v>0.0</v>
      </c>
      <c r="L64" s="13"/>
      <c r="M64" s="33">
        <v>0.0</v>
      </c>
      <c r="N64" s="15"/>
      <c r="O64" s="33" t="s">
        <v>191</v>
      </c>
      <c r="P64" s="14"/>
      <c r="Q64" s="34">
        <v>0.0</v>
      </c>
      <c r="R64" s="15"/>
      <c r="S64" s="16"/>
      <c r="T64" s="16"/>
      <c r="U64" s="20">
        <v>1.0</v>
      </c>
      <c r="V64" s="15" t="s">
        <v>178</v>
      </c>
      <c r="W64" s="30" t="s">
        <v>179</v>
      </c>
      <c r="X64" s="18"/>
    </row>
    <row r="65" ht="13.5" customHeight="1">
      <c r="A65" s="11" t="s">
        <v>282</v>
      </c>
      <c r="B65" s="11">
        <v>1.566077574E9</v>
      </c>
      <c r="C65" s="11">
        <v>3.0</v>
      </c>
      <c r="D65" s="11" t="s">
        <v>283</v>
      </c>
      <c r="E65" s="11" t="s">
        <v>194</v>
      </c>
      <c r="F65" s="11" t="s">
        <v>284</v>
      </c>
      <c r="G65" s="36">
        <v>43695.31451388889</v>
      </c>
      <c r="H65" s="32">
        <v>1.0</v>
      </c>
      <c r="I65" s="31" t="s">
        <v>210</v>
      </c>
      <c r="J65" s="32">
        <v>0.0</v>
      </c>
      <c r="K65" s="32">
        <v>0.0</v>
      </c>
      <c r="L65" s="13"/>
      <c r="M65" s="33">
        <v>1.0</v>
      </c>
      <c r="N65" s="15"/>
      <c r="O65" s="33" t="s">
        <v>35</v>
      </c>
      <c r="P65" s="14"/>
      <c r="Q65" s="34">
        <v>0.0</v>
      </c>
      <c r="R65" s="15"/>
      <c r="S65" s="16"/>
      <c r="T65" s="16"/>
      <c r="U65" s="20">
        <v>1.0</v>
      </c>
      <c r="V65" s="15" t="s">
        <v>285</v>
      </c>
      <c r="W65" s="30" t="s">
        <v>155</v>
      </c>
      <c r="X65" s="29" t="s">
        <v>286</v>
      </c>
    </row>
    <row r="66" ht="13.5" customHeight="1">
      <c r="A66" s="11" t="s">
        <v>287</v>
      </c>
      <c r="B66" s="11">
        <v>1.565942539E9</v>
      </c>
      <c r="C66" s="11">
        <v>1.0</v>
      </c>
      <c r="D66" s="11" t="s">
        <v>288</v>
      </c>
      <c r="E66" s="11" t="s">
        <v>194</v>
      </c>
      <c r="F66" s="11" t="s">
        <v>289</v>
      </c>
      <c r="G66" s="36">
        <v>43693.7516087963</v>
      </c>
      <c r="H66" s="32">
        <v>0.0</v>
      </c>
      <c r="I66" s="13"/>
      <c r="J66" s="32">
        <v>0.0</v>
      </c>
      <c r="K66" s="32">
        <v>0.0</v>
      </c>
      <c r="L66" s="13"/>
      <c r="M66" s="33">
        <v>0.0</v>
      </c>
      <c r="N66" s="15"/>
      <c r="O66" s="14"/>
      <c r="P66" s="14"/>
      <c r="Q66" s="34">
        <v>0.0</v>
      </c>
      <c r="R66" s="15"/>
      <c r="S66" s="16"/>
      <c r="T66" s="16"/>
      <c r="U66" s="20">
        <v>0.0</v>
      </c>
      <c r="V66" s="15" t="s">
        <v>48</v>
      </c>
      <c r="W66" s="17"/>
      <c r="X66" s="18"/>
    </row>
    <row r="67" ht="13.5" customHeight="1">
      <c r="A67" s="11" t="s">
        <v>290</v>
      </c>
      <c r="B67" s="11">
        <v>1.565838338E9</v>
      </c>
      <c r="C67" s="11">
        <v>2.0</v>
      </c>
      <c r="D67" s="11" t="s">
        <v>291</v>
      </c>
      <c r="E67" s="11" t="s">
        <v>194</v>
      </c>
      <c r="F67" s="11" t="s">
        <v>292</v>
      </c>
      <c r="G67" s="36">
        <v>43692.54557870371</v>
      </c>
      <c r="H67" s="32">
        <v>1.0</v>
      </c>
      <c r="I67" s="31" t="s">
        <v>196</v>
      </c>
      <c r="J67" s="32">
        <v>1.0</v>
      </c>
      <c r="K67" s="32">
        <v>0.0</v>
      </c>
      <c r="L67" s="13"/>
      <c r="M67" s="33">
        <v>0.0</v>
      </c>
      <c r="N67" s="15"/>
      <c r="O67" s="33" t="s">
        <v>191</v>
      </c>
      <c r="P67" s="14"/>
      <c r="Q67" s="34">
        <v>0.0</v>
      </c>
      <c r="R67" s="15"/>
      <c r="S67" s="16"/>
      <c r="T67" s="34" t="s">
        <v>293</v>
      </c>
      <c r="U67" s="20">
        <v>1.0</v>
      </c>
      <c r="V67" s="15" t="s">
        <v>178</v>
      </c>
      <c r="W67" s="30" t="s">
        <v>179</v>
      </c>
      <c r="X67" s="18"/>
    </row>
    <row r="68" ht="13.5" customHeight="1">
      <c r="A68" s="11" t="s">
        <v>294</v>
      </c>
      <c r="B68" s="11">
        <v>1.565815181E9</v>
      </c>
      <c r="C68" s="11">
        <v>2.0</v>
      </c>
      <c r="D68" s="11" t="s">
        <v>295</v>
      </c>
      <c r="E68" s="11" t="s">
        <v>194</v>
      </c>
      <c r="F68" s="11" t="s">
        <v>296</v>
      </c>
      <c r="G68" s="36">
        <v>43692.27755787037</v>
      </c>
      <c r="H68" s="32">
        <v>1.0</v>
      </c>
      <c r="I68" s="31" t="s">
        <v>176</v>
      </c>
      <c r="J68" s="32">
        <v>0.0</v>
      </c>
      <c r="K68" s="32">
        <v>0.0</v>
      </c>
      <c r="L68" s="13"/>
      <c r="M68" s="33">
        <v>0.0</v>
      </c>
      <c r="N68" s="15"/>
      <c r="O68" s="33" t="s">
        <v>133</v>
      </c>
      <c r="P68" s="14"/>
      <c r="Q68" s="34">
        <v>0.0</v>
      </c>
      <c r="R68" s="15"/>
      <c r="S68" s="16"/>
      <c r="T68" s="16"/>
      <c r="U68" s="20">
        <v>1.0</v>
      </c>
      <c r="V68" s="15" t="s">
        <v>249</v>
      </c>
      <c r="W68" s="30" t="s">
        <v>49</v>
      </c>
      <c r="X68" s="18"/>
    </row>
    <row r="69" ht="13.5" customHeight="1">
      <c r="A69" s="11" t="s">
        <v>297</v>
      </c>
      <c r="B69" s="11">
        <v>1.565722722E9</v>
      </c>
      <c r="C69" s="11">
        <v>1.0</v>
      </c>
      <c r="D69" s="11" t="s">
        <v>298</v>
      </c>
      <c r="E69" s="11" t="s">
        <v>194</v>
      </c>
      <c r="F69" s="11" t="s">
        <v>299</v>
      </c>
      <c r="G69" s="36">
        <v>43691.20743055556</v>
      </c>
      <c r="H69" s="32">
        <v>1.0</v>
      </c>
      <c r="I69" s="31" t="s">
        <v>205</v>
      </c>
      <c r="J69" s="32">
        <v>0.0</v>
      </c>
      <c r="K69" s="32">
        <v>0.0</v>
      </c>
      <c r="L69" s="13"/>
      <c r="M69" s="33">
        <v>0.0</v>
      </c>
      <c r="N69" s="15"/>
      <c r="O69" s="14"/>
      <c r="P69" s="14"/>
      <c r="Q69" s="34">
        <v>0.0</v>
      </c>
      <c r="R69" s="15"/>
      <c r="S69" s="16"/>
      <c r="T69" s="34" t="s">
        <v>300</v>
      </c>
      <c r="U69" s="20">
        <v>1.0</v>
      </c>
      <c r="V69" s="15" t="s">
        <v>99</v>
      </c>
      <c r="W69" s="30" t="s">
        <v>100</v>
      </c>
      <c r="X69" s="18"/>
    </row>
    <row r="70" ht="13.5" customHeight="1">
      <c r="A70" s="11" t="s">
        <v>301</v>
      </c>
      <c r="B70" s="11">
        <v>1.565695033E9</v>
      </c>
      <c r="C70" s="11">
        <v>1.0</v>
      </c>
      <c r="D70" s="11" t="s">
        <v>302</v>
      </c>
      <c r="E70" s="11" t="s">
        <v>194</v>
      </c>
      <c r="F70" s="11" t="s">
        <v>303</v>
      </c>
      <c r="G70" s="36">
        <v>43690.88695601852</v>
      </c>
      <c r="H70" s="32">
        <v>1.0</v>
      </c>
      <c r="I70" s="31" t="s">
        <v>304</v>
      </c>
      <c r="J70" s="32">
        <v>0.0</v>
      </c>
      <c r="K70" s="32">
        <v>0.0</v>
      </c>
      <c r="L70" s="13"/>
      <c r="M70" s="33">
        <v>0.0</v>
      </c>
      <c r="N70" s="15"/>
      <c r="O70" s="14"/>
      <c r="P70" s="14"/>
      <c r="Q70" s="34">
        <v>0.0</v>
      </c>
      <c r="R70" s="15"/>
      <c r="S70" s="16"/>
      <c r="T70" s="16"/>
      <c r="U70" s="20">
        <v>1.0</v>
      </c>
      <c r="V70" s="15" t="s">
        <v>99</v>
      </c>
      <c r="W70" s="30" t="s">
        <v>100</v>
      </c>
      <c r="X70" s="18"/>
    </row>
    <row r="71" ht="13.5" customHeight="1">
      <c r="A71" s="11" t="s">
        <v>305</v>
      </c>
      <c r="B71" s="11">
        <v>1.565579275E9</v>
      </c>
      <c r="C71" s="11">
        <v>2.0</v>
      </c>
      <c r="D71" s="11" t="s">
        <v>306</v>
      </c>
      <c r="E71" s="11" t="s">
        <v>194</v>
      </c>
      <c r="F71" s="11" t="s">
        <v>307</v>
      </c>
      <c r="G71" s="36">
        <v>43689.54716435185</v>
      </c>
      <c r="H71" s="32">
        <v>0.0</v>
      </c>
      <c r="I71" s="13"/>
      <c r="J71" s="32">
        <v>0.0</v>
      </c>
      <c r="K71" s="32">
        <v>0.0</v>
      </c>
      <c r="L71" s="13"/>
      <c r="M71" s="33">
        <v>0.0</v>
      </c>
      <c r="N71" s="15"/>
      <c r="O71" s="14"/>
      <c r="P71" s="14"/>
      <c r="Q71" s="34">
        <v>0.0</v>
      </c>
      <c r="R71" s="15"/>
      <c r="S71" s="16"/>
      <c r="T71" s="16"/>
      <c r="U71" s="20">
        <v>0.0</v>
      </c>
      <c r="V71" s="15" t="s">
        <v>48</v>
      </c>
      <c r="W71" s="17"/>
      <c r="X71" s="18"/>
    </row>
    <row r="72" ht="13.5" customHeight="1">
      <c r="A72" s="11" t="s">
        <v>308</v>
      </c>
      <c r="B72" s="11">
        <v>1.565577201E9</v>
      </c>
      <c r="C72" s="11">
        <v>3.0</v>
      </c>
      <c r="D72" s="11" t="s">
        <v>309</v>
      </c>
      <c r="E72" s="11" t="s">
        <v>194</v>
      </c>
      <c r="F72" s="11" t="s">
        <v>310</v>
      </c>
      <c r="G72" s="36">
        <v>43689.52315972222</v>
      </c>
      <c r="H72" s="32">
        <v>0.0</v>
      </c>
      <c r="I72" s="31"/>
      <c r="J72" s="32">
        <v>0.0</v>
      </c>
      <c r="K72" s="32">
        <v>0.0</v>
      </c>
      <c r="L72" s="13"/>
      <c r="M72" s="33">
        <v>0.0</v>
      </c>
      <c r="N72" s="15"/>
      <c r="O72" s="14"/>
      <c r="P72" s="14"/>
      <c r="Q72" s="34">
        <v>0.0</v>
      </c>
      <c r="R72" s="15"/>
      <c r="S72" s="16"/>
      <c r="T72" s="16"/>
      <c r="U72" s="20">
        <v>1.0</v>
      </c>
      <c r="V72" s="15" t="s">
        <v>90</v>
      </c>
      <c r="W72" s="30" t="s">
        <v>91</v>
      </c>
      <c r="X72" s="29" t="s">
        <v>311</v>
      </c>
    </row>
    <row r="73" ht="13.5" customHeight="1">
      <c r="A73" s="11" t="s">
        <v>312</v>
      </c>
      <c r="B73" s="11">
        <v>1.565565351E9</v>
      </c>
      <c r="C73" s="11">
        <v>2.0</v>
      </c>
      <c r="D73" s="11" t="s">
        <v>313</v>
      </c>
      <c r="E73" s="11" t="s">
        <v>194</v>
      </c>
      <c r="F73" s="11" t="s">
        <v>314</v>
      </c>
      <c r="G73" s="36">
        <v>43689.38600694445</v>
      </c>
      <c r="H73" s="32">
        <v>1.0</v>
      </c>
      <c r="I73" s="31" t="s">
        <v>315</v>
      </c>
      <c r="J73" s="32">
        <v>1.0</v>
      </c>
      <c r="K73" s="32">
        <v>1.0</v>
      </c>
      <c r="L73" s="13"/>
      <c r="M73" s="33">
        <v>0.0</v>
      </c>
      <c r="N73" s="15"/>
      <c r="O73" s="14"/>
      <c r="P73" s="14"/>
      <c r="Q73" s="34">
        <v>0.0</v>
      </c>
      <c r="R73" s="15"/>
      <c r="S73" s="16"/>
      <c r="T73" s="16"/>
      <c r="U73" s="20">
        <v>1.0</v>
      </c>
      <c r="V73" s="15" t="s">
        <v>99</v>
      </c>
      <c r="W73" s="30" t="s">
        <v>100</v>
      </c>
      <c r="X73" s="18"/>
    </row>
    <row r="74" ht="13.5" customHeight="1">
      <c r="A74" s="11" t="s">
        <v>316</v>
      </c>
      <c r="B74" s="11">
        <v>1.565447829E9</v>
      </c>
      <c r="C74" s="11">
        <v>1.0</v>
      </c>
      <c r="D74" s="11" t="s">
        <v>317</v>
      </c>
      <c r="E74" s="11" t="s">
        <v>194</v>
      </c>
      <c r="F74" s="11" t="s">
        <v>318</v>
      </c>
      <c r="G74" s="36">
        <v>43688.02579861111</v>
      </c>
      <c r="H74" s="32">
        <v>1.0</v>
      </c>
      <c r="I74" s="31" t="s">
        <v>205</v>
      </c>
      <c r="J74" s="32">
        <v>0.0</v>
      </c>
      <c r="K74" s="32">
        <v>0.0</v>
      </c>
      <c r="L74" s="13"/>
      <c r="M74" s="33">
        <v>0.0</v>
      </c>
      <c r="N74" s="15"/>
      <c r="O74" s="14"/>
      <c r="P74" s="14"/>
      <c r="Q74" s="34">
        <v>0.0</v>
      </c>
      <c r="R74" s="15"/>
      <c r="S74" s="16"/>
      <c r="T74" s="16"/>
      <c r="U74" s="20">
        <v>1.0</v>
      </c>
      <c r="V74" s="15" t="s">
        <v>48</v>
      </c>
      <c r="W74" s="30" t="s">
        <v>319</v>
      </c>
      <c r="X74" s="18"/>
    </row>
    <row r="75" ht="13.5" customHeight="1">
      <c r="A75" s="11" t="s">
        <v>320</v>
      </c>
      <c r="B75" s="11">
        <v>1.565428704E9</v>
      </c>
      <c r="C75" s="11">
        <v>5.0</v>
      </c>
      <c r="D75" s="11" t="s">
        <v>321</v>
      </c>
      <c r="E75" s="11" t="s">
        <v>194</v>
      </c>
      <c r="F75" s="11" t="s">
        <v>322</v>
      </c>
      <c r="G75" s="36">
        <v>43687.80444444445</v>
      </c>
      <c r="H75" s="32">
        <v>1.0</v>
      </c>
      <c r="I75" s="31" t="s">
        <v>176</v>
      </c>
      <c r="J75" s="32">
        <v>0.0</v>
      </c>
      <c r="K75" s="32">
        <v>0.0</v>
      </c>
      <c r="L75" s="13"/>
      <c r="M75" s="33">
        <v>0.0</v>
      </c>
      <c r="N75" s="15"/>
      <c r="O75" s="14"/>
      <c r="P75" s="14"/>
      <c r="Q75" s="34">
        <v>0.0</v>
      </c>
      <c r="R75" s="15"/>
      <c r="S75" s="16"/>
      <c r="T75" s="16"/>
      <c r="U75" s="20">
        <v>1.0</v>
      </c>
      <c r="V75" s="15" t="s">
        <v>48</v>
      </c>
      <c r="W75" s="30" t="s">
        <v>49</v>
      </c>
      <c r="X75" s="18"/>
    </row>
    <row r="76" ht="13.5" customHeight="1">
      <c r="A76" s="11" t="s">
        <v>323</v>
      </c>
      <c r="B76" s="11">
        <v>1.565369209E9</v>
      </c>
      <c r="C76" s="11">
        <v>1.0</v>
      </c>
      <c r="D76" s="11" t="s">
        <v>324</v>
      </c>
      <c r="E76" s="11" t="s">
        <v>194</v>
      </c>
      <c r="F76" s="11" t="s">
        <v>325</v>
      </c>
      <c r="G76" s="36">
        <v>43687.11584490741</v>
      </c>
      <c r="H76" s="32">
        <v>1.0</v>
      </c>
      <c r="I76" s="31" t="s">
        <v>176</v>
      </c>
      <c r="J76" s="32">
        <v>0.0</v>
      </c>
      <c r="K76" s="32">
        <v>1.0</v>
      </c>
      <c r="L76" s="13"/>
      <c r="M76" s="33">
        <v>0.0</v>
      </c>
      <c r="N76" s="15"/>
      <c r="O76" s="33" t="s">
        <v>133</v>
      </c>
      <c r="P76" s="14"/>
      <c r="Q76" s="34">
        <v>0.0</v>
      </c>
      <c r="R76" s="15"/>
      <c r="S76" s="16"/>
      <c r="T76" s="16"/>
      <c r="U76" s="20">
        <v>0.0</v>
      </c>
      <c r="V76" s="15" t="s">
        <v>48</v>
      </c>
      <c r="W76" s="17"/>
      <c r="X76" s="29" t="s">
        <v>326</v>
      </c>
    </row>
    <row r="77" ht="13.5" customHeight="1">
      <c r="A77" s="11" t="s">
        <v>327</v>
      </c>
      <c r="B77" s="11">
        <v>1.565368032E9</v>
      </c>
      <c r="C77" s="11">
        <v>8.0</v>
      </c>
      <c r="D77" s="11" t="s">
        <v>328</v>
      </c>
      <c r="E77" s="11" t="s">
        <v>194</v>
      </c>
      <c r="F77" s="11" t="s">
        <v>329</v>
      </c>
      <c r="G77" s="36">
        <v>43687.10222222222</v>
      </c>
      <c r="H77" s="32">
        <v>1.0</v>
      </c>
      <c r="I77" s="31" t="s">
        <v>165</v>
      </c>
      <c r="J77" s="32">
        <v>0.0</v>
      </c>
      <c r="K77" s="32">
        <v>1.0</v>
      </c>
      <c r="L77" s="13"/>
      <c r="M77" s="33">
        <v>1.0</v>
      </c>
      <c r="N77" s="15"/>
      <c r="O77" s="33" t="s">
        <v>28</v>
      </c>
      <c r="P77" s="14"/>
      <c r="Q77" s="34">
        <v>0.0</v>
      </c>
      <c r="R77" s="15"/>
      <c r="S77" s="16"/>
      <c r="T77" s="16"/>
      <c r="U77" s="20">
        <v>1.0</v>
      </c>
      <c r="V77" s="15" t="s">
        <v>178</v>
      </c>
      <c r="W77" s="30" t="s">
        <v>179</v>
      </c>
      <c r="X77" s="29" t="s">
        <v>330</v>
      </c>
    </row>
    <row r="78" ht="13.5" customHeight="1">
      <c r="A78" s="11" t="s">
        <v>331</v>
      </c>
      <c r="B78" s="11">
        <v>1.565264478E9</v>
      </c>
      <c r="C78" s="11">
        <v>1.0</v>
      </c>
      <c r="D78" s="11" t="s">
        <v>332</v>
      </c>
      <c r="E78" s="11" t="s">
        <v>194</v>
      </c>
      <c r="F78" s="11" t="s">
        <v>333</v>
      </c>
      <c r="G78" s="12">
        <v>43685.90368055555</v>
      </c>
      <c r="H78" s="32">
        <v>1.0</v>
      </c>
      <c r="I78" s="31" t="s">
        <v>176</v>
      </c>
      <c r="J78" s="32">
        <v>0.0</v>
      </c>
      <c r="K78" s="32">
        <v>0.0</v>
      </c>
      <c r="L78" s="13"/>
      <c r="M78" s="33">
        <v>0.0</v>
      </c>
      <c r="N78" s="15"/>
      <c r="O78" s="33" t="s">
        <v>191</v>
      </c>
      <c r="P78" s="14"/>
      <c r="Q78" s="34">
        <v>0.0</v>
      </c>
      <c r="R78" s="15"/>
      <c r="S78" s="16"/>
      <c r="T78" s="16"/>
      <c r="U78" s="20">
        <v>0.0</v>
      </c>
      <c r="V78" s="15" t="s">
        <v>150</v>
      </c>
      <c r="W78" s="17"/>
      <c r="X78" s="29" t="s">
        <v>334</v>
      </c>
    </row>
    <row r="79" ht="13.5" customHeight="1">
      <c r="A79" s="11" t="s">
        <v>335</v>
      </c>
      <c r="B79" s="11">
        <v>1.565217228E9</v>
      </c>
      <c r="C79" s="11">
        <v>1.0</v>
      </c>
      <c r="D79" s="11" t="s">
        <v>336</v>
      </c>
      <c r="E79" s="11" t="s">
        <v>194</v>
      </c>
      <c r="F79" s="11" t="s">
        <v>337</v>
      </c>
      <c r="G79" s="36">
        <v>43685.35680555555</v>
      </c>
      <c r="H79" s="32">
        <v>0.0</v>
      </c>
      <c r="I79" s="13"/>
      <c r="J79" s="32">
        <v>0.0</v>
      </c>
      <c r="K79" s="32">
        <v>0.0</v>
      </c>
      <c r="L79" s="13"/>
      <c r="M79" s="33">
        <v>0.0</v>
      </c>
      <c r="N79" s="15"/>
      <c r="O79" s="14"/>
      <c r="P79" s="14"/>
      <c r="Q79" s="34">
        <v>0.0</v>
      </c>
      <c r="R79" s="15"/>
      <c r="S79" s="16"/>
      <c r="T79" s="16"/>
      <c r="U79" s="20">
        <v>0.0</v>
      </c>
      <c r="V79" s="15" t="s">
        <v>90</v>
      </c>
      <c r="W79" s="17"/>
      <c r="X79" s="18"/>
    </row>
    <row r="80" ht="13.5" customHeight="1">
      <c r="A80" s="11" t="s">
        <v>338</v>
      </c>
      <c r="B80" s="11">
        <v>1.565196053E9</v>
      </c>
      <c r="C80" s="11">
        <v>8.0</v>
      </c>
      <c r="D80" s="11" t="s">
        <v>339</v>
      </c>
      <c r="E80" s="11" t="s">
        <v>194</v>
      </c>
      <c r="F80" s="11" t="s">
        <v>340</v>
      </c>
      <c r="G80" s="36">
        <v>43685.11172453704</v>
      </c>
      <c r="H80" s="32">
        <v>0.0</v>
      </c>
      <c r="I80" s="13"/>
      <c r="J80" s="32">
        <v>0.0</v>
      </c>
      <c r="K80" s="32">
        <v>0.0</v>
      </c>
      <c r="L80" s="13"/>
      <c r="M80" s="33">
        <v>0.0</v>
      </c>
      <c r="N80" s="15"/>
      <c r="O80" s="14"/>
      <c r="P80" s="14"/>
      <c r="Q80" s="34">
        <v>0.0</v>
      </c>
      <c r="R80" s="15"/>
      <c r="S80" s="16"/>
      <c r="T80" s="16"/>
      <c r="U80" s="20">
        <v>0.0</v>
      </c>
      <c r="V80" s="15" t="s">
        <v>154</v>
      </c>
      <c r="W80" s="17"/>
      <c r="X80" s="18"/>
    </row>
    <row r="81" ht="13.5" customHeight="1">
      <c r="A81" s="11" t="s">
        <v>341</v>
      </c>
      <c r="B81" s="11">
        <v>1.565146843E9</v>
      </c>
      <c r="C81" s="11">
        <v>1.0</v>
      </c>
      <c r="D81" s="11" t="s">
        <v>342</v>
      </c>
      <c r="E81" s="11" t="s">
        <v>194</v>
      </c>
      <c r="F81" s="11" t="s">
        <v>343</v>
      </c>
      <c r="G81" s="36">
        <v>43684.54216435185</v>
      </c>
      <c r="H81" s="32">
        <v>1.0</v>
      </c>
      <c r="I81" s="31" t="s">
        <v>176</v>
      </c>
      <c r="J81" s="32">
        <v>0.0</v>
      </c>
      <c r="K81" s="32">
        <v>0.0</v>
      </c>
      <c r="L81" s="13"/>
      <c r="M81" s="33">
        <v>0.0</v>
      </c>
      <c r="N81" s="15"/>
      <c r="O81" s="33" t="s">
        <v>133</v>
      </c>
      <c r="P81" s="14"/>
      <c r="Q81" s="34">
        <v>0.0</v>
      </c>
      <c r="R81" s="15"/>
      <c r="S81" s="16"/>
      <c r="T81" s="16"/>
      <c r="U81" s="20">
        <v>1.0</v>
      </c>
      <c r="V81" s="15" t="s">
        <v>344</v>
      </c>
      <c r="W81" s="30" t="s">
        <v>100</v>
      </c>
      <c r="X81" s="29" t="s">
        <v>345</v>
      </c>
    </row>
    <row r="82" ht="13.5" customHeight="1">
      <c r="A82" s="11" t="s">
        <v>346</v>
      </c>
      <c r="B82" s="11">
        <v>1.56514473E9</v>
      </c>
      <c r="C82" s="11">
        <v>24.0</v>
      </c>
      <c r="D82" s="11" t="s">
        <v>347</v>
      </c>
      <c r="E82" s="11" t="s">
        <v>194</v>
      </c>
      <c r="F82" s="11" t="s">
        <v>348</v>
      </c>
      <c r="G82" s="36">
        <v>43684.51770833333</v>
      </c>
      <c r="H82" s="32">
        <v>1.0</v>
      </c>
      <c r="I82" s="31" t="s">
        <v>205</v>
      </c>
      <c r="J82" s="32">
        <v>0.0</v>
      </c>
      <c r="K82" s="32">
        <v>1.0</v>
      </c>
      <c r="L82" s="13"/>
      <c r="M82" s="33">
        <v>1.0</v>
      </c>
      <c r="N82" s="15"/>
      <c r="O82" s="33" t="s">
        <v>35</v>
      </c>
      <c r="P82" s="14"/>
      <c r="Q82" s="34">
        <v>1.0</v>
      </c>
      <c r="R82" s="15"/>
      <c r="S82" s="19" t="s">
        <v>349</v>
      </c>
      <c r="T82" s="34" t="s">
        <v>350</v>
      </c>
      <c r="U82" s="20">
        <v>1.0</v>
      </c>
      <c r="V82" s="15" t="s">
        <v>48</v>
      </c>
      <c r="W82" s="30" t="s">
        <v>49</v>
      </c>
      <c r="X82" s="18"/>
    </row>
    <row r="83" ht="13.5" customHeight="1">
      <c r="A83" s="11" t="s">
        <v>351</v>
      </c>
      <c r="B83" s="11">
        <v>1.565093973E9</v>
      </c>
      <c r="C83" s="11">
        <v>2.0</v>
      </c>
      <c r="D83" s="11" t="s">
        <v>352</v>
      </c>
      <c r="E83" s="11" t="s">
        <v>194</v>
      </c>
      <c r="F83" s="11" t="s">
        <v>353</v>
      </c>
      <c r="G83" s="36">
        <v>43683.93024305555</v>
      </c>
      <c r="H83" s="32">
        <v>1.0</v>
      </c>
      <c r="I83" s="31" t="s">
        <v>354</v>
      </c>
      <c r="J83" s="32">
        <v>0.0</v>
      </c>
      <c r="K83" s="32">
        <v>1.0</v>
      </c>
      <c r="L83" s="13"/>
      <c r="M83" s="33">
        <v>1.0</v>
      </c>
      <c r="N83" s="15"/>
      <c r="O83" s="33" t="s">
        <v>35</v>
      </c>
      <c r="P83" s="14"/>
      <c r="Q83" s="34">
        <v>0.0</v>
      </c>
      <c r="R83" s="15"/>
      <c r="S83" s="16"/>
      <c r="T83" s="16"/>
      <c r="U83" s="20">
        <v>1.0</v>
      </c>
      <c r="V83" s="15" t="s">
        <v>48</v>
      </c>
      <c r="W83" s="30" t="s">
        <v>49</v>
      </c>
      <c r="X83" s="18"/>
    </row>
    <row r="84" ht="13.5" customHeight="1">
      <c r="A84" s="11" t="s">
        <v>355</v>
      </c>
      <c r="B84" s="11">
        <v>1.565066585E9</v>
      </c>
      <c r="C84" s="11">
        <v>3.0</v>
      </c>
      <c r="D84" s="11" t="s">
        <v>356</v>
      </c>
      <c r="E84" s="11" t="s">
        <v>194</v>
      </c>
      <c r="F84" s="11" t="s">
        <v>357</v>
      </c>
      <c r="G84" s="36">
        <v>43683.61325231481</v>
      </c>
      <c r="H84" s="32">
        <v>1.0</v>
      </c>
      <c r="I84" s="31" t="s">
        <v>176</v>
      </c>
      <c r="J84" s="32">
        <v>0.0</v>
      </c>
      <c r="K84" s="32">
        <v>0.0</v>
      </c>
      <c r="L84" s="13"/>
      <c r="M84" s="33">
        <v>0.0</v>
      </c>
      <c r="N84" s="15"/>
      <c r="O84" s="14"/>
      <c r="P84" s="14"/>
      <c r="Q84" s="34">
        <v>0.0</v>
      </c>
      <c r="R84" s="15"/>
      <c r="S84" s="16"/>
      <c r="T84" s="16"/>
      <c r="U84" s="20">
        <v>1.0</v>
      </c>
      <c r="V84" s="15" t="s">
        <v>219</v>
      </c>
      <c r="W84" s="30" t="s">
        <v>155</v>
      </c>
      <c r="X84" s="18"/>
    </row>
    <row r="85" ht="13.5" customHeight="1">
      <c r="A85" s="11" t="s">
        <v>358</v>
      </c>
      <c r="B85" s="11">
        <v>1.565059152E9</v>
      </c>
      <c r="C85" s="11">
        <v>2.0</v>
      </c>
      <c r="D85" s="11" t="s">
        <v>359</v>
      </c>
      <c r="E85" s="11" t="s">
        <v>194</v>
      </c>
      <c r="F85" s="11" t="s">
        <v>360</v>
      </c>
      <c r="G85" s="36">
        <v>43683.52722222223</v>
      </c>
      <c r="H85" s="32">
        <v>1.0</v>
      </c>
      <c r="I85" s="31" t="s">
        <v>205</v>
      </c>
      <c r="J85" s="32">
        <v>0.0</v>
      </c>
      <c r="K85" s="32">
        <v>0.0</v>
      </c>
      <c r="L85" s="13"/>
      <c r="M85" s="33">
        <v>0.0</v>
      </c>
      <c r="N85" s="15"/>
      <c r="O85" s="14"/>
      <c r="P85" s="14"/>
      <c r="Q85" s="34">
        <v>0.0</v>
      </c>
      <c r="R85" s="15"/>
      <c r="S85" s="16"/>
      <c r="T85" s="16"/>
      <c r="U85" s="20">
        <v>1.0</v>
      </c>
      <c r="V85" s="15" t="s">
        <v>285</v>
      </c>
      <c r="W85" s="30" t="s">
        <v>155</v>
      </c>
      <c r="X85" s="18"/>
    </row>
    <row r="86" ht="13.5" customHeight="1">
      <c r="A86" s="11" t="s">
        <v>361</v>
      </c>
      <c r="B86" s="11">
        <v>1.56503815E9</v>
      </c>
      <c r="C86" s="11">
        <v>1.0</v>
      </c>
      <c r="D86" s="11" t="s">
        <v>362</v>
      </c>
      <c r="E86" s="11" t="s">
        <v>194</v>
      </c>
      <c r="F86" s="11" t="s">
        <v>363</v>
      </c>
      <c r="G86" s="36">
        <v>43683.28414351852</v>
      </c>
      <c r="H86" s="32">
        <v>1.0</v>
      </c>
      <c r="I86" s="31" t="s">
        <v>176</v>
      </c>
      <c r="J86" s="32">
        <v>0.0</v>
      </c>
      <c r="K86" s="32">
        <v>0.0</v>
      </c>
      <c r="L86" s="13"/>
      <c r="M86" s="33">
        <v>1.0</v>
      </c>
      <c r="N86" s="15"/>
      <c r="O86" s="33" t="s">
        <v>35</v>
      </c>
      <c r="P86" s="14"/>
      <c r="Q86" s="34">
        <v>0.0</v>
      </c>
      <c r="R86" s="15"/>
      <c r="S86" s="16"/>
      <c r="T86" s="16"/>
      <c r="U86" s="20">
        <v>1.0</v>
      </c>
      <c r="V86" s="15" t="s">
        <v>48</v>
      </c>
      <c r="W86" s="30" t="s">
        <v>49</v>
      </c>
      <c r="X86" s="18"/>
    </row>
    <row r="87" ht="13.5" customHeight="1">
      <c r="A87" s="11" t="s">
        <v>364</v>
      </c>
      <c r="B87" s="11">
        <v>1.565027532E9</v>
      </c>
      <c r="C87" s="11">
        <v>7.0</v>
      </c>
      <c r="D87" s="11" t="s">
        <v>365</v>
      </c>
      <c r="E87" s="11" t="s">
        <v>194</v>
      </c>
      <c r="F87" s="11" t="s">
        <v>366</v>
      </c>
      <c r="G87" s="36">
        <v>43683.16125</v>
      </c>
      <c r="H87" s="32">
        <v>1.0</v>
      </c>
      <c r="I87" s="31" t="s">
        <v>205</v>
      </c>
      <c r="J87" s="32">
        <v>0.0</v>
      </c>
      <c r="K87" s="32">
        <v>0.0</v>
      </c>
      <c r="L87" s="13"/>
      <c r="M87" s="33">
        <v>0.0</v>
      </c>
      <c r="N87" s="15"/>
      <c r="O87" s="14"/>
      <c r="P87" s="14"/>
      <c r="Q87" s="34">
        <v>0.0</v>
      </c>
      <c r="R87" s="15"/>
      <c r="S87" s="16"/>
      <c r="T87" s="16"/>
      <c r="U87" s="20">
        <v>1.0</v>
      </c>
      <c r="V87" s="15" t="s">
        <v>99</v>
      </c>
      <c r="W87" s="30" t="s">
        <v>100</v>
      </c>
      <c r="X87" s="18"/>
    </row>
    <row r="88" ht="13.5" customHeight="1">
      <c r="A88" s="11" t="s">
        <v>367</v>
      </c>
      <c r="B88" s="11">
        <v>1.564951424E9</v>
      </c>
      <c r="C88" s="11">
        <v>1.0</v>
      </c>
      <c r="D88" s="11" t="s">
        <v>368</v>
      </c>
      <c r="E88" s="11" t="s">
        <v>194</v>
      </c>
      <c r="F88" s="11" t="s">
        <v>369</v>
      </c>
      <c r="G88" s="36">
        <v>43682.28037037037</v>
      </c>
      <c r="H88" s="32">
        <v>0.0</v>
      </c>
      <c r="I88" s="13"/>
      <c r="J88" s="32">
        <v>0.0</v>
      </c>
      <c r="K88" s="32">
        <v>0.0</v>
      </c>
      <c r="L88" s="13"/>
      <c r="M88" s="33">
        <v>0.0</v>
      </c>
      <c r="N88" s="15"/>
      <c r="O88" s="14"/>
      <c r="P88" s="14"/>
      <c r="Q88" s="34">
        <v>0.0</v>
      </c>
      <c r="R88" s="15"/>
      <c r="S88" s="16"/>
      <c r="T88" s="16"/>
      <c r="U88" s="20">
        <v>0.0</v>
      </c>
      <c r="V88" s="15" t="s">
        <v>48</v>
      </c>
      <c r="W88" s="17"/>
      <c r="X88" s="18"/>
    </row>
    <row r="89" ht="13.5" customHeight="1">
      <c r="A89" s="11" t="s">
        <v>370</v>
      </c>
      <c r="B89" s="11">
        <v>1.56487754E9</v>
      </c>
      <c r="C89" s="11">
        <v>2.0</v>
      </c>
      <c r="D89" s="11" t="s">
        <v>371</v>
      </c>
      <c r="E89" s="11" t="s">
        <v>194</v>
      </c>
      <c r="F89" s="11" t="s">
        <v>372</v>
      </c>
      <c r="G89" s="36">
        <v>43681.42523148148</v>
      </c>
      <c r="H89" s="32">
        <v>1.0</v>
      </c>
      <c r="I89" s="31" t="s">
        <v>73</v>
      </c>
      <c r="J89" s="32">
        <v>0.0</v>
      </c>
      <c r="K89" s="32">
        <v>0.0</v>
      </c>
      <c r="L89" s="13"/>
      <c r="M89" s="33">
        <v>0.0</v>
      </c>
      <c r="N89" s="15"/>
      <c r="O89" s="14"/>
      <c r="P89" s="14"/>
      <c r="Q89" s="34">
        <v>0.0</v>
      </c>
      <c r="R89" s="15"/>
      <c r="S89" s="16"/>
      <c r="T89" s="16"/>
      <c r="U89" s="20">
        <v>0.0</v>
      </c>
      <c r="V89" s="15" t="s">
        <v>48</v>
      </c>
      <c r="W89" s="17"/>
      <c r="X89" s="18"/>
    </row>
    <row r="90" ht="13.5" customHeight="1">
      <c r="A90" s="11" t="s">
        <v>373</v>
      </c>
      <c r="B90" s="11">
        <v>1.564834141E9</v>
      </c>
      <c r="C90" s="11">
        <v>2.0</v>
      </c>
      <c r="D90" s="11" t="s">
        <v>374</v>
      </c>
      <c r="E90" s="11" t="s">
        <v>194</v>
      </c>
      <c r="F90" s="11" t="s">
        <v>375</v>
      </c>
      <c r="G90" s="36">
        <v>43680.92292824074</v>
      </c>
      <c r="H90" s="32">
        <v>1.0</v>
      </c>
      <c r="I90" s="31" t="s">
        <v>354</v>
      </c>
      <c r="J90" s="32">
        <v>0.0</v>
      </c>
      <c r="K90" s="32">
        <v>0.0</v>
      </c>
      <c r="L90" s="13"/>
      <c r="M90" s="33">
        <v>0.0</v>
      </c>
      <c r="N90" s="15"/>
      <c r="O90" s="33" t="s">
        <v>191</v>
      </c>
      <c r="P90" s="14"/>
      <c r="Q90" s="34">
        <v>0.0</v>
      </c>
      <c r="R90" s="15"/>
      <c r="S90" s="16"/>
      <c r="T90" s="16"/>
      <c r="U90" s="20">
        <v>0.0</v>
      </c>
      <c r="V90" s="15" t="s">
        <v>48</v>
      </c>
      <c r="W90" s="17"/>
      <c r="X90" s="18"/>
    </row>
    <row r="91" ht="13.5" customHeight="1">
      <c r="A91" s="11" t="s">
        <v>376</v>
      </c>
      <c r="B91" s="11">
        <v>1.564827007E9</v>
      </c>
      <c r="C91" s="11">
        <v>2.0</v>
      </c>
      <c r="D91" s="11" t="s">
        <v>377</v>
      </c>
      <c r="E91" s="11" t="s">
        <v>194</v>
      </c>
      <c r="F91" s="11" t="s">
        <v>378</v>
      </c>
      <c r="G91" s="36">
        <v>43680.8403587963</v>
      </c>
      <c r="H91" s="32">
        <v>1.0</v>
      </c>
      <c r="I91" s="31" t="s">
        <v>379</v>
      </c>
      <c r="J91" s="32">
        <v>0.0</v>
      </c>
      <c r="K91" s="32">
        <v>0.0</v>
      </c>
      <c r="L91" s="13"/>
      <c r="M91" s="33">
        <v>0.0</v>
      </c>
      <c r="N91" s="15"/>
      <c r="O91" s="14"/>
      <c r="P91" s="14"/>
      <c r="Q91" s="34">
        <v>0.0</v>
      </c>
      <c r="R91" s="15"/>
      <c r="S91" s="16"/>
      <c r="T91" s="16"/>
      <c r="U91" s="20">
        <v>1.0</v>
      </c>
      <c r="V91" s="15" t="s">
        <v>90</v>
      </c>
      <c r="W91" s="30" t="s">
        <v>91</v>
      </c>
      <c r="X91" s="18"/>
    </row>
    <row r="92" ht="13.5" customHeight="1">
      <c r="A92" s="11" t="s">
        <v>380</v>
      </c>
      <c r="B92" s="11">
        <v>1.564805289E9</v>
      </c>
      <c r="C92" s="11">
        <v>2.0</v>
      </c>
      <c r="D92" s="11" t="s">
        <v>381</v>
      </c>
      <c r="E92" s="11" t="s">
        <v>194</v>
      </c>
      <c r="F92" s="11" t="s">
        <v>382</v>
      </c>
      <c r="G92" s="12">
        <v>43680.58899305556</v>
      </c>
      <c r="H92" s="32">
        <v>0.0</v>
      </c>
      <c r="I92" s="13"/>
      <c r="J92" s="32">
        <v>0.0</v>
      </c>
      <c r="K92" s="32">
        <v>0.0</v>
      </c>
      <c r="L92" s="13"/>
      <c r="M92" s="33">
        <v>0.0</v>
      </c>
      <c r="N92" s="15"/>
      <c r="O92" s="33" t="s">
        <v>191</v>
      </c>
      <c r="P92" s="14"/>
      <c r="Q92" s="34">
        <v>0.0</v>
      </c>
      <c r="R92" s="15"/>
      <c r="S92" s="16"/>
      <c r="T92" s="16"/>
      <c r="U92" s="20">
        <v>0.0</v>
      </c>
      <c r="V92" s="15" t="s">
        <v>150</v>
      </c>
      <c r="W92" s="17"/>
      <c r="X92" s="29" t="s">
        <v>383</v>
      </c>
    </row>
    <row r="93" ht="13.5" customHeight="1">
      <c r="A93" s="11" t="s">
        <v>384</v>
      </c>
      <c r="B93" s="11">
        <v>1.564805066E9</v>
      </c>
      <c r="C93" s="11">
        <v>1.0</v>
      </c>
      <c r="D93" s="11" t="s">
        <v>385</v>
      </c>
      <c r="E93" s="11" t="s">
        <v>194</v>
      </c>
      <c r="F93" s="11" t="s">
        <v>386</v>
      </c>
      <c r="G93" s="36">
        <v>43680.58641203704</v>
      </c>
      <c r="H93" s="32">
        <v>1.0</v>
      </c>
      <c r="I93" s="13"/>
      <c r="J93" s="32">
        <v>0.0</v>
      </c>
      <c r="K93" s="32">
        <v>0.0</v>
      </c>
      <c r="L93" s="13"/>
      <c r="M93" s="33">
        <v>0.0</v>
      </c>
      <c r="N93" s="15"/>
      <c r="O93" s="33" t="s">
        <v>191</v>
      </c>
      <c r="P93" s="14"/>
      <c r="Q93" s="34">
        <v>0.0</v>
      </c>
      <c r="R93" s="15"/>
      <c r="S93" s="16"/>
      <c r="T93" s="16"/>
      <c r="U93" s="20">
        <v>1.0</v>
      </c>
      <c r="V93" s="15" t="s">
        <v>178</v>
      </c>
      <c r="W93" s="30" t="s">
        <v>179</v>
      </c>
      <c r="X93" s="18"/>
    </row>
    <row r="94" ht="13.5" hidden="1" customHeight="1">
      <c r="A94" s="11" t="s">
        <v>384</v>
      </c>
      <c r="B94" s="11">
        <v>1.56480324E9</v>
      </c>
      <c r="C94" s="11">
        <v>1.0</v>
      </c>
      <c r="D94" s="11" t="s">
        <v>385</v>
      </c>
      <c r="E94" s="11" t="s">
        <v>194</v>
      </c>
      <c r="F94" s="11" t="s">
        <v>386</v>
      </c>
      <c r="G94" s="36">
        <v>43680.56527777778</v>
      </c>
      <c r="H94" s="32">
        <v>3.0</v>
      </c>
      <c r="I94" s="13"/>
      <c r="J94" s="13">
        <v>-1.0</v>
      </c>
      <c r="K94" s="13">
        <v>-1.0</v>
      </c>
      <c r="L94" s="13"/>
      <c r="M94" s="14">
        <v>-1.0</v>
      </c>
      <c r="N94" s="15"/>
      <c r="O94" s="14"/>
      <c r="P94" s="14"/>
      <c r="Q94" s="16">
        <v>-1.0</v>
      </c>
      <c r="R94" s="15"/>
      <c r="S94" s="16"/>
      <c r="T94" s="16"/>
      <c r="U94" s="17">
        <v>3.0</v>
      </c>
      <c r="V94" s="15" t="s">
        <v>178</v>
      </c>
      <c r="W94" s="17"/>
      <c r="X94" s="29" t="s">
        <v>387</v>
      </c>
    </row>
    <row r="95" ht="13.5" customHeight="1">
      <c r="A95" s="11" t="s">
        <v>388</v>
      </c>
      <c r="B95" s="11">
        <v>1.564802337E9</v>
      </c>
      <c r="C95" s="11">
        <v>1.0</v>
      </c>
      <c r="D95" s="11" t="s">
        <v>389</v>
      </c>
      <c r="E95" s="11" t="s">
        <v>194</v>
      </c>
      <c r="F95" s="11" t="s">
        <v>390</v>
      </c>
      <c r="G95" s="36">
        <v>43680.55482638889</v>
      </c>
      <c r="H95" s="32">
        <v>1.0</v>
      </c>
      <c r="I95" s="31" t="s">
        <v>176</v>
      </c>
      <c r="J95" s="32">
        <v>0.0</v>
      </c>
      <c r="K95" s="32">
        <v>0.0</v>
      </c>
      <c r="L95" s="13"/>
      <c r="M95" s="33">
        <v>1.0</v>
      </c>
      <c r="N95" s="15"/>
      <c r="O95" s="33" t="s">
        <v>35</v>
      </c>
      <c r="P95" s="14"/>
      <c r="Q95" s="34">
        <v>0.0</v>
      </c>
      <c r="R95" s="15"/>
      <c r="S95" s="16"/>
      <c r="T95" s="16"/>
      <c r="U95" s="20">
        <v>1.0</v>
      </c>
      <c r="V95" s="15" t="s">
        <v>48</v>
      </c>
      <c r="W95" s="30" t="s">
        <v>49</v>
      </c>
      <c r="X95" s="18"/>
    </row>
    <row r="96" ht="13.5" customHeight="1">
      <c r="A96" s="11" t="s">
        <v>391</v>
      </c>
      <c r="B96" s="11">
        <v>1.564794783E9</v>
      </c>
      <c r="C96" s="11">
        <v>7.0</v>
      </c>
      <c r="D96" s="11" t="s">
        <v>392</v>
      </c>
      <c r="E96" s="11" t="s">
        <v>194</v>
      </c>
      <c r="F96" s="11" t="s">
        <v>393</v>
      </c>
      <c r="G96" s="36">
        <v>43680.46739583333</v>
      </c>
      <c r="H96" s="32">
        <v>1.0</v>
      </c>
      <c r="I96" s="31" t="s">
        <v>394</v>
      </c>
      <c r="J96" s="32">
        <v>0.0</v>
      </c>
      <c r="K96" s="32">
        <v>0.0</v>
      </c>
      <c r="L96" s="13"/>
      <c r="M96" s="33">
        <v>0.0</v>
      </c>
      <c r="N96" s="15"/>
      <c r="O96" s="14"/>
      <c r="P96" s="14"/>
      <c r="Q96" s="34">
        <v>0.0</v>
      </c>
      <c r="R96" s="15"/>
      <c r="S96" s="16"/>
      <c r="T96" s="16"/>
      <c r="U96" s="20">
        <v>1.0</v>
      </c>
      <c r="V96" s="15" t="s">
        <v>395</v>
      </c>
      <c r="W96" s="30" t="s">
        <v>100</v>
      </c>
      <c r="X96" s="18"/>
    </row>
    <row r="97" ht="13.5" customHeight="1">
      <c r="A97" s="11" t="s">
        <v>396</v>
      </c>
      <c r="B97" s="11">
        <v>1.564697735E9</v>
      </c>
      <c r="C97" s="11">
        <v>1.0</v>
      </c>
      <c r="D97" s="11" t="s">
        <v>397</v>
      </c>
      <c r="E97" s="11" t="s">
        <v>194</v>
      </c>
      <c r="F97" s="11" t="s">
        <v>398</v>
      </c>
      <c r="G97" s="36">
        <v>43679.34415509259</v>
      </c>
      <c r="H97" s="32">
        <v>1.0</v>
      </c>
      <c r="I97" s="31" t="s">
        <v>196</v>
      </c>
      <c r="J97" s="32">
        <v>0.0</v>
      </c>
      <c r="K97" s="32">
        <v>0.0</v>
      </c>
      <c r="L97" s="13"/>
      <c r="M97" s="33">
        <v>1.0</v>
      </c>
      <c r="N97" s="15"/>
      <c r="O97" s="33" t="s">
        <v>35</v>
      </c>
      <c r="P97" s="14"/>
      <c r="Q97" s="34">
        <v>0.0</v>
      </c>
      <c r="R97" s="15"/>
      <c r="S97" s="16"/>
      <c r="T97" s="16"/>
      <c r="U97" s="20">
        <v>1.0</v>
      </c>
      <c r="V97" s="15" t="s">
        <v>48</v>
      </c>
      <c r="W97" s="30" t="s">
        <v>49</v>
      </c>
      <c r="X97" s="18"/>
    </row>
    <row r="98" ht="13.5" customHeight="1">
      <c r="A98" s="11" t="s">
        <v>399</v>
      </c>
      <c r="B98" s="11">
        <v>1.56467199E9</v>
      </c>
      <c r="C98" s="11">
        <v>1.0</v>
      </c>
      <c r="D98" s="11" t="s">
        <v>400</v>
      </c>
      <c r="E98" s="11" t="s">
        <v>194</v>
      </c>
      <c r="F98" s="11" t="s">
        <v>401</v>
      </c>
      <c r="G98" s="36">
        <v>43679.04618055555</v>
      </c>
      <c r="H98" s="32">
        <v>1.0</v>
      </c>
      <c r="I98" s="31" t="s">
        <v>73</v>
      </c>
      <c r="J98" s="32">
        <v>1.0</v>
      </c>
      <c r="K98" s="32">
        <v>1.0</v>
      </c>
      <c r="L98" s="13"/>
      <c r="M98" s="33">
        <v>0.0</v>
      </c>
      <c r="N98" s="15"/>
      <c r="O98" s="33" t="s">
        <v>133</v>
      </c>
      <c r="P98" s="14"/>
      <c r="Q98" s="34">
        <v>0.0</v>
      </c>
      <c r="R98" s="15"/>
      <c r="S98" s="16"/>
      <c r="T98" s="16"/>
      <c r="U98" s="20">
        <v>1.0</v>
      </c>
      <c r="V98" s="15" t="s">
        <v>48</v>
      </c>
      <c r="W98" s="30" t="s">
        <v>49</v>
      </c>
      <c r="X98" s="18"/>
    </row>
    <row r="99" ht="13.5" customHeight="1">
      <c r="A99" s="11" t="s">
        <v>402</v>
      </c>
      <c r="B99" s="11">
        <v>1.564617442E9</v>
      </c>
      <c r="C99" s="11">
        <v>0.0</v>
      </c>
      <c r="D99" s="11" t="s">
        <v>403</v>
      </c>
      <c r="E99" s="11" t="s">
        <v>194</v>
      </c>
      <c r="F99" s="11" t="s">
        <v>404</v>
      </c>
      <c r="G99" s="36">
        <v>43678.41483796296</v>
      </c>
      <c r="H99" s="32">
        <v>0.0</v>
      </c>
      <c r="I99" s="13"/>
      <c r="J99" s="32">
        <v>0.0</v>
      </c>
      <c r="K99" s="32">
        <v>0.0</v>
      </c>
      <c r="L99" s="13"/>
      <c r="M99" s="33">
        <v>0.0</v>
      </c>
      <c r="N99" s="15"/>
      <c r="O99" s="14"/>
      <c r="P99" s="14"/>
      <c r="Q99" s="34">
        <v>0.0</v>
      </c>
      <c r="R99" s="15"/>
      <c r="S99" s="16"/>
      <c r="T99" s="16"/>
      <c r="U99" s="20">
        <v>0.0</v>
      </c>
      <c r="V99" s="15" t="s">
        <v>48</v>
      </c>
      <c r="W99" s="17"/>
      <c r="X99" s="18"/>
    </row>
    <row r="100" ht="13.5" customHeight="1">
      <c r="A100" s="11" t="s">
        <v>405</v>
      </c>
      <c r="B100" s="11">
        <v>1.564614981E9</v>
      </c>
      <c r="C100" s="11">
        <v>1.0</v>
      </c>
      <c r="D100" s="11" t="s">
        <v>406</v>
      </c>
      <c r="E100" s="11" t="s">
        <v>194</v>
      </c>
      <c r="F100" s="11" t="s">
        <v>407</v>
      </c>
      <c r="G100" s="36">
        <v>43678.38635416667</v>
      </c>
      <c r="H100" s="32">
        <v>0.0</v>
      </c>
      <c r="I100" s="13"/>
      <c r="J100" s="32">
        <v>0.0</v>
      </c>
      <c r="K100" s="32">
        <v>0.0</v>
      </c>
      <c r="L100" s="13"/>
      <c r="M100" s="33">
        <v>0.0</v>
      </c>
      <c r="N100" s="15"/>
      <c r="O100" s="14"/>
      <c r="P100" s="14"/>
      <c r="Q100" s="34">
        <v>0.0</v>
      </c>
      <c r="R100" s="15"/>
      <c r="S100" s="16"/>
      <c r="T100" s="16"/>
      <c r="U100" s="20">
        <v>0.0</v>
      </c>
      <c r="V100" s="15" t="s">
        <v>48</v>
      </c>
      <c r="W100" s="17"/>
      <c r="X100" s="18"/>
    </row>
    <row r="101" ht="13.5" customHeight="1">
      <c r="A101" s="11" t="s">
        <v>355</v>
      </c>
      <c r="B101" s="11">
        <v>1.567218874E9</v>
      </c>
      <c r="C101" s="11">
        <v>10.0</v>
      </c>
      <c r="D101" s="11" t="s">
        <v>408</v>
      </c>
      <c r="E101" s="11" t="s">
        <v>409</v>
      </c>
      <c r="F101" s="11" t="s">
        <v>410</v>
      </c>
      <c r="G101" s="36">
        <v>43708.52400462963</v>
      </c>
      <c r="H101" s="32">
        <v>1.0</v>
      </c>
      <c r="I101" s="31" t="s">
        <v>210</v>
      </c>
      <c r="J101" s="32">
        <v>0.0</v>
      </c>
      <c r="K101" s="32">
        <v>0.0</v>
      </c>
      <c r="L101" s="13"/>
      <c r="M101" s="33">
        <v>1.0</v>
      </c>
      <c r="N101" s="15"/>
      <c r="O101" s="33" t="s">
        <v>28</v>
      </c>
      <c r="P101" s="14"/>
      <c r="Q101" s="34">
        <v>0.0</v>
      </c>
      <c r="R101" s="15"/>
      <c r="S101" s="16"/>
      <c r="T101" s="16"/>
      <c r="U101" s="20">
        <v>1.0</v>
      </c>
      <c r="V101" s="15" t="s">
        <v>411</v>
      </c>
      <c r="W101" s="30" t="s">
        <v>179</v>
      </c>
      <c r="X101" s="18"/>
    </row>
    <row r="102" ht="13.5" customHeight="1">
      <c r="A102" s="11" t="s">
        <v>412</v>
      </c>
      <c r="B102" s="11">
        <v>1.567111209E9</v>
      </c>
      <c r="C102" s="11">
        <v>8.0</v>
      </c>
      <c r="D102" s="11" t="s">
        <v>413</v>
      </c>
      <c r="E102" s="11" t="s">
        <v>409</v>
      </c>
      <c r="F102" s="11" t="s">
        <v>414</v>
      </c>
      <c r="G102" s="36">
        <v>43707.27788194444</v>
      </c>
      <c r="H102" s="32">
        <v>1.0</v>
      </c>
      <c r="I102" s="31" t="s">
        <v>210</v>
      </c>
      <c r="J102" s="32">
        <v>0.0</v>
      </c>
      <c r="K102" s="32">
        <v>0.0</v>
      </c>
      <c r="L102" s="13"/>
      <c r="M102" s="33">
        <v>0.0</v>
      </c>
      <c r="N102" s="15"/>
      <c r="O102" s="14"/>
      <c r="P102" s="14"/>
      <c r="Q102" s="34">
        <v>0.0</v>
      </c>
      <c r="R102" s="15"/>
      <c r="S102" s="16"/>
      <c r="T102" s="16"/>
      <c r="U102" s="20">
        <v>0.0</v>
      </c>
      <c r="V102" s="15" t="s">
        <v>48</v>
      </c>
      <c r="W102" s="17"/>
      <c r="X102" s="18"/>
    </row>
    <row r="103" ht="13.5" customHeight="1">
      <c r="A103" s="11" t="s">
        <v>294</v>
      </c>
      <c r="B103" s="11">
        <v>1.567064972E9</v>
      </c>
      <c r="C103" s="11">
        <v>3.0</v>
      </c>
      <c r="D103" s="11" t="s">
        <v>415</v>
      </c>
      <c r="E103" s="11" t="s">
        <v>409</v>
      </c>
      <c r="F103" s="11" t="s">
        <v>416</v>
      </c>
      <c r="G103" s="36">
        <v>43706.74273148148</v>
      </c>
      <c r="H103" s="32">
        <v>1.0</v>
      </c>
      <c r="I103" s="31" t="s">
        <v>210</v>
      </c>
      <c r="J103" s="32">
        <v>0.0</v>
      </c>
      <c r="K103" s="32">
        <v>0.0</v>
      </c>
      <c r="L103" s="13"/>
      <c r="M103" s="33">
        <v>1.0</v>
      </c>
      <c r="N103" s="15"/>
      <c r="O103" s="33" t="s">
        <v>35</v>
      </c>
      <c r="P103" s="14"/>
      <c r="Q103" s="34">
        <v>0.0</v>
      </c>
      <c r="R103" s="15"/>
      <c r="S103" s="16"/>
      <c r="T103" s="16"/>
      <c r="U103" s="20">
        <v>1.0</v>
      </c>
      <c r="V103" s="15" t="s">
        <v>48</v>
      </c>
      <c r="W103" s="30" t="s">
        <v>49</v>
      </c>
      <c r="X103" s="18"/>
    </row>
    <row r="104" ht="13.5" customHeight="1">
      <c r="A104" s="11" t="s">
        <v>417</v>
      </c>
      <c r="B104" s="11">
        <v>1.567003137E9</v>
      </c>
      <c r="C104" s="11">
        <v>1.0</v>
      </c>
      <c r="D104" s="11" t="s">
        <v>418</v>
      </c>
      <c r="E104" s="11" t="s">
        <v>409</v>
      </c>
      <c r="F104" s="11" t="s">
        <v>419</v>
      </c>
      <c r="G104" s="36">
        <v>43706.02704861111</v>
      </c>
      <c r="H104" s="32">
        <v>1.0</v>
      </c>
      <c r="I104" s="31" t="s">
        <v>210</v>
      </c>
      <c r="J104" s="32">
        <v>0.0</v>
      </c>
      <c r="K104" s="32">
        <v>0.0</v>
      </c>
      <c r="L104" s="13"/>
      <c r="M104" s="33">
        <v>1.0</v>
      </c>
      <c r="N104" s="15"/>
      <c r="O104" s="33" t="s">
        <v>35</v>
      </c>
      <c r="P104" s="14"/>
      <c r="Q104" s="34">
        <v>0.0</v>
      </c>
      <c r="R104" s="15"/>
      <c r="S104" s="16"/>
      <c r="T104" s="16"/>
      <c r="U104" s="20">
        <v>1.0</v>
      </c>
      <c r="V104" s="15" t="s">
        <v>48</v>
      </c>
      <c r="W104" s="30" t="s">
        <v>49</v>
      </c>
      <c r="X104" s="18"/>
    </row>
    <row r="105" ht="13.5" customHeight="1">
      <c r="A105" s="11" t="s">
        <v>294</v>
      </c>
      <c r="B105" s="11">
        <v>1.566628672E9</v>
      </c>
      <c r="C105" s="11">
        <v>6.0</v>
      </c>
      <c r="D105" s="11" t="s">
        <v>420</v>
      </c>
      <c r="E105" s="11" t="s">
        <v>409</v>
      </c>
      <c r="F105" s="11" t="s">
        <v>421</v>
      </c>
      <c r="G105" s="36">
        <v>43701.69296296296</v>
      </c>
      <c r="H105" s="32">
        <v>1.0</v>
      </c>
      <c r="I105" s="31" t="s">
        <v>422</v>
      </c>
      <c r="J105" s="32">
        <v>0.0</v>
      </c>
      <c r="K105" s="32">
        <v>0.0</v>
      </c>
      <c r="L105" s="13"/>
      <c r="M105" s="33">
        <v>1.0</v>
      </c>
      <c r="N105" s="15"/>
      <c r="O105" s="33" t="s">
        <v>35</v>
      </c>
      <c r="P105" s="14"/>
      <c r="Q105" s="34">
        <v>0.0</v>
      </c>
      <c r="R105" s="15"/>
      <c r="S105" s="16"/>
      <c r="T105" s="16"/>
      <c r="U105" s="20">
        <v>1.0</v>
      </c>
      <c r="V105" s="15" t="s">
        <v>249</v>
      </c>
      <c r="W105" s="30" t="s">
        <v>49</v>
      </c>
      <c r="X105" s="18"/>
    </row>
    <row r="106" ht="13.5" customHeight="1">
      <c r="A106" s="11" t="s">
        <v>423</v>
      </c>
      <c r="B106" s="11">
        <v>1.566432191E9</v>
      </c>
      <c r="C106" s="11">
        <v>0.0</v>
      </c>
      <c r="D106" s="11" t="s">
        <v>424</v>
      </c>
      <c r="E106" s="11" t="s">
        <v>409</v>
      </c>
      <c r="F106" s="11" t="s">
        <v>425</v>
      </c>
      <c r="G106" s="36">
        <v>43699.41887731482</v>
      </c>
      <c r="H106" s="32">
        <v>0.0</v>
      </c>
      <c r="I106" s="13"/>
      <c r="J106" s="32">
        <v>0.0</v>
      </c>
      <c r="K106" s="32">
        <v>0.0</v>
      </c>
      <c r="L106" s="13"/>
      <c r="M106" s="33">
        <v>1.0</v>
      </c>
      <c r="N106" s="15"/>
      <c r="O106" s="33" t="s">
        <v>28</v>
      </c>
      <c r="P106" s="14"/>
      <c r="Q106" s="34">
        <v>0.0</v>
      </c>
      <c r="R106" s="15"/>
      <c r="S106" s="16"/>
      <c r="T106" s="16"/>
      <c r="U106" s="20">
        <v>1.0</v>
      </c>
      <c r="V106" s="15" t="s">
        <v>154</v>
      </c>
      <c r="W106" s="30" t="s">
        <v>426</v>
      </c>
      <c r="X106" s="18"/>
    </row>
    <row r="107" ht="13.5" customHeight="1">
      <c r="A107" s="11" t="s">
        <v>427</v>
      </c>
      <c r="B107" s="11">
        <v>1.565450943E9</v>
      </c>
      <c r="C107" s="11">
        <v>9.0</v>
      </c>
      <c r="D107" s="11" t="s">
        <v>428</v>
      </c>
      <c r="E107" s="11" t="s">
        <v>409</v>
      </c>
      <c r="F107" s="11" t="s">
        <v>429</v>
      </c>
      <c r="G107" s="36">
        <v>43688.06184027778</v>
      </c>
      <c r="H107" s="32">
        <v>0.0</v>
      </c>
      <c r="I107" s="13"/>
      <c r="J107" s="32">
        <v>0.0</v>
      </c>
      <c r="K107" s="32">
        <v>0.0</v>
      </c>
      <c r="L107" s="13"/>
      <c r="M107" s="33">
        <v>1.0</v>
      </c>
      <c r="N107" s="15"/>
      <c r="O107" s="33" t="s">
        <v>35</v>
      </c>
      <c r="P107" s="14"/>
      <c r="Q107" s="34">
        <v>0.0</v>
      </c>
      <c r="R107" s="15"/>
      <c r="S107" s="16"/>
      <c r="T107" s="16"/>
      <c r="U107" s="20">
        <v>1.0</v>
      </c>
      <c r="V107" s="15" t="s">
        <v>48</v>
      </c>
      <c r="W107" s="30" t="s">
        <v>49</v>
      </c>
      <c r="X107" s="18"/>
    </row>
    <row r="108" ht="13.5" customHeight="1">
      <c r="A108" s="11" t="s">
        <v>430</v>
      </c>
      <c r="B108" s="11">
        <v>1.565277033E9</v>
      </c>
      <c r="C108" s="11">
        <v>7.0</v>
      </c>
      <c r="D108" s="11" t="s">
        <v>431</v>
      </c>
      <c r="E108" s="11" t="s">
        <v>409</v>
      </c>
      <c r="F108" s="11" t="s">
        <v>432</v>
      </c>
      <c r="G108" s="36">
        <v>43686.04899305556</v>
      </c>
      <c r="H108" s="32">
        <v>0.0</v>
      </c>
      <c r="I108" s="13"/>
      <c r="J108" s="32">
        <v>0.0</v>
      </c>
      <c r="K108" s="32">
        <v>0.0</v>
      </c>
      <c r="L108" s="13"/>
      <c r="M108" s="33">
        <v>1.0</v>
      </c>
      <c r="N108" s="15"/>
      <c r="O108" s="33" t="s">
        <v>28</v>
      </c>
      <c r="P108" s="14"/>
      <c r="Q108" s="34">
        <v>0.0</v>
      </c>
      <c r="R108" s="15"/>
      <c r="S108" s="16"/>
      <c r="T108" s="16"/>
      <c r="U108" s="20">
        <v>1.0</v>
      </c>
      <c r="V108" s="15" t="s">
        <v>178</v>
      </c>
      <c r="W108" s="30" t="s">
        <v>179</v>
      </c>
      <c r="X108" s="18"/>
    </row>
    <row r="109" ht="13.5" customHeight="1">
      <c r="A109" s="11" t="s">
        <v>294</v>
      </c>
      <c r="B109" s="11">
        <v>1.565247367E9</v>
      </c>
      <c r="C109" s="11">
        <v>1.0</v>
      </c>
      <c r="D109" s="11" t="s">
        <v>433</v>
      </c>
      <c r="E109" s="11" t="s">
        <v>409</v>
      </c>
      <c r="F109" s="11" t="s">
        <v>434</v>
      </c>
      <c r="G109" s="36">
        <v>43685.70563657407</v>
      </c>
      <c r="H109" s="32">
        <v>1.0</v>
      </c>
      <c r="I109" s="31" t="s">
        <v>73</v>
      </c>
      <c r="J109" s="32">
        <v>0.0</v>
      </c>
      <c r="K109" s="32">
        <v>0.0</v>
      </c>
      <c r="L109" s="13"/>
      <c r="M109" s="33">
        <v>1.0</v>
      </c>
      <c r="N109" s="15"/>
      <c r="O109" s="33" t="s">
        <v>35</v>
      </c>
      <c r="P109" s="14"/>
      <c r="Q109" s="34">
        <v>0.0</v>
      </c>
      <c r="R109" s="15"/>
      <c r="S109" s="16"/>
      <c r="T109" s="16"/>
      <c r="U109" s="20">
        <v>1.0</v>
      </c>
      <c r="V109" s="15" t="s">
        <v>48</v>
      </c>
      <c r="W109" s="30" t="s">
        <v>49</v>
      </c>
      <c r="X109" s="18"/>
    </row>
    <row r="110" ht="13.5" customHeight="1">
      <c r="A110" s="11" t="s">
        <v>435</v>
      </c>
      <c r="B110" s="11">
        <v>1.564879481E9</v>
      </c>
      <c r="C110" s="11">
        <v>1.0</v>
      </c>
      <c r="D110" s="11" t="s">
        <v>436</v>
      </c>
      <c r="E110" s="11" t="s">
        <v>409</v>
      </c>
      <c r="F110" s="11" t="s">
        <v>437</v>
      </c>
      <c r="G110" s="36">
        <v>43681.44769675926</v>
      </c>
      <c r="H110" s="32">
        <v>1.0</v>
      </c>
      <c r="I110" s="31" t="s">
        <v>210</v>
      </c>
      <c r="J110" s="32">
        <v>0.0</v>
      </c>
      <c r="K110" s="32">
        <v>0.0</v>
      </c>
      <c r="L110" s="13"/>
      <c r="M110" s="33">
        <v>0.0</v>
      </c>
      <c r="N110" s="15"/>
      <c r="O110" s="33" t="s">
        <v>133</v>
      </c>
      <c r="P110" s="14"/>
      <c r="Q110" s="34">
        <v>0.0</v>
      </c>
      <c r="R110" s="15"/>
      <c r="S110" s="16"/>
      <c r="T110" s="16"/>
      <c r="U110" s="20">
        <v>1.0</v>
      </c>
      <c r="V110" s="15" t="s">
        <v>48</v>
      </c>
      <c r="W110" s="30" t="s">
        <v>49</v>
      </c>
      <c r="X110" s="18"/>
    </row>
    <row r="111" ht="13.5" customHeight="1">
      <c r="A111" s="11" t="s">
        <v>438</v>
      </c>
      <c r="B111" s="11">
        <v>1.564866126E9</v>
      </c>
      <c r="C111" s="11">
        <v>13.0</v>
      </c>
      <c r="D111" s="11" t="s">
        <v>439</v>
      </c>
      <c r="E111" s="11" t="s">
        <v>409</v>
      </c>
      <c r="F111" s="11" t="s">
        <v>440</v>
      </c>
      <c r="G111" s="36">
        <v>43681.293125</v>
      </c>
      <c r="H111" s="32">
        <v>1.0</v>
      </c>
      <c r="I111" s="31" t="s">
        <v>210</v>
      </c>
      <c r="J111" s="32">
        <v>0.0</v>
      </c>
      <c r="K111" s="32">
        <v>0.0</v>
      </c>
      <c r="L111" s="13"/>
      <c r="M111" s="33">
        <v>0.0</v>
      </c>
      <c r="N111" s="15"/>
      <c r="O111" s="33" t="s">
        <v>133</v>
      </c>
      <c r="P111" s="14"/>
      <c r="Q111" s="34">
        <v>0.0</v>
      </c>
      <c r="R111" s="15"/>
      <c r="S111" s="16"/>
      <c r="T111" s="16"/>
      <c r="U111" s="20">
        <v>0.0</v>
      </c>
      <c r="V111" s="15" t="s">
        <v>48</v>
      </c>
      <c r="W111" s="17"/>
      <c r="X111" s="18"/>
    </row>
    <row r="112" ht="13.5" customHeight="1">
      <c r="A112" s="11" t="s">
        <v>441</v>
      </c>
      <c r="B112" s="11">
        <v>1.564808708E9</v>
      </c>
      <c r="C112" s="11">
        <v>1.0</v>
      </c>
      <c r="D112" s="11" t="s">
        <v>442</v>
      </c>
      <c r="E112" s="11" t="s">
        <v>409</v>
      </c>
      <c r="F112" s="11" t="s">
        <v>443</v>
      </c>
      <c r="G112" s="36">
        <v>43680.62856481482</v>
      </c>
      <c r="H112" s="32">
        <v>0.0</v>
      </c>
      <c r="I112" s="13"/>
      <c r="J112" s="32">
        <v>0.0</v>
      </c>
      <c r="K112" s="32">
        <v>0.0</v>
      </c>
      <c r="L112" s="13"/>
      <c r="M112" s="33">
        <v>0.0</v>
      </c>
      <c r="N112" s="15"/>
      <c r="O112" s="14"/>
      <c r="P112" s="14"/>
      <c r="Q112" s="34">
        <v>0.0</v>
      </c>
      <c r="R112" s="15"/>
      <c r="S112" s="16"/>
      <c r="T112" s="16"/>
      <c r="U112" s="20">
        <v>0.0</v>
      </c>
      <c r="V112" s="15" t="s">
        <v>48</v>
      </c>
      <c r="W112" s="17"/>
      <c r="X112" s="18"/>
    </row>
    <row r="113" ht="13.5" customHeight="1">
      <c r="A113" s="11" t="s">
        <v>444</v>
      </c>
      <c r="B113" s="11">
        <v>1.564597954E9</v>
      </c>
      <c r="C113" s="11">
        <v>6.0</v>
      </c>
      <c r="D113" s="11" t="s">
        <v>445</v>
      </c>
      <c r="E113" s="11" t="s">
        <v>409</v>
      </c>
      <c r="F113" s="11" t="s">
        <v>446</v>
      </c>
      <c r="G113" s="36">
        <v>43678.1892824074</v>
      </c>
      <c r="H113" s="32">
        <v>1.0</v>
      </c>
      <c r="I113" s="31" t="s">
        <v>210</v>
      </c>
      <c r="J113" s="32">
        <v>0.0</v>
      </c>
      <c r="K113" s="32">
        <v>0.0</v>
      </c>
      <c r="L113" s="13"/>
      <c r="M113" s="33">
        <v>1.0</v>
      </c>
      <c r="N113" s="15"/>
      <c r="O113" s="33" t="s">
        <v>35</v>
      </c>
      <c r="P113" s="14"/>
      <c r="Q113" s="34">
        <v>0.0</v>
      </c>
      <c r="R113" s="15"/>
      <c r="S113" s="16"/>
      <c r="T113" s="16"/>
      <c r="U113" s="20">
        <v>1.0</v>
      </c>
      <c r="V113" s="15" t="s">
        <v>48</v>
      </c>
      <c r="W113" s="30" t="s">
        <v>49</v>
      </c>
      <c r="X113" s="18"/>
    </row>
    <row r="114" ht="13.5" hidden="1" customHeight="1">
      <c r="A114" s="11" t="s">
        <v>447</v>
      </c>
      <c r="B114" s="11">
        <v>1.567133223E9</v>
      </c>
      <c r="C114" s="11">
        <v>1.0</v>
      </c>
      <c r="D114" s="11" t="s">
        <v>448</v>
      </c>
      <c r="E114" s="11" t="s">
        <v>449</v>
      </c>
      <c r="F114" s="11" t="s">
        <v>450</v>
      </c>
      <c r="G114" s="36">
        <v>43707.53267361112</v>
      </c>
      <c r="H114" s="32">
        <v>3.0</v>
      </c>
      <c r="I114" s="13"/>
      <c r="J114" s="13">
        <v>-1.0</v>
      </c>
      <c r="K114" s="13">
        <v>-1.0</v>
      </c>
      <c r="L114" s="13"/>
      <c r="M114" s="14">
        <v>-1.0</v>
      </c>
      <c r="N114" s="15"/>
      <c r="O114" s="14"/>
      <c r="P114" s="14"/>
      <c r="Q114" s="16">
        <v>-1.0</v>
      </c>
      <c r="R114" s="15"/>
      <c r="S114" s="16"/>
      <c r="T114" s="16"/>
      <c r="U114" s="20">
        <v>3.0</v>
      </c>
      <c r="V114" s="15" t="s">
        <v>99</v>
      </c>
      <c r="W114" s="17"/>
      <c r="X114" s="29" t="s">
        <v>451</v>
      </c>
    </row>
    <row r="115" ht="13.5" customHeight="1">
      <c r="A115" s="11" t="s">
        <v>452</v>
      </c>
      <c r="B115" s="11">
        <v>1.56709811E9</v>
      </c>
      <c r="C115" s="11">
        <v>3.0</v>
      </c>
      <c r="D115" s="11" t="s">
        <v>453</v>
      </c>
      <c r="E115" s="11" t="s">
        <v>449</v>
      </c>
      <c r="F115" s="11" t="s">
        <v>454</v>
      </c>
      <c r="G115" s="36">
        <v>43707.12627314815</v>
      </c>
      <c r="H115" s="32">
        <v>0.0</v>
      </c>
      <c r="I115" s="13"/>
      <c r="J115" s="32">
        <v>0.0</v>
      </c>
      <c r="K115" s="32">
        <v>0.0</v>
      </c>
      <c r="L115" s="13"/>
      <c r="M115" s="33">
        <v>1.0</v>
      </c>
      <c r="N115" s="15"/>
      <c r="O115" s="33" t="s">
        <v>28</v>
      </c>
      <c r="P115" s="14"/>
      <c r="Q115" s="34">
        <v>0.0</v>
      </c>
      <c r="R115" s="15"/>
      <c r="S115" s="16"/>
      <c r="T115" s="16"/>
      <c r="U115" s="20">
        <v>1.0</v>
      </c>
      <c r="V115" s="15" t="s">
        <v>99</v>
      </c>
      <c r="W115" s="30" t="s">
        <v>100</v>
      </c>
      <c r="X115" s="18"/>
    </row>
    <row r="116" ht="13.5" customHeight="1">
      <c r="A116" s="11" t="s">
        <v>455</v>
      </c>
      <c r="B116" s="11">
        <v>1.567042326E9</v>
      </c>
      <c r="C116" s="11">
        <v>1.0</v>
      </c>
      <c r="D116" s="11" t="s">
        <v>456</v>
      </c>
      <c r="E116" s="11" t="s">
        <v>449</v>
      </c>
      <c r="F116" s="11" t="s">
        <v>457</v>
      </c>
      <c r="G116" s="12">
        <v>43706.480625</v>
      </c>
      <c r="H116" s="32">
        <v>1.0</v>
      </c>
      <c r="I116" s="31" t="s">
        <v>354</v>
      </c>
      <c r="J116" s="32">
        <v>0.0</v>
      </c>
      <c r="K116" s="32">
        <v>0.0</v>
      </c>
      <c r="L116" s="13"/>
      <c r="M116" s="33">
        <v>0.0</v>
      </c>
      <c r="N116" s="15"/>
      <c r="O116" s="33"/>
      <c r="P116" s="14"/>
      <c r="Q116" s="34">
        <v>0.0</v>
      </c>
      <c r="R116" s="15"/>
      <c r="S116" s="16"/>
      <c r="T116" s="16"/>
      <c r="U116" s="20">
        <v>0.0</v>
      </c>
      <c r="V116" s="15" t="s">
        <v>150</v>
      </c>
      <c r="W116" s="17"/>
      <c r="X116" s="29" t="s">
        <v>458</v>
      </c>
    </row>
    <row r="117" ht="13.5" customHeight="1">
      <c r="A117" s="11" t="s">
        <v>459</v>
      </c>
      <c r="B117" s="11">
        <v>1.566744419E9</v>
      </c>
      <c r="C117" s="11">
        <v>2.0</v>
      </c>
      <c r="D117" s="11" t="s">
        <v>460</v>
      </c>
      <c r="E117" s="11" t="s">
        <v>449</v>
      </c>
      <c r="F117" s="11" t="s">
        <v>461</v>
      </c>
      <c r="G117" s="12">
        <v>43703.03262731481</v>
      </c>
      <c r="H117" s="32">
        <v>1.0</v>
      </c>
      <c r="I117" s="31" t="s">
        <v>462</v>
      </c>
      <c r="J117" s="32">
        <v>0.0</v>
      </c>
      <c r="K117" s="32">
        <v>0.0</v>
      </c>
      <c r="L117" s="13"/>
      <c r="M117" s="33">
        <v>0.0</v>
      </c>
      <c r="N117" s="15"/>
      <c r="O117" s="14"/>
      <c r="P117" s="14"/>
      <c r="Q117" s="34">
        <v>0.0</v>
      </c>
      <c r="R117" s="15"/>
      <c r="S117" s="16"/>
      <c r="T117" s="16"/>
      <c r="U117" s="20">
        <v>0.0</v>
      </c>
      <c r="V117" s="15" t="s">
        <v>95</v>
      </c>
      <c r="W117" s="17"/>
      <c r="X117" s="29" t="s">
        <v>463</v>
      </c>
    </row>
    <row r="118" ht="13.5" hidden="1" customHeight="1">
      <c r="A118" s="11" t="s">
        <v>464</v>
      </c>
      <c r="B118" s="11">
        <v>1.566518958E9</v>
      </c>
      <c r="C118" s="11">
        <v>1.0</v>
      </c>
      <c r="D118" s="11" t="s">
        <v>465</v>
      </c>
      <c r="E118" s="11" t="s">
        <v>449</v>
      </c>
      <c r="F118" s="11" t="s">
        <v>466</v>
      </c>
      <c r="G118" s="36">
        <v>43700.423125</v>
      </c>
      <c r="H118" s="32">
        <v>3.0</v>
      </c>
      <c r="I118" s="13"/>
      <c r="J118" s="13">
        <v>-1.0</v>
      </c>
      <c r="K118" s="13">
        <v>-1.0</v>
      </c>
      <c r="L118" s="13"/>
      <c r="M118" s="14">
        <v>-1.0</v>
      </c>
      <c r="N118" s="15"/>
      <c r="O118" s="14"/>
      <c r="P118" s="14"/>
      <c r="Q118" s="16">
        <v>-1.0</v>
      </c>
      <c r="R118" s="15"/>
      <c r="S118" s="16"/>
      <c r="T118" s="16"/>
      <c r="U118" s="17">
        <v>3.0</v>
      </c>
      <c r="V118" s="15" t="s">
        <v>48</v>
      </c>
      <c r="W118" s="17"/>
      <c r="X118" s="29" t="s">
        <v>451</v>
      </c>
    </row>
    <row r="119" ht="13.5" customHeight="1">
      <c r="A119" s="11" t="s">
        <v>467</v>
      </c>
      <c r="B119" s="11">
        <v>1.566361047E9</v>
      </c>
      <c r="C119" s="11">
        <v>1.0</v>
      </c>
      <c r="D119" s="11" t="s">
        <v>468</v>
      </c>
      <c r="E119" s="11" t="s">
        <v>449</v>
      </c>
      <c r="F119" s="11" t="s">
        <v>469</v>
      </c>
      <c r="G119" s="36">
        <v>43698.59545138889</v>
      </c>
      <c r="H119" s="32">
        <v>1.0</v>
      </c>
      <c r="I119" s="31" t="s">
        <v>205</v>
      </c>
      <c r="J119" s="32">
        <v>1.0</v>
      </c>
      <c r="K119" s="32">
        <v>1.0</v>
      </c>
      <c r="L119" s="13"/>
      <c r="M119" s="33">
        <v>1.0</v>
      </c>
      <c r="N119" s="15"/>
      <c r="O119" s="33" t="s">
        <v>35</v>
      </c>
      <c r="P119" s="14"/>
      <c r="Q119" s="34">
        <v>0.0</v>
      </c>
      <c r="R119" s="15"/>
      <c r="S119" s="16"/>
      <c r="T119" s="16"/>
      <c r="U119" s="20">
        <v>1.0</v>
      </c>
      <c r="V119" s="15" t="s">
        <v>219</v>
      </c>
      <c r="W119" s="30" t="s">
        <v>155</v>
      </c>
      <c r="X119" s="18"/>
    </row>
    <row r="120" ht="13.5" customHeight="1">
      <c r="A120" s="11" t="s">
        <v>470</v>
      </c>
      <c r="B120" s="11">
        <v>1.566349359E9</v>
      </c>
      <c r="C120" s="11">
        <v>2.0</v>
      </c>
      <c r="D120" s="11" t="s">
        <v>471</v>
      </c>
      <c r="E120" s="11" t="s">
        <v>449</v>
      </c>
      <c r="F120" s="11" t="s">
        <v>472</v>
      </c>
      <c r="G120" s="36">
        <v>43698.46017361111</v>
      </c>
      <c r="H120" s="32">
        <v>1.0</v>
      </c>
      <c r="I120" s="31" t="s">
        <v>26</v>
      </c>
      <c r="J120" s="32">
        <v>0.0</v>
      </c>
      <c r="K120" s="32">
        <v>0.0</v>
      </c>
      <c r="L120" s="13"/>
      <c r="M120" s="33">
        <v>0.0</v>
      </c>
      <c r="N120" s="15"/>
      <c r="O120" s="14"/>
      <c r="P120" s="14"/>
      <c r="Q120" s="34">
        <v>0.0</v>
      </c>
      <c r="R120" s="15"/>
      <c r="S120" s="16"/>
      <c r="T120" s="16"/>
      <c r="U120" s="20">
        <v>0.0</v>
      </c>
      <c r="V120" s="15" t="s">
        <v>90</v>
      </c>
      <c r="W120" s="17"/>
      <c r="X120" s="18"/>
    </row>
    <row r="121" ht="13.5" customHeight="1">
      <c r="A121" s="11" t="s">
        <v>473</v>
      </c>
      <c r="B121" s="11">
        <v>1.566315867E9</v>
      </c>
      <c r="C121" s="11">
        <v>1.0</v>
      </c>
      <c r="D121" s="11" t="s">
        <v>474</v>
      </c>
      <c r="E121" s="11" t="s">
        <v>449</v>
      </c>
      <c r="F121" s="11" t="s">
        <v>475</v>
      </c>
      <c r="G121" s="12">
        <v>43698.07253472222</v>
      </c>
      <c r="H121" s="32">
        <v>1.0</v>
      </c>
      <c r="I121" s="31" t="s">
        <v>26</v>
      </c>
      <c r="J121" s="32">
        <v>0.0</v>
      </c>
      <c r="K121" s="32">
        <v>0.0</v>
      </c>
      <c r="L121" s="13"/>
      <c r="M121" s="33">
        <v>1.0</v>
      </c>
      <c r="N121" s="15"/>
      <c r="O121" s="33" t="s">
        <v>28</v>
      </c>
      <c r="P121" s="14"/>
      <c r="Q121" s="34">
        <v>0.0</v>
      </c>
      <c r="R121" s="15"/>
      <c r="S121" s="16"/>
      <c r="T121" s="16"/>
      <c r="U121" s="20">
        <v>0.0</v>
      </c>
      <c r="V121" s="15" t="s">
        <v>95</v>
      </c>
      <c r="W121" s="17"/>
      <c r="X121" s="18"/>
    </row>
    <row r="122" ht="13.5" customHeight="1">
      <c r="A122" s="11" t="s">
        <v>476</v>
      </c>
      <c r="B122" s="11">
        <v>1.566060064E9</v>
      </c>
      <c r="C122" s="11">
        <v>11.0</v>
      </c>
      <c r="D122" s="11" t="s">
        <v>477</v>
      </c>
      <c r="E122" s="11" t="s">
        <v>449</v>
      </c>
      <c r="F122" s="11" t="s">
        <v>478</v>
      </c>
      <c r="G122" s="12">
        <v>43695.11185185185</v>
      </c>
      <c r="H122" s="32">
        <v>0.0</v>
      </c>
      <c r="I122" s="13"/>
      <c r="J122" s="32">
        <v>0.0</v>
      </c>
      <c r="K122" s="32">
        <v>0.0</v>
      </c>
      <c r="L122" s="13"/>
      <c r="M122" s="33">
        <v>0.0</v>
      </c>
      <c r="N122" s="15"/>
      <c r="O122" s="14"/>
      <c r="P122" s="14"/>
      <c r="Q122" s="34">
        <v>0.0</v>
      </c>
      <c r="R122" s="15"/>
      <c r="S122" s="16"/>
      <c r="T122" s="16"/>
      <c r="U122" s="20">
        <v>0.0</v>
      </c>
      <c r="V122" s="15" t="s">
        <v>150</v>
      </c>
      <c r="W122" s="17"/>
      <c r="X122" s="29" t="s">
        <v>479</v>
      </c>
    </row>
    <row r="123" ht="13.5" hidden="1" customHeight="1">
      <c r="A123" s="11" t="s">
        <v>480</v>
      </c>
      <c r="B123" s="11">
        <v>1.565967745E9</v>
      </c>
      <c r="C123" s="11">
        <v>3.0</v>
      </c>
      <c r="D123" s="11" t="s">
        <v>481</v>
      </c>
      <c r="E123" s="11" t="s">
        <v>449</v>
      </c>
      <c r="F123" s="11" t="s">
        <v>482</v>
      </c>
      <c r="G123" s="36">
        <v>43694.0433449074</v>
      </c>
      <c r="H123" s="32">
        <v>3.0</v>
      </c>
      <c r="I123" s="13"/>
      <c r="J123" s="32">
        <v>-1.0</v>
      </c>
      <c r="K123" s="13">
        <v>-1.0</v>
      </c>
      <c r="L123" s="13"/>
      <c r="M123" s="14">
        <v>-1.0</v>
      </c>
      <c r="N123" s="15"/>
      <c r="O123" s="14"/>
      <c r="P123" s="14"/>
      <c r="Q123" s="16">
        <v>-1.0</v>
      </c>
      <c r="R123" s="15"/>
      <c r="S123" s="16"/>
      <c r="T123" s="16"/>
      <c r="U123" s="17">
        <v>3.0</v>
      </c>
      <c r="V123" s="15" t="s">
        <v>178</v>
      </c>
      <c r="W123" s="17"/>
      <c r="X123" s="29" t="s">
        <v>451</v>
      </c>
    </row>
    <row r="124" ht="13.5" customHeight="1">
      <c r="A124" s="11" t="s">
        <v>483</v>
      </c>
      <c r="B124" s="11">
        <v>1.565923009E9</v>
      </c>
      <c r="C124" s="11">
        <v>1.0</v>
      </c>
      <c r="D124" s="11" t="s">
        <v>484</v>
      </c>
      <c r="E124" s="11" t="s">
        <v>449</v>
      </c>
      <c r="F124" s="11" t="s">
        <v>485</v>
      </c>
      <c r="G124" s="36">
        <v>43693.52556712963</v>
      </c>
      <c r="H124" s="32">
        <v>0.0</v>
      </c>
      <c r="I124" s="13"/>
      <c r="J124" s="32">
        <v>0.0</v>
      </c>
      <c r="K124" s="32">
        <v>0.0</v>
      </c>
      <c r="L124" s="13"/>
      <c r="M124" s="33">
        <v>0.0</v>
      </c>
      <c r="N124" s="15"/>
      <c r="O124" s="14"/>
      <c r="P124" s="14"/>
      <c r="Q124" s="34">
        <v>0.0</v>
      </c>
      <c r="R124" s="15"/>
      <c r="S124" s="16"/>
      <c r="T124" s="16"/>
      <c r="U124" s="20">
        <v>0.0</v>
      </c>
      <c r="V124" s="15" t="s">
        <v>285</v>
      </c>
      <c r="W124" s="17"/>
      <c r="X124" s="18"/>
    </row>
    <row r="125" ht="13.5" customHeight="1">
      <c r="A125" s="11" t="s">
        <v>486</v>
      </c>
      <c r="B125" s="11">
        <v>1.565837089E9</v>
      </c>
      <c r="C125" s="11">
        <v>2.0</v>
      </c>
      <c r="D125" s="11" t="s">
        <v>487</v>
      </c>
      <c r="E125" s="11" t="s">
        <v>449</v>
      </c>
      <c r="F125" s="11" t="s">
        <v>488</v>
      </c>
      <c r="G125" s="36">
        <v>43692.53112268518</v>
      </c>
      <c r="H125" s="32">
        <v>0.0</v>
      </c>
      <c r="I125" s="13"/>
      <c r="J125" s="32">
        <v>0.0</v>
      </c>
      <c r="K125" s="32">
        <v>0.0</v>
      </c>
      <c r="L125" s="13"/>
      <c r="M125" s="33">
        <v>0.0</v>
      </c>
      <c r="N125" s="15"/>
      <c r="O125" s="14"/>
      <c r="P125" s="14"/>
      <c r="Q125" s="34">
        <v>0.0</v>
      </c>
      <c r="R125" s="15"/>
      <c r="S125" s="16"/>
      <c r="T125" s="16"/>
      <c r="U125" s="20">
        <v>0.0</v>
      </c>
      <c r="V125" s="15" t="s">
        <v>48</v>
      </c>
      <c r="W125" s="17"/>
      <c r="X125" s="18"/>
    </row>
    <row r="126" ht="13.5" hidden="1" customHeight="1">
      <c r="A126" s="11" t="s">
        <v>489</v>
      </c>
      <c r="B126" s="11">
        <v>1.565835052E9</v>
      </c>
      <c r="C126" s="11">
        <v>2.0</v>
      </c>
      <c r="D126" s="11" t="s">
        <v>490</v>
      </c>
      <c r="E126" s="11" t="s">
        <v>449</v>
      </c>
      <c r="F126" s="11" t="s">
        <v>491</v>
      </c>
      <c r="G126" s="36">
        <v>43692.5075462963</v>
      </c>
      <c r="H126" s="32">
        <v>3.0</v>
      </c>
      <c r="I126" s="13"/>
      <c r="J126" s="13">
        <v>-1.0</v>
      </c>
      <c r="K126" s="13">
        <v>-1.0</v>
      </c>
      <c r="L126" s="13"/>
      <c r="M126" s="14">
        <v>-1.0</v>
      </c>
      <c r="N126" s="15"/>
      <c r="O126" s="14"/>
      <c r="P126" s="14"/>
      <c r="Q126" s="16">
        <v>-1.0</v>
      </c>
      <c r="R126" s="15"/>
      <c r="S126" s="16"/>
      <c r="T126" s="16"/>
      <c r="U126" s="17">
        <v>3.0</v>
      </c>
      <c r="V126" s="15" t="s">
        <v>285</v>
      </c>
      <c r="W126" s="17"/>
      <c r="X126" s="29" t="s">
        <v>492</v>
      </c>
    </row>
    <row r="127" ht="13.5" customHeight="1">
      <c r="A127" s="11" t="s">
        <v>493</v>
      </c>
      <c r="B127" s="11">
        <v>1.565721473E9</v>
      </c>
      <c r="C127" s="11">
        <v>1.0</v>
      </c>
      <c r="D127" s="11" t="s">
        <v>494</v>
      </c>
      <c r="E127" s="11" t="s">
        <v>449</v>
      </c>
      <c r="F127" s="11" t="s">
        <v>495</v>
      </c>
      <c r="G127" s="36">
        <v>43691.19297453704</v>
      </c>
      <c r="H127" s="32">
        <v>1.0</v>
      </c>
      <c r="I127" s="31" t="s">
        <v>354</v>
      </c>
      <c r="J127" s="32">
        <v>0.0</v>
      </c>
      <c r="K127" s="32">
        <v>0.0</v>
      </c>
      <c r="L127" s="13"/>
      <c r="M127" s="33">
        <v>0.0</v>
      </c>
      <c r="N127" s="15"/>
      <c r="O127" s="14"/>
      <c r="P127" s="14"/>
      <c r="Q127" s="34">
        <v>0.0</v>
      </c>
      <c r="R127" s="15"/>
      <c r="S127" s="16"/>
      <c r="T127" s="16"/>
      <c r="U127" s="20">
        <v>1.0</v>
      </c>
      <c r="V127" s="15" t="s">
        <v>161</v>
      </c>
      <c r="W127" s="30" t="s">
        <v>91</v>
      </c>
      <c r="X127" s="18"/>
    </row>
    <row r="128" ht="13.5" customHeight="1">
      <c r="A128" s="11" t="s">
        <v>496</v>
      </c>
      <c r="B128" s="11">
        <v>1.565626725E9</v>
      </c>
      <c r="C128" s="11">
        <v>1.0</v>
      </c>
      <c r="D128" s="11" t="s">
        <v>497</v>
      </c>
      <c r="E128" s="11" t="s">
        <v>449</v>
      </c>
      <c r="F128" s="11" t="s">
        <v>498</v>
      </c>
      <c r="G128" s="36">
        <v>43690.09635416667</v>
      </c>
      <c r="H128" s="32">
        <v>0.0</v>
      </c>
      <c r="I128" s="13"/>
      <c r="J128" s="32">
        <v>0.0</v>
      </c>
      <c r="K128" s="32">
        <v>0.0</v>
      </c>
      <c r="L128" s="13"/>
      <c r="M128" s="33">
        <v>1.0</v>
      </c>
      <c r="N128" s="15"/>
      <c r="O128" s="33" t="s">
        <v>35</v>
      </c>
      <c r="P128" s="14"/>
      <c r="Q128" s="34">
        <v>0.0</v>
      </c>
      <c r="R128" s="15"/>
      <c r="S128" s="16"/>
      <c r="T128" s="16"/>
      <c r="U128" s="20">
        <v>0.0</v>
      </c>
      <c r="V128" s="15" t="s">
        <v>48</v>
      </c>
      <c r="W128" s="17"/>
      <c r="X128" s="18"/>
    </row>
    <row r="129" ht="13.5" customHeight="1">
      <c r="A129" s="11" t="s">
        <v>499</v>
      </c>
      <c r="B129" s="11">
        <v>1.565612116E9</v>
      </c>
      <c r="C129" s="11">
        <v>1.0</v>
      </c>
      <c r="D129" s="11" t="s">
        <v>500</v>
      </c>
      <c r="E129" s="11" t="s">
        <v>449</v>
      </c>
      <c r="F129" s="11" t="s">
        <v>501</v>
      </c>
      <c r="G129" s="36">
        <v>43689.92726851851</v>
      </c>
      <c r="H129" s="32">
        <v>1.0</v>
      </c>
      <c r="I129" s="31" t="s">
        <v>354</v>
      </c>
      <c r="J129" s="32">
        <v>0.0</v>
      </c>
      <c r="K129" s="32">
        <v>0.0</v>
      </c>
      <c r="L129" s="13"/>
      <c r="M129" s="33">
        <v>0.0</v>
      </c>
      <c r="N129" s="15"/>
      <c r="O129" s="14"/>
      <c r="P129" s="14"/>
      <c r="Q129" s="34">
        <v>0.0</v>
      </c>
      <c r="R129" s="15"/>
      <c r="S129" s="16"/>
      <c r="T129" s="16"/>
      <c r="U129" s="20">
        <v>1.0</v>
      </c>
      <c r="V129" s="15" t="s">
        <v>178</v>
      </c>
      <c r="W129" s="30" t="s">
        <v>266</v>
      </c>
      <c r="X129" s="18"/>
    </row>
    <row r="130" ht="13.5" customHeight="1">
      <c r="A130" s="11" t="s">
        <v>502</v>
      </c>
      <c r="B130" s="11">
        <v>1.565604009E9</v>
      </c>
      <c r="C130" s="11">
        <v>1.0</v>
      </c>
      <c r="D130" s="11" t="s">
        <v>503</v>
      </c>
      <c r="E130" s="11" t="s">
        <v>449</v>
      </c>
      <c r="F130" s="11" t="s">
        <v>504</v>
      </c>
      <c r="G130" s="36">
        <v>43689.8334375</v>
      </c>
      <c r="H130" s="32">
        <v>1.0</v>
      </c>
      <c r="I130" s="31" t="s">
        <v>505</v>
      </c>
      <c r="J130" s="32">
        <v>0.0</v>
      </c>
      <c r="K130" s="32">
        <v>0.0</v>
      </c>
      <c r="L130" s="13"/>
      <c r="M130" s="33">
        <v>1.0</v>
      </c>
      <c r="N130" s="15"/>
      <c r="O130" s="33" t="s">
        <v>35</v>
      </c>
      <c r="P130" s="14"/>
      <c r="Q130" s="34">
        <v>0.0</v>
      </c>
      <c r="R130" s="15"/>
      <c r="S130" s="16"/>
      <c r="T130" s="16"/>
      <c r="U130" s="20">
        <v>1.0</v>
      </c>
      <c r="V130" s="15" t="s">
        <v>219</v>
      </c>
      <c r="W130" s="30" t="s">
        <v>155</v>
      </c>
      <c r="X130" s="29" t="s">
        <v>506</v>
      </c>
    </row>
    <row r="131" ht="13.5" customHeight="1">
      <c r="A131" s="11" t="s">
        <v>507</v>
      </c>
      <c r="B131" s="11">
        <v>1.565563411E9</v>
      </c>
      <c r="C131" s="11">
        <v>2.0</v>
      </c>
      <c r="D131" s="11" t="s">
        <v>508</v>
      </c>
      <c r="E131" s="11" t="s">
        <v>449</v>
      </c>
      <c r="F131" s="11" t="s">
        <v>509</v>
      </c>
      <c r="G131" s="36">
        <v>43689.36355324074</v>
      </c>
      <c r="H131" s="32">
        <v>1.0</v>
      </c>
      <c r="I131" s="31" t="s">
        <v>260</v>
      </c>
      <c r="J131" s="32">
        <v>0.0</v>
      </c>
      <c r="K131" s="32">
        <v>0.0</v>
      </c>
      <c r="L131" s="13"/>
      <c r="M131" s="33">
        <v>0.0</v>
      </c>
      <c r="N131" s="15"/>
      <c r="O131" s="33" t="s">
        <v>191</v>
      </c>
      <c r="P131" s="14"/>
      <c r="Q131" s="34">
        <v>0.0</v>
      </c>
      <c r="R131" s="15"/>
      <c r="S131" s="16"/>
      <c r="T131" s="34" t="s">
        <v>510</v>
      </c>
      <c r="U131" s="20">
        <v>1.0</v>
      </c>
      <c r="V131" s="15" t="s">
        <v>511</v>
      </c>
      <c r="W131" s="30" t="s">
        <v>179</v>
      </c>
      <c r="X131" s="18"/>
    </row>
    <row r="132" ht="13.5" customHeight="1">
      <c r="A132" s="11" t="s">
        <v>512</v>
      </c>
      <c r="B132" s="11">
        <v>1.565554576E9</v>
      </c>
      <c r="C132" s="11">
        <v>2.0</v>
      </c>
      <c r="D132" s="11" t="s">
        <v>513</v>
      </c>
      <c r="E132" s="11" t="s">
        <v>449</v>
      </c>
      <c r="F132" s="11" t="s">
        <v>514</v>
      </c>
      <c r="G132" s="36">
        <v>43689.2612962963</v>
      </c>
      <c r="H132" s="32">
        <v>1.0</v>
      </c>
      <c r="I132" s="31" t="s">
        <v>515</v>
      </c>
      <c r="J132" s="32">
        <v>0.0</v>
      </c>
      <c r="K132" s="32">
        <v>0.0</v>
      </c>
      <c r="L132" s="13"/>
      <c r="M132" s="33">
        <v>0.0</v>
      </c>
      <c r="N132" s="15"/>
      <c r="O132" s="14"/>
      <c r="P132" s="14"/>
      <c r="Q132" s="34">
        <v>0.0</v>
      </c>
      <c r="R132" s="15"/>
      <c r="S132" s="16"/>
      <c r="T132" s="16"/>
      <c r="U132" s="20">
        <v>0.0</v>
      </c>
      <c r="V132" s="15" t="s">
        <v>48</v>
      </c>
      <c r="W132" s="17"/>
      <c r="X132" s="29" t="s">
        <v>516</v>
      </c>
    </row>
    <row r="133" ht="13.5" customHeight="1">
      <c r="A133" s="11" t="s">
        <v>517</v>
      </c>
      <c r="B133" s="11">
        <v>1.565508744E9</v>
      </c>
      <c r="C133" s="11">
        <v>3.0</v>
      </c>
      <c r="D133" s="11" t="s">
        <v>518</v>
      </c>
      <c r="E133" s="11" t="s">
        <v>449</v>
      </c>
      <c r="F133" s="11" t="s">
        <v>519</v>
      </c>
      <c r="G133" s="36">
        <v>43688.73083333333</v>
      </c>
      <c r="H133" s="32">
        <v>1.0</v>
      </c>
      <c r="I133" s="31" t="s">
        <v>233</v>
      </c>
      <c r="J133" s="32">
        <v>0.0</v>
      </c>
      <c r="K133" s="32">
        <v>0.0</v>
      </c>
      <c r="L133" s="13"/>
      <c r="M133" s="33">
        <v>0.0</v>
      </c>
      <c r="N133" s="15"/>
      <c r="O133" s="14"/>
      <c r="P133" s="14"/>
      <c r="Q133" s="34">
        <v>0.0</v>
      </c>
      <c r="R133" s="15"/>
      <c r="S133" s="16"/>
      <c r="T133" s="16"/>
      <c r="U133" s="20">
        <v>0.0</v>
      </c>
      <c r="V133" s="15" t="s">
        <v>48</v>
      </c>
      <c r="W133" s="17"/>
      <c r="X133" s="18"/>
    </row>
    <row r="134" ht="13.5" customHeight="1">
      <c r="A134" s="11" t="s">
        <v>520</v>
      </c>
      <c r="B134" s="11">
        <v>1.565502115E9</v>
      </c>
      <c r="C134" s="11">
        <v>1.0</v>
      </c>
      <c r="D134" s="11" t="s">
        <v>521</v>
      </c>
      <c r="E134" s="11" t="s">
        <v>449</v>
      </c>
      <c r="F134" s="11" t="s">
        <v>522</v>
      </c>
      <c r="G134" s="36">
        <v>43688.6541087963</v>
      </c>
      <c r="H134" s="32">
        <v>1.0</v>
      </c>
      <c r="I134" s="31" t="s">
        <v>176</v>
      </c>
      <c r="J134" s="32">
        <v>1.0</v>
      </c>
      <c r="K134" s="32">
        <v>1.0</v>
      </c>
      <c r="L134" s="13"/>
      <c r="M134" s="33">
        <v>1.0</v>
      </c>
      <c r="N134" s="15"/>
      <c r="O134" s="33" t="s">
        <v>35</v>
      </c>
      <c r="P134" s="14"/>
      <c r="Q134" s="34">
        <v>0.0</v>
      </c>
      <c r="R134" s="15"/>
      <c r="S134" s="16"/>
      <c r="T134" s="16"/>
      <c r="U134" s="20">
        <v>1.0</v>
      </c>
      <c r="V134" s="15" t="s">
        <v>219</v>
      </c>
      <c r="W134" s="30" t="s">
        <v>155</v>
      </c>
      <c r="X134" s="18"/>
    </row>
    <row r="135" ht="13.5" customHeight="1">
      <c r="A135" s="11" t="s">
        <v>523</v>
      </c>
      <c r="B135" s="11">
        <v>1.565475882E9</v>
      </c>
      <c r="C135" s="11">
        <v>2.0</v>
      </c>
      <c r="D135" s="11" t="s">
        <v>524</v>
      </c>
      <c r="E135" s="11" t="s">
        <v>449</v>
      </c>
      <c r="F135" s="11" t="s">
        <v>525</v>
      </c>
      <c r="G135" s="12">
        <v>43688.35048611111</v>
      </c>
      <c r="H135" s="32">
        <v>1.0</v>
      </c>
      <c r="I135" s="31" t="s">
        <v>505</v>
      </c>
      <c r="J135" s="32">
        <v>1.0</v>
      </c>
      <c r="K135" s="32">
        <v>0.0</v>
      </c>
      <c r="L135" s="13"/>
      <c r="M135" s="33">
        <v>1.0</v>
      </c>
      <c r="N135" s="15"/>
      <c r="O135" s="33" t="s">
        <v>28</v>
      </c>
      <c r="P135" s="14"/>
      <c r="Q135" s="34">
        <v>0.0</v>
      </c>
      <c r="R135" s="15"/>
      <c r="S135" s="19" t="s">
        <v>526</v>
      </c>
      <c r="T135" s="16"/>
      <c r="U135" s="20">
        <v>0.0</v>
      </c>
      <c r="V135" s="15" t="s">
        <v>150</v>
      </c>
      <c r="W135" s="17"/>
      <c r="X135" s="29" t="s">
        <v>527</v>
      </c>
    </row>
    <row r="136" ht="13.5" customHeight="1">
      <c r="A136" s="11" t="s">
        <v>528</v>
      </c>
      <c r="B136" s="11">
        <v>1.565442299E9</v>
      </c>
      <c r="C136" s="11">
        <v>5.0</v>
      </c>
      <c r="D136" s="11" t="s">
        <v>529</v>
      </c>
      <c r="E136" s="11" t="s">
        <v>449</v>
      </c>
      <c r="F136" s="11" t="s">
        <v>530</v>
      </c>
      <c r="G136" s="36">
        <v>43687.96179398148</v>
      </c>
      <c r="H136" s="32">
        <v>1.0</v>
      </c>
      <c r="I136" s="31" t="s">
        <v>205</v>
      </c>
      <c r="J136" s="32">
        <v>0.0</v>
      </c>
      <c r="K136" s="32">
        <v>0.0</v>
      </c>
      <c r="L136" s="13"/>
      <c r="M136" s="33">
        <v>0.0</v>
      </c>
      <c r="N136" s="15"/>
      <c r="O136" s="14"/>
      <c r="P136" s="14"/>
      <c r="Q136" s="34">
        <v>0.0</v>
      </c>
      <c r="R136" s="15"/>
      <c r="S136" s="16"/>
      <c r="T136" s="16"/>
      <c r="U136" s="20">
        <v>1.0</v>
      </c>
      <c r="V136" s="15" t="s">
        <v>219</v>
      </c>
      <c r="W136" s="30" t="s">
        <v>155</v>
      </c>
      <c r="X136" s="18"/>
    </row>
    <row r="137" ht="13.5" customHeight="1">
      <c r="A137" s="11" t="s">
        <v>531</v>
      </c>
      <c r="B137" s="11">
        <v>1.565360729E9</v>
      </c>
      <c r="C137" s="11">
        <v>3.0</v>
      </c>
      <c r="D137" s="11" t="s">
        <v>532</v>
      </c>
      <c r="E137" s="11" t="s">
        <v>449</v>
      </c>
      <c r="F137" s="11" t="s">
        <v>533</v>
      </c>
      <c r="G137" s="12">
        <v>43687.01769675926</v>
      </c>
      <c r="H137" s="32">
        <v>1.0</v>
      </c>
      <c r="I137" s="31" t="s">
        <v>26</v>
      </c>
      <c r="J137" s="32">
        <v>1.0</v>
      </c>
      <c r="K137" s="32">
        <v>1.0</v>
      </c>
      <c r="L137" s="13"/>
      <c r="M137" s="33">
        <v>0.0</v>
      </c>
      <c r="N137" s="15"/>
      <c r="O137" s="14"/>
      <c r="P137" s="14"/>
      <c r="Q137" s="34">
        <v>0.0</v>
      </c>
      <c r="R137" s="15"/>
      <c r="S137" s="16"/>
      <c r="T137" s="16"/>
      <c r="U137" s="20">
        <v>0.0</v>
      </c>
      <c r="V137" s="15" t="s">
        <v>150</v>
      </c>
      <c r="W137" s="17"/>
      <c r="X137" s="29" t="s">
        <v>534</v>
      </c>
    </row>
    <row r="138" ht="13.5" hidden="1" customHeight="1">
      <c r="A138" s="11" t="s">
        <v>535</v>
      </c>
      <c r="B138" s="11">
        <v>1.565297609E9</v>
      </c>
      <c r="C138" s="11">
        <v>1.0</v>
      </c>
      <c r="D138" s="11" t="s">
        <v>536</v>
      </c>
      <c r="E138" s="11" t="s">
        <v>449</v>
      </c>
      <c r="F138" s="11" t="s">
        <v>537</v>
      </c>
      <c r="G138" s="36">
        <v>43686.28714120371</v>
      </c>
      <c r="H138" s="32">
        <v>3.0</v>
      </c>
      <c r="I138" s="13"/>
      <c r="J138" s="13">
        <v>-1.0</v>
      </c>
      <c r="K138" s="13">
        <v>-1.0</v>
      </c>
      <c r="L138" s="13"/>
      <c r="M138" s="14">
        <v>-1.0</v>
      </c>
      <c r="N138" s="15"/>
      <c r="O138" s="14"/>
      <c r="P138" s="14"/>
      <c r="Q138" s="16">
        <v>-1.0</v>
      </c>
      <c r="R138" s="15"/>
      <c r="S138" s="16"/>
      <c r="T138" s="16"/>
      <c r="U138" s="17">
        <v>3.0</v>
      </c>
      <c r="V138" s="15" t="s">
        <v>219</v>
      </c>
      <c r="W138" s="17"/>
      <c r="X138" s="29" t="s">
        <v>451</v>
      </c>
    </row>
    <row r="139" ht="13.5" customHeight="1">
      <c r="A139" s="11" t="s">
        <v>538</v>
      </c>
      <c r="B139" s="11">
        <v>1.565215649E9</v>
      </c>
      <c r="C139" s="11">
        <v>1.0</v>
      </c>
      <c r="D139" s="11" t="s">
        <v>539</v>
      </c>
      <c r="E139" s="11" t="s">
        <v>449</v>
      </c>
      <c r="F139" s="11" t="s">
        <v>540</v>
      </c>
      <c r="G139" s="12">
        <v>43685.33853009259</v>
      </c>
      <c r="H139" s="32">
        <v>1.0</v>
      </c>
      <c r="I139" s="31" t="s">
        <v>541</v>
      </c>
      <c r="J139" s="32">
        <v>1.0</v>
      </c>
      <c r="K139" s="32">
        <v>0.0</v>
      </c>
      <c r="L139" s="13"/>
      <c r="M139" s="33">
        <v>0.0</v>
      </c>
      <c r="N139" s="15"/>
      <c r="O139" s="14"/>
      <c r="P139" s="14"/>
      <c r="Q139" s="34">
        <v>0.0</v>
      </c>
      <c r="R139" s="15"/>
      <c r="S139" s="16"/>
      <c r="T139" s="16"/>
      <c r="U139" s="20">
        <v>0.0</v>
      </c>
      <c r="V139" s="15" t="s">
        <v>150</v>
      </c>
      <c r="W139" s="17"/>
      <c r="X139" s="29" t="s">
        <v>542</v>
      </c>
    </row>
    <row r="140" ht="13.5" customHeight="1">
      <c r="A140" s="11" t="s">
        <v>543</v>
      </c>
      <c r="B140" s="11">
        <v>1.565076856E9</v>
      </c>
      <c r="C140" s="11">
        <v>2.0</v>
      </c>
      <c r="D140" s="11" t="s">
        <v>544</v>
      </c>
      <c r="E140" s="11" t="s">
        <v>449</v>
      </c>
      <c r="F140" s="11" t="s">
        <v>545</v>
      </c>
      <c r="G140" s="36">
        <v>43683.73212962963</v>
      </c>
      <c r="H140" s="32">
        <v>1.0</v>
      </c>
      <c r="I140" s="31" t="s">
        <v>354</v>
      </c>
      <c r="J140" s="32">
        <v>1.0</v>
      </c>
      <c r="K140" s="32">
        <v>0.0</v>
      </c>
      <c r="L140" s="13"/>
      <c r="M140" s="33">
        <v>1.0</v>
      </c>
      <c r="N140" s="15"/>
      <c r="O140" s="33" t="s">
        <v>35</v>
      </c>
      <c r="P140" s="14"/>
      <c r="Q140" s="34">
        <v>0.0</v>
      </c>
      <c r="R140" s="15"/>
      <c r="S140" s="16"/>
      <c r="T140" s="16"/>
      <c r="U140" s="20">
        <v>1.0</v>
      </c>
      <c r="V140" s="15" t="s">
        <v>219</v>
      </c>
      <c r="W140" s="30" t="s">
        <v>546</v>
      </c>
      <c r="X140" s="29" t="s">
        <v>547</v>
      </c>
    </row>
    <row r="141" ht="13.5" customHeight="1">
      <c r="A141" s="11" t="s">
        <v>548</v>
      </c>
      <c r="B141" s="11">
        <v>1.565065302E9</v>
      </c>
      <c r="C141" s="11">
        <v>2.0</v>
      </c>
      <c r="D141" s="11" t="s">
        <v>549</v>
      </c>
      <c r="E141" s="11" t="s">
        <v>449</v>
      </c>
      <c r="F141" s="11" t="s">
        <v>550</v>
      </c>
      <c r="G141" s="36">
        <v>43683.59840277777</v>
      </c>
      <c r="H141" s="32">
        <v>1.0</v>
      </c>
      <c r="I141" s="31" t="s">
        <v>354</v>
      </c>
      <c r="J141" s="32">
        <v>0.0</v>
      </c>
      <c r="K141" s="32">
        <v>0.0</v>
      </c>
      <c r="L141" s="13"/>
      <c r="M141" s="33">
        <v>0.0</v>
      </c>
      <c r="N141" s="15"/>
      <c r="O141" s="14"/>
      <c r="P141" s="14"/>
      <c r="Q141" s="34">
        <v>0.0</v>
      </c>
      <c r="R141" s="15"/>
      <c r="S141" s="16"/>
      <c r="T141" s="16"/>
      <c r="U141" s="20">
        <v>1.0</v>
      </c>
      <c r="V141" s="15" t="s">
        <v>178</v>
      </c>
      <c r="W141" s="30" t="s">
        <v>179</v>
      </c>
      <c r="X141" s="18"/>
    </row>
    <row r="142" ht="13.5" customHeight="1">
      <c r="A142" s="11" t="s">
        <v>551</v>
      </c>
      <c r="B142" s="11">
        <v>1.56506196E9</v>
      </c>
      <c r="C142" s="11">
        <v>5.0</v>
      </c>
      <c r="D142" s="11" t="s">
        <v>552</v>
      </c>
      <c r="E142" s="11" t="s">
        <v>449</v>
      </c>
      <c r="F142" s="11" t="s">
        <v>553</v>
      </c>
      <c r="G142" s="36">
        <v>43683.55972222222</v>
      </c>
      <c r="H142" s="32">
        <v>0.0</v>
      </c>
      <c r="I142" s="13"/>
      <c r="J142" s="32">
        <v>0.0</v>
      </c>
      <c r="K142" s="32">
        <v>0.0</v>
      </c>
      <c r="L142" s="13"/>
      <c r="M142" s="33">
        <v>0.0</v>
      </c>
      <c r="N142" s="15"/>
      <c r="O142" s="14"/>
      <c r="P142" s="14"/>
      <c r="Q142" s="34">
        <v>0.0</v>
      </c>
      <c r="R142" s="15"/>
      <c r="S142" s="16"/>
      <c r="T142" s="16"/>
      <c r="U142" s="20">
        <v>1.0</v>
      </c>
      <c r="V142" s="15" t="s">
        <v>99</v>
      </c>
      <c r="W142" s="30" t="s">
        <v>100</v>
      </c>
      <c r="X142" s="18"/>
    </row>
    <row r="143" ht="13.5" customHeight="1">
      <c r="A143" s="11" t="s">
        <v>554</v>
      </c>
      <c r="B143" s="11">
        <v>1.565056182E9</v>
      </c>
      <c r="C143" s="11">
        <v>3.0</v>
      </c>
      <c r="D143" s="11" t="s">
        <v>555</v>
      </c>
      <c r="E143" s="11" t="s">
        <v>449</v>
      </c>
      <c r="F143" s="11" t="s">
        <v>556</v>
      </c>
      <c r="G143" s="36">
        <v>43683.49284722222</v>
      </c>
      <c r="H143" s="32">
        <v>0.0</v>
      </c>
      <c r="I143" s="13"/>
      <c r="J143" s="32">
        <v>0.0</v>
      </c>
      <c r="K143" s="32">
        <v>0.0</v>
      </c>
      <c r="L143" s="13"/>
      <c r="M143" s="33">
        <v>0.0</v>
      </c>
      <c r="N143" s="15"/>
      <c r="O143" s="14"/>
      <c r="P143" s="14"/>
      <c r="Q143" s="34">
        <v>0.0</v>
      </c>
      <c r="R143" s="15"/>
      <c r="S143" s="16"/>
      <c r="T143" s="16"/>
      <c r="U143" s="20">
        <v>0.0</v>
      </c>
      <c r="V143" s="15" t="s">
        <v>178</v>
      </c>
      <c r="W143" s="17"/>
      <c r="X143" s="18"/>
    </row>
    <row r="144" ht="13.5" customHeight="1">
      <c r="A144" s="11" t="s">
        <v>557</v>
      </c>
      <c r="B144" s="11">
        <v>1.56494106E9</v>
      </c>
      <c r="C144" s="11">
        <v>1.0</v>
      </c>
      <c r="D144" s="11" t="s">
        <v>558</v>
      </c>
      <c r="E144" s="11" t="s">
        <v>449</v>
      </c>
      <c r="F144" s="11" t="s">
        <v>559</v>
      </c>
      <c r="G144" s="36">
        <v>43682.16041666667</v>
      </c>
      <c r="H144" s="32">
        <v>1.0</v>
      </c>
      <c r="I144" s="31" t="s">
        <v>196</v>
      </c>
      <c r="J144" s="32">
        <v>0.0</v>
      </c>
      <c r="K144" s="32">
        <v>0.0</v>
      </c>
      <c r="L144" s="13"/>
      <c r="M144" s="33">
        <v>1.0</v>
      </c>
      <c r="N144" s="15"/>
      <c r="O144" s="33" t="s">
        <v>28</v>
      </c>
      <c r="P144" s="14"/>
      <c r="Q144" s="34">
        <v>0.0</v>
      </c>
      <c r="R144" s="15"/>
      <c r="S144" s="16"/>
      <c r="T144" s="16"/>
      <c r="U144" s="20">
        <v>1.0</v>
      </c>
      <c r="V144" s="15" t="s">
        <v>48</v>
      </c>
      <c r="W144" s="30" t="s">
        <v>49</v>
      </c>
      <c r="X144" s="29" t="s">
        <v>560</v>
      </c>
    </row>
    <row r="145" ht="13.5" customHeight="1">
      <c r="A145" s="11" t="s">
        <v>561</v>
      </c>
      <c r="B145" s="11">
        <v>1.564878969E9</v>
      </c>
      <c r="C145" s="11">
        <v>10.0</v>
      </c>
      <c r="D145" s="11" t="s">
        <v>562</v>
      </c>
      <c r="E145" s="11" t="s">
        <v>449</v>
      </c>
      <c r="F145" s="11" t="s">
        <v>563</v>
      </c>
      <c r="G145" s="36">
        <v>43681.44177083333</v>
      </c>
      <c r="H145" s="32">
        <v>1.0</v>
      </c>
      <c r="I145" s="31" t="s">
        <v>354</v>
      </c>
      <c r="J145" s="32">
        <v>0.0</v>
      </c>
      <c r="K145" s="32">
        <v>0.0</v>
      </c>
      <c r="L145" s="13"/>
      <c r="M145" s="33">
        <v>0.0</v>
      </c>
      <c r="N145" s="15"/>
      <c r="O145" s="14"/>
      <c r="P145" s="14"/>
      <c r="Q145" s="34">
        <v>0.0</v>
      </c>
      <c r="R145" s="15"/>
      <c r="S145" s="16"/>
      <c r="T145" s="16"/>
      <c r="U145" s="20">
        <v>1.0</v>
      </c>
      <c r="V145" s="15" t="s">
        <v>285</v>
      </c>
      <c r="W145" s="30" t="s">
        <v>266</v>
      </c>
      <c r="X145" s="29" t="s">
        <v>564</v>
      </c>
    </row>
    <row r="146" ht="13.5" customHeight="1">
      <c r="A146" s="11" t="s">
        <v>512</v>
      </c>
      <c r="B146" s="11">
        <v>1.564871052E9</v>
      </c>
      <c r="C146" s="11">
        <v>1.0</v>
      </c>
      <c r="D146" s="11" t="s">
        <v>565</v>
      </c>
      <c r="E146" s="11" t="s">
        <v>449</v>
      </c>
      <c r="F146" s="11" t="s">
        <v>566</v>
      </c>
      <c r="G146" s="36">
        <v>43681.35013888888</v>
      </c>
      <c r="H146" s="32">
        <v>1.0</v>
      </c>
      <c r="I146" s="31" t="s">
        <v>26</v>
      </c>
      <c r="J146" s="32">
        <v>1.0</v>
      </c>
      <c r="K146" s="32">
        <v>1.0</v>
      </c>
      <c r="L146" s="13"/>
      <c r="M146" s="33">
        <v>1.0</v>
      </c>
      <c r="N146" s="15"/>
      <c r="O146" s="33" t="s">
        <v>35</v>
      </c>
      <c r="P146" s="14"/>
      <c r="Q146" s="34">
        <v>0.0</v>
      </c>
      <c r="R146" s="15"/>
      <c r="S146" s="16"/>
      <c r="T146" s="16"/>
      <c r="U146" s="20">
        <v>0.0</v>
      </c>
      <c r="V146" s="15" t="s">
        <v>48</v>
      </c>
      <c r="W146" s="17"/>
      <c r="X146" s="29" t="s">
        <v>567</v>
      </c>
    </row>
    <row r="147" ht="13.5" customHeight="1">
      <c r="A147" s="11" t="s">
        <v>568</v>
      </c>
      <c r="B147" s="11">
        <v>1.564745527E9</v>
      </c>
      <c r="C147" s="11">
        <v>2.0</v>
      </c>
      <c r="D147" s="11" t="s">
        <v>569</v>
      </c>
      <c r="E147" s="11" t="s">
        <v>449</v>
      </c>
      <c r="F147" s="11" t="s">
        <v>570</v>
      </c>
      <c r="G147" s="36">
        <v>43679.89730324074</v>
      </c>
      <c r="H147" s="32">
        <v>1.0</v>
      </c>
      <c r="I147" s="31" t="s">
        <v>354</v>
      </c>
      <c r="J147" s="32">
        <v>0.0</v>
      </c>
      <c r="K147" s="32">
        <v>0.0</v>
      </c>
      <c r="L147" s="13"/>
      <c r="M147" s="33">
        <v>0.0</v>
      </c>
      <c r="N147" s="15"/>
      <c r="O147" s="14"/>
      <c r="P147" s="14"/>
      <c r="Q147" s="34">
        <v>0.0</v>
      </c>
      <c r="R147" s="15"/>
      <c r="S147" s="16"/>
      <c r="T147" s="16"/>
      <c r="U147" s="20">
        <v>0.0</v>
      </c>
      <c r="V147" s="15" t="s">
        <v>150</v>
      </c>
      <c r="W147" s="17"/>
      <c r="X147" s="18"/>
    </row>
    <row r="148" ht="13.5" customHeight="1">
      <c r="A148" s="11" t="s">
        <v>568</v>
      </c>
      <c r="B148" s="11">
        <v>1.56474413E9</v>
      </c>
      <c r="C148" s="11">
        <v>1.0</v>
      </c>
      <c r="D148" s="11" t="s">
        <v>571</v>
      </c>
      <c r="E148" s="11" t="s">
        <v>449</v>
      </c>
      <c r="F148" s="11" t="s">
        <v>572</v>
      </c>
      <c r="G148" s="36">
        <v>43679.88113425926</v>
      </c>
      <c r="H148" s="32">
        <v>1.0</v>
      </c>
      <c r="I148" s="31" t="s">
        <v>354</v>
      </c>
      <c r="J148" s="32">
        <v>0.0</v>
      </c>
      <c r="K148" s="32">
        <v>0.0</v>
      </c>
      <c r="L148" s="13"/>
      <c r="M148" s="33">
        <v>0.0</v>
      </c>
      <c r="N148" s="15"/>
      <c r="O148" s="14"/>
      <c r="P148" s="14"/>
      <c r="Q148" s="34">
        <v>0.0</v>
      </c>
      <c r="R148" s="15"/>
      <c r="S148" s="16"/>
      <c r="T148" s="16"/>
      <c r="U148" s="20">
        <v>0.0</v>
      </c>
      <c r="V148" s="15" t="s">
        <v>150</v>
      </c>
      <c r="W148" s="17"/>
      <c r="X148" s="18"/>
    </row>
    <row r="149" ht="13.5" customHeight="1">
      <c r="A149" s="11" t="s">
        <v>573</v>
      </c>
      <c r="B149" s="11">
        <v>1.564737127E9</v>
      </c>
      <c r="C149" s="11">
        <v>5.0</v>
      </c>
      <c r="D149" s="11" t="s">
        <v>574</v>
      </c>
      <c r="E149" s="11" t="s">
        <v>449</v>
      </c>
      <c r="F149" s="11" t="s">
        <v>575</v>
      </c>
      <c r="G149" s="36">
        <v>43679.80008101852</v>
      </c>
      <c r="H149" s="32">
        <v>0.0</v>
      </c>
      <c r="I149" s="13"/>
      <c r="J149" s="32">
        <v>0.0</v>
      </c>
      <c r="K149" s="32">
        <v>0.0</v>
      </c>
      <c r="L149" s="13"/>
      <c r="M149" s="33">
        <v>1.0</v>
      </c>
      <c r="N149" s="15"/>
      <c r="O149" s="33" t="s">
        <v>35</v>
      </c>
      <c r="P149" s="14"/>
      <c r="Q149" s="34">
        <v>0.0</v>
      </c>
      <c r="R149" s="15"/>
      <c r="S149" s="16"/>
      <c r="T149" s="16"/>
      <c r="U149" s="20">
        <v>1.0</v>
      </c>
      <c r="V149" s="15" t="s">
        <v>48</v>
      </c>
      <c r="W149" s="30" t="s">
        <v>49</v>
      </c>
      <c r="X149" s="29" t="s">
        <v>516</v>
      </c>
    </row>
    <row r="150" ht="13.5" customHeight="1">
      <c r="A150" s="11" t="s">
        <v>576</v>
      </c>
      <c r="B150" s="11">
        <v>1.564708777E9</v>
      </c>
      <c r="C150" s="11">
        <v>4.0</v>
      </c>
      <c r="D150" s="11" t="s">
        <v>577</v>
      </c>
      <c r="E150" s="11" t="s">
        <v>449</v>
      </c>
      <c r="F150" s="11" t="s">
        <v>578</v>
      </c>
      <c r="G150" s="36">
        <v>43679.47195601852</v>
      </c>
      <c r="H150" s="32">
        <v>1.0</v>
      </c>
      <c r="I150" s="31" t="s">
        <v>176</v>
      </c>
      <c r="J150" s="32">
        <v>1.0</v>
      </c>
      <c r="K150" s="32">
        <v>0.0</v>
      </c>
      <c r="L150" s="13"/>
      <c r="M150" s="33">
        <v>0.0</v>
      </c>
      <c r="N150" s="15"/>
      <c r="O150" s="14"/>
      <c r="P150" s="14"/>
      <c r="Q150" s="34">
        <v>0.0</v>
      </c>
      <c r="R150" s="15"/>
      <c r="S150" s="16"/>
      <c r="T150" s="16"/>
      <c r="U150" s="20">
        <v>0.0</v>
      </c>
      <c r="V150" s="15" t="s">
        <v>90</v>
      </c>
      <c r="W150" s="17"/>
      <c r="X150" s="18"/>
    </row>
    <row r="151" ht="13.5" customHeight="1">
      <c r="A151" s="11" t="s">
        <v>579</v>
      </c>
      <c r="B151" s="11">
        <v>1.564699521E9</v>
      </c>
      <c r="C151" s="11">
        <v>12.0</v>
      </c>
      <c r="D151" s="11" t="s">
        <v>580</v>
      </c>
      <c r="E151" s="11" t="s">
        <v>449</v>
      </c>
      <c r="F151" s="11" t="s">
        <v>581</v>
      </c>
      <c r="G151" s="36">
        <v>43679.36482638889</v>
      </c>
      <c r="H151" s="32">
        <v>1.0</v>
      </c>
      <c r="I151" s="31" t="s">
        <v>582</v>
      </c>
      <c r="J151" s="32">
        <v>1.0</v>
      </c>
      <c r="K151" s="32">
        <v>0.0</v>
      </c>
      <c r="L151" s="13"/>
      <c r="M151" s="33">
        <v>1.0</v>
      </c>
      <c r="N151" s="15"/>
      <c r="O151" s="33" t="s">
        <v>28</v>
      </c>
      <c r="P151" s="14"/>
      <c r="Q151" s="34">
        <v>0.0</v>
      </c>
      <c r="R151" s="15"/>
      <c r="S151" s="16"/>
      <c r="T151" s="16"/>
      <c r="U151" s="20">
        <v>1.0</v>
      </c>
      <c r="V151" s="15" t="s">
        <v>48</v>
      </c>
      <c r="W151" s="30" t="s">
        <v>49</v>
      </c>
      <c r="X151" s="29" t="s">
        <v>583</v>
      </c>
    </row>
    <row r="152" ht="13.5" customHeight="1">
      <c r="A152" s="11" t="s">
        <v>584</v>
      </c>
      <c r="B152" s="11">
        <v>1.564585534E9</v>
      </c>
      <c r="C152" s="11">
        <v>1.0</v>
      </c>
      <c r="D152" s="11" t="s">
        <v>585</v>
      </c>
      <c r="E152" s="11" t="s">
        <v>449</v>
      </c>
      <c r="F152" s="11" t="s">
        <v>586</v>
      </c>
      <c r="G152" s="36">
        <v>43678.04553240741</v>
      </c>
      <c r="H152" s="32">
        <v>1.0</v>
      </c>
      <c r="I152" s="31" t="s">
        <v>260</v>
      </c>
      <c r="J152" s="32">
        <v>0.0</v>
      </c>
      <c r="K152" s="32">
        <v>0.0</v>
      </c>
      <c r="L152" s="13"/>
      <c r="M152" s="33">
        <v>0.0</v>
      </c>
      <c r="N152" s="15"/>
      <c r="O152" s="14"/>
      <c r="P152" s="14"/>
      <c r="Q152" s="34">
        <v>0.0</v>
      </c>
      <c r="R152" s="15"/>
      <c r="S152" s="16"/>
      <c r="T152" s="16"/>
      <c r="U152" s="20">
        <v>0.0</v>
      </c>
      <c r="V152" s="15" t="s">
        <v>150</v>
      </c>
      <c r="W152" s="17"/>
      <c r="X152" s="18"/>
    </row>
    <row r="153" ht="13.5" customHeight="1">
      <c r="A153" s="11" t="s">
        <v>587</v>
      </c>
      <c r="B153" s="11">
        <v>1.567235782E9</v>
      </c>
      <c r="C153" s="11">
        <v>1.0</v>
      </c>
      <c r="D153" s="11" t="s">
        <v>588</v>
      </c>
      <c r="E153" s="11" t="s">
        <v>589</v>
      </c>
      <c r="F153" s="11" t="s">
        <v>590</v>
      </c>
      <c r="G153" s="36">
        <v>43708.71969907408</v>
      </c>
      <c r="H153" s="32">
        <v>1.0</v>
      </c>
      <c r="I153" s="31" t="s">
        <v>315</v>
      </c>
      <c r="J153" s="32">
        <v>1.0</v>
      </c>
      <c r="K153" s="32">
        <v>0.0</v>
      </c>
      <c r="L153" s="13"/>
      <c r="M153" s="33">
        <v>0.0</v>
      </c>
      <c r="N153" s="15"/>
      <c r="O153" s="14"/>
      <c r="P153" s="14"/>
      <c r="Q153" s="34">
        <v>0.0</v>
      </c>
      <c r="R153" s="15"/>
      <c r="S153" s="16"/>
      <c r="T153" s="16"/>
      <c r="U153" s="20">
        <v>1.0</v>
      </c>
      <c r="V153" s="15" t="s">
        <v>48</v>
      </c>
      <c r="W153" s="30" t="s">
        <v>49</v>
      </c>
      <c r="X153" s="18"/>
    </row>
    <row r="154" ht="13.5" customHeight="1">
      <c r="A154" s="11" t="s">
        <v>591</v>
      </c>
      <c r="B154" s="11">
        <v>1.567226584E9</v>
      </c>
      <c r="C154" s="11">
        <v>4.0</v>
      </c>
      <c r="D154" s="11" t="s">
        <v>592</v>
      </c>
      <c r="E154" s="11" t="s">
        <v>589</v>
      </c>
      <c r="F154" s="11" t="s">
        <v>593</v>
      </c>
      <c r="G154" s="12">
        <v>43708.61324074074</v>
      </c>
      <c r="H154" s="32">
        <v>1.0</v>
      </c>
      <c r="I154" s="31" t="s">
        <v>196</v>
      </c>
      <c r="J154" s="32">
        <v>0.0</v>
      </c>
      <c r="K154" s="32">
        <v>0.0</v>
      </c>
      <c r="L154" s="13"/>
      <c r="M154" s="33">
        <v>0.0</v>
      </c>
      <c r="N154" s="15"/>
      <c r="O154" s="14"/>
      <c r="P154" s="14"/>
      <c r="Q154" s="34">
        <v>0.0</v>
      </c>
      <c r="R154" s="15"/>
      <c r="S154" s="16"/>
      <c r="T154" s="16"/>
      <c r="U154" s="20">
        <v>0.0</v>
      </c>
      <c r="V154" s="15" t="s">
        <v>197</v>
      </c>
      <c r="W154" s="17"/>
      <c r="X154" s="18"/>
    </row>
    <row r="155" ht="13.5" hidden="1" customHeight="1">
      <c r="A155" s="11" t="s">
        <v>594</v>
      </c>
      <c r="B155" s="11">
        <v>1.567199838E9</v>
      </c>
      <c r="C155" s="11">
        <v>1.0</v>
      </c>
      <c r="D155" s="11" t="s">
        <v>595</v>
      </c>
      <c r="E155" s="11" t="s">
        <v>589</v>
      </c>
      <c r="F155" s="11" t="s">
        <v>596</v>
      </c>
      <c r="G155" s="36">
        <v>43708.30368055556</v>
      </c>
      <c r="H155" s="32">
        <v>3.0</v>
      </c>
      <c r="I155" s="13"/>
      <c r="J155" s="13">
        <v>-1.0</v>
      </c>
      <c r="K155" s="13">
        <v>-1.0</v>
      </c>
      <c r="L155" s="13"/>
      <c r="M155" s="14">
        <v>-1.0</v>
      </c>
      <c r="N155" s="15"/>
      <c r="O155" s="14"/>
      <c r="P155" s="14"/>
      <c r="Q155" s="16">
        <v>-1.0</v>
      </c>
      <c r="R155" s="15"/>
      <c r="S155" s="16"/>
      <c r="T155" s="16"/>
      <c r="U155" s="17">
        <v>3.0</v>
      </c>
      <c r="V155" s="15" t="s">
        <v>344</v>
      </c>
      <c r="W155" s="17"/>
      <c r="X155" s="29" t="s">
        <v>387</v>
      </c>
    </row>
    <row r="156" ht="13.5" customHeight="1">
      <c r="A156" s="11" t="s">
        <v>597</v>
      </c>
      <c r="B156" s="11">
        <v>1.567098486E9</v>
      </c>
      <c r="C156" s="11">
        <v>1.0</v>
      </c>
      <c r="D156" s="11" t="s">
        <v>598</v>
      </c>
      <c r="E156" s="11" t="s">
        <v>589</v>
      </c>
      <c r="F156" s="11" t="s">
        <v>599</v>
      </c>
      <c r="G156" s="36">
        <v>43707.13062500001</v>
      </c>
      <c r="H156" s="32">
        <v>1.0</v>
      </c>
      <c r="I156" s="31" t="s">
        <v>205</v>
      </c>
      <c r="J156" s="32">
        <v>0.0</v>
      </c>
      <c r="K156" s="32">
        <v>0.0</v>
      </c>
      <c r="L156" s="13"/>
      <c r="M156" s="33">
        <v>0.0</v>
      </c>
      <c r="N156" s="15"/>
      <c r="O156" s="14"/>
      <c r="P156" s="14"/>
      <c r="Q156" s="34">
        <v>0.0</v>
      </c>
      <c r="R156" s="15"/>
      <c r="S156" s="16"/>
      <c r="T156" s="16"/>
      <c r="U156" s="20">
        <v>1.0</v>
      </c>
      <c r="V156" s="15" t="s">
        <v>600</v>
      </c>
      <c r="W156" s="30" t="s">
        <v>100</v>
      </c>
      <c r="X156" s="18"/>
    </row>
    <row r="157" ht="13.5" customHeight="1">
      <c r="A157" s="11" t="s">
        <v>601</v>
      </c>
      <c r="B157" s="11">
        <v>1.567083956E9</v>
      </c>
      <c r="C157" s="11">
        <v>23.0</v>
      </c>
      <c r="D157" s="11" t="s">
        <v>602</v>
      </c>
      <c r="E157" s="11" t="s">
        <v>589</v>
      </c>
      <c r="F157" s="11" t="s">
        <v>603</v>
      </c>
      <c r="G157" s="36">
        <v>43706.9624537037</v>
      </c>
      <c r="H157" s="32">
        <v>1.0</v>
      </c>
      <c r="I157" s="31" t="s">
        <v>205</v>
      </c>
      <c r="J157" s="32">
        <v>0.0</v>
      </c>
      <c r="K157" s="32">
        <v>0.0</v>
      </c>
      <c r="L157" s="13"/>
      <c r="M157" s="33">
        <v>0.0</v>
      </c>
      <c r="N157" s="15"/>
      <c r="O157" s="14"/>
      <c r="P157" s="14"/>
      <c r="Q157" s="34">
        <v>0.0</v>
      </c>
      <c r="R157" s="15"/>
      <c r="S157" s="16"/>
      <c r="T157" s="16"/>
      <c r="U157" s="20">
        <v>1.0</v>
      </c>
      <c r="V157" s="15" t="s">
        <v>206</v>
      </c>
      <c r="W157" s="30" t="s">
        <v>100</v>
      </c>
      <c r="X157" s="18"/>
    </row>
    <row r="158" ht="13.5" customHeight="1">
      <c r="A158" s="11" t="s">
        <v>604</v>
      </c>
      <c r="B158" s="11">
        <v>1.567041723E9</v>
      </c>
      <c r="C158" s="11">
        <v>1.0</v>
      </c>
      <c r="D158" s="11" t="s">
        <v>605</v>
      </c>
      <c r="E158" s="11" t="s">
        <v>589</v>
      </c>
      <c r="F158" s="11" t="s">
        <v>606</v>
      </c>
      <c r="G158" s="12">
        <v>43706.47364583334</v>
      </c>
      <c r="H158" s="32">
        <v>1.0</v>
      </c>
      <c r="I158" s="31" t="s">
        <v>205</v>
      </c>
      <c r="J158" s="32">
        <v>0.0</v>
      </c>
      <c r="K158" s="32">
        <v>1.0</v>
      </c>
      <c r="L158" s="13"/>
      <c r="M158" s="33">
        <v>0.0</v>
      </c>
      <c r="N158" s="15"/>
      <c r="O158" s="14"/>
      <c r="P158" s="14"/>
      <c r="Q158" s="34">
        <v>0.0</v>
      </c>
      <c r="R158" s="15"/>
      <c r="S158" s="16"/>
      <c r="T158" s="16"/>
      <c r="U158" s="20">
        <v>1.0</v>
      </c>
      <c r="V158" s="15" t="s">
        <v>197</v>
      </c>
      <c r="W158" s="30" t="s">
        <v>266</v>
      </c>
      <c r="X158" s="29" t="s">
        <v>607</v>
      </c>
    </row>
    <row r="159" ht="13.5" customHeight="1">
      <c r="A159" s="11" t="s">
        <v>608</v>
      </c>
      <c r="B159" s="11">
        <v>1.56697412E9</v>
      </c>
      <c r="C159" s="11">
        <v>4.0</v>
      </c>
      <c r="D159" s="11" t="s">
        <v>609</v>
      </c>
      <c r="E159" s="11" t="s">
        <v>589</v>
      </c>
      <c r="F159" s="11" t="s">
        <v>610</v>
      </c>
      <c r="G159" s="12">
        <v>43705.6912037037</v>
      </c>
      <c r="H159" s="32">
        <v>1.0</v>
      </c>
      <c r="I159" s="31" t="s">
        <v>196</v>
      </c>
      <c r="J159" s="32">
        <v>0.0</v>
      </c>
      <c r="K159" s="32">
        <v>0.0</v>
      </c>
      <c r="L159" s="13"/>
      <c r="M159" s="33">
        <v>0.0</v>
      </c>
      <c r="N159" s="15"/>
      <c r="O159" s="14"/>
      <c r="P159" s="14"/>
      <c r="Q159" s="34">
        <v>0.0</v>
      </c>
      <c r="R159" s="15"/>
      <c r="S159" s="16"/>
      <c r="T159" s="16"/>
      <c r="U159" s="20">
        <v>1.0</v>
      </c>
      <c r="V159" s="15" t="s">
        <v>197</v>
      </c>
      <c r="W159" s="30" t="s">
        <v>266</v>
      </c>
      <c r="X159" s="29" t="s">
        <v>611</v>
      </c>
    </row>
    <row r="160" ht="13.5" customHeight="1">
      <c r="A160" s="11" t="s">
        <v>612</v>
      </c>
      <c r="B160" s="11">
        <v>1.566954383E9</v>
      </c>
      <c r="C160" s="11">
        <v>1.0</v>
      </c>
      <c r="D160" s="11" t="s">
        <v>613</v>
      </c>
      <c r="E160" s="11" t="s">
        <v>589</v>
      </c>
      <c r="F160" s="11" t="s">
        <v>614</v>
      </c>
      <c r="G160" s="36">
        <v>43705.4627662037</v>
      </c>
      <c r="H160" s="32">
        <v>1.0</v>
      </c>
      <c r="I160" s="31" t="s">
        <v>205</v>
      </c>
      <c r="J160" s="32">
        <v>0.0</v>
      </c>
      <c r="K160" s="32">
        <v>0.0</v>
      </c>
      <c r="L160" s="13"/>
      <c r="M160" s="33">
        <v>0.0</v>
      </c>
      <c r="N160" s="15"/>
      <c r="O160" s="14"/>
      <c r="P160" s="14"/>
      <c r="Q160" s="34">
        <v>0.0</v>
      </c>
      <c r="R160" s="15"/>
      <c r="S160" s="16"/>
      <c r="T160" s="16"/>
      <c r="U160" s="20">
        <v>1.0</v>
      </c>
      <c r="V160" s="15" t="s">
        <v>285</v>
      </c>
      <c r="W160" s="30" t="s">
        <v>155</v>
      </c>
      <c r="X160" s="18"/>
    </row>
    <row r="161" ht="13.5" hidden="1" customHeight="1">
      <c r="A161" s="11" t="s">
        <v>615</v>
      </c>
      <c r="B161" s="11">
        <v>1.56692885E9</v>
      </c>
      <c r="C161" s="11">
        <v>1.0</v>
      </c>
      <c r="D161" s="11" t="s">
        <v>616</v>
      </c>
      <c r="E161" s="11" t="s">
        <v>589</v>
      </c>
      <c r="F161" s="11" t="s">
        <v>617</v>
      </c>
      <c r="G161" s="36">
        <v>43705.16724537036</v>
      </c>
      <c r="H161" s="32">
        <v>3.0</v>
      </c>
      <c r="I161" s="13"/>
      <c r="J161" s="13">
        <v>-1.0</v>
      </c>
      <c r="K161" s="13">
        <v>-1.0</v>
      </c>
      <c r="L161" s="13"/>
      <c r="M161" s="14">
        <v>-1.0</v>
      </c>
      <c r="N161" s="15"/>
      <c r="O161" s="14"/>
      <c r="P161" s="14"/>
      <c r="Q161" s="16">
        <v>-1.0</v>
      </c>
      <c r="R161" s="15"/>
      <c r="S161" s="16"/>
      <c r="T161" s="16"/>
      <c r="U161" s="17">
        <v>3.0</v>
      </c>
      <c r="V161" s="15" t="s">
        <v>48</v>
      </c>
      <c r="W161" s="17"/>
      <c r="X161" s="29" t="s">
        <v>618</v>
      </c>
    </row>
    <row r="162" ht="13.5" customHeight="1">
      <c r="A162" s="11" t="s">
        <v>294</v>
      </c>
      <c r="B162" s="11">
        <v>1.566799419E9</v>
      </c>
      <c r="C162" s="11">
        <v>1.0</v>
      </c>
      <c r="D162" s="11" t="s">
        <v>619</v>
      </c>
      <c r="E162" s="11" t="s">
        <v>589</v>
      </c>
      <c r="F162" s="11" t="s">
        <v>620</v>
      </c>
      <c r="G162" s="36">
        <v>43703.66920138889</v>
      </c>
      <c r="H162" s="32">
        <v>1.0</v>
      </c>
      <c r="I162" s="31" t="s">
        <v>205</v>
      </c>
      <c r="J162" s="32">
        <v>0.0</v>
      </c>
      <c r="K162" s="32">
        <v>0.0</v>
      </c>
      <c r="L162" s="13"/>
      <c r="M162" s="33">
        <v>0.0</v>
      </c>
      <c r="N162" s="15"/>
      <c r="O162" s="33" t="s">
        <v>133</v>
      </c>
      <c r="P162" s="14"/>
      <c r="Q162" s="34">
        <v>0.0</v>
      </c>
      <c r="R162" s="15"/>
      <c r="S162" s="16"/>
      <c r="T162" s="16"/>
      <c r="U162" s="20">
        <v>1.0</v>
      </c>
      <c r="V162" s="15" t="s">
        <v>48</v>
      </c>
      <c r="W162" s="30" t="s">
        <v>49</v>
      </c>
      <c r="X162" s="29" t="s">
        <v>621</v>
      </c>
    </row>
    <row r="163" ht="13.5" customHeight="1">
      <c r="A163" s="11" t="s">
        <v>622</v>
      </c>
      <c r="B163" s="11">
        <v>1.566778858E9</v>
      </c>
      <c r="C163" s="11">
        <v>3.0</v>
      </c>
      <c r="D163" s="11" t="s">
        <v>623</v>
      </c>
      <c r="E163" s="11" t="s">
        <v>589</v>
      </c>
      <c r="F163" s="11" t="s">
        <v>624</v>
      </c>
      <c r="G163" s="36">
        <v>43703.43122685186</v>
      </c>
      <c r="H163" s="32">
        <v>1.0</v>
      </c>
      <c r="I163" s="31" t="s">
        <v>205</v>
      </c>
      <c r="J163" s="32">
        <v>0.0</v>
      </c>
      <c r="K163" s="32">
        <v>0.0</v>
      </c>
      <c r="L163" s="13"/>
      <c r="M163" s="33">
        <v>1.0</v>
      </c>
      <c r="N163" s="15"/>
      <c r="O163" s="33" t="s">
        <v>35</v>
      </c>
      <c r="P163" s="14"/>
      <c r="Q163" s="34">
        <v>0.0</v>
      </c>
      <c r="R163" s="15"/>
      <c r="S163" s="16"/>
      <c r="T163" s="16"/>
      <c r="U163" s="20">
        <v>1.0</v>
      </c>
      <c r="V163" s="15" t="s">
        <v>48</v>
      </c>
      <c r="W163" s="30" t="s">
        <v>49</v>
      </c>
      <c r="X163" s="18"/>
    </row>
    <row r="164" ht="13.5" customHeight="1">
      <c r="A164" s="11" t="s">
        <v>625</v>
      </c>
      <c r="B164" s="11">
        <v>1.566769502E9</v>
      </c>
      <c r="C164" s="11">
        <v>5.0</v>
      </c>
      <c r="D164" s="11" t="s">
        <v>626</v>
      </c>
      <c r="E164" s="11" t="s">
        <v>589</v>
      </c>
      <c r="F164" s="11" t="s">
        <v>627</v>
      </c>
      <c r="G164" s="36">
        <v>43703.32293981481</v>
      </c>
      <c r="H164" s="32">
        <v>1.0</v>
      </c>
      <c r="I164" s="31" t="s">
        <v>205</v>
      </c>
      <c r="J164" s="32">
        <v>0.0</v>
      </c>
      <c r="K164" s="32">
        <v>0.0</v>
      </c>
      <c r="L164" s="13"/>
      <c r="M164" s="33">
        <v>1.0</v>
      </c>
      <c r="N164" s="15"/>
      <c r="O164" s="33" t="s">
        <v>28</v>
      </c>
      <c r="P164" s="14"/>
      <c r="Q164" s="34">
        <v>0.0</v>
      </c>
      <c r="R164" s="15"/>
      <c r="S164" s="16"/>
      <c r="T164" s="16"/>
      <c r="U164" s="20">
        <v>1.0</v>
      </c>
      <c r="V164" s="15" t="s">
        <v>219</v>
      </c>
      <c r="W164" s="30" t="s">
        <v>628</v>
      </c>
      <c r="X164" s="29" t="s">
        <v>629</v>
      </c>
    </row>
    <row r="165" ht="13.5" customHeight="1">
      <c r="A165" s="11" t="s">
        <v>630</v>
      </c>
      <c r="B165" s="11">
        <v>1.566738385E9</v>
      </c>
      <c r="C165" s="11">
        <v>1.0</v>
      </c>
      <c r="D165" s="11" t="s">
        <v>631</v>
      </c>
      <c r="E165" s="11" t="s">
        <v>589</v>
      </c>
      <c r="F165" s="11" t="s">
        <v>632</v>
      </c>
      <c r="G165" s="36">
        <v>43702.96278935185</v>
      </c>
      <c r="H165" s="32">
        <v>1.0</v>
      </c>
      <c r="I165" s="31" t="s">
        <v>205</v>
      </c>
      <c r="J165" s="32">
        <v>0.0</v>
      </c>
      <c r="K165" s="32">
        <v>0.0</v>
      </c>
      <c r="L165" s="13"/>
      <c r="M165" s="33">
        <v>0.0</v>
      </c>
      <c r="N165" s="15"/>
      <c r="O165" s="14"/>
      <c r="P165" s="14"/>
      <c r="Q165" s="34">
        <v>0.0</v>
      </c>
      <c r="R165" s="15"/>
      <c r="S165" s="16"/>
      <c r="T165" s="16"/>
      <c r="U165" s="20">
        <v>1.0</v>
      </c>
      <c r="V165" s="15" t="s">
        <v>150</v>
      </c>
      <c r="W165" s="30" t="s">
        <v>100</v>
      </c>
      <c r="X165" s="18"/>
    </row>
    <row r="166" ht="13.5" customHeight="1">
      <c r="A166" s="11" t="s">
        <v>633</v>
      </c>
      <c r="B166" s="11">
        <v>1.566702501E9</v>
      </c>
      <c r="C166" s="11">
        <v>1.0</v>
      </c>
      <c r="D166" s="11" t="s">
        <v>634</v>
      </c>
      <c r="E166" s="11" t="s">
        <v>589</v>
      </c>
      <c r="F166" s="11" t="s">
        <v>635</v>
      </c>
      <c r="G166" s="36">
        <v>43702.54746527778</v>
      </c>
      <c r="H166" s="32">
        <v>0.0</v>
      </c>
      <c r="I166" s="13"/>
      <c r="J166" s="32">
        <v>0.0</v>
      </c>
      <c r="K166" s="32">
        <v>0.0</v>
      </c>
      <c r="L166" s="13"/>
      <c r="M166" s="33">
        <v>0.0</v>
      </c>
      <c r="N166" s="15"/>
      <c r="O166" s="14"/>
      <c r="P166" s="14"/>
      <c r="Q166" s="34">
        <v>0.0</v>
      </c>
      <c r="R166" s="15"/>
      <c r="S166" s="16"/>
      <c r="T166" s="16"/>
      <c r="U166" s="20">
        <v>0.0</v>
      </c>
      <c r="V166" s="15" t="s">
        <v>99</v>
      </c>
      <c r="W166" s="17"/>
      <c r="X166" s="29" t="s">
        <v>636</v>
      </c>
    </row>
    <row r="167" ht="13.5" customHeight="1">
      <c r="A167" s="11" t="s">
        <v>637</v>
      </c>
      <c r="B167" s="11">
        <v>1.56666631E9</v>
      </c>
      <c r="C167" s="11">
        <v>1.0</v>
      </c>
      <c r="D167" s="11" t="s">
        <v>638</v>
      </c>
      <c r="E167" s="11" t="s">
        <v>589</v>
      </c>
      <c r="F167" s="11" t="s">
        <v>639</v>
      </c>
      <c r="G167" s="36">
        <v>43702.12858796296</v>
      </c>
      <c r="H167" s="32">
        <v>1.0</v>
      </c>
      <c r="I167" s="31" t="s">
        <v>205</v>
      </c>
      <c r="J167" s="32">
        <v>0.0</v>
      </c>
      <c r="K167" s="32">
        <v>0.0</v>
      </c>
      <c r="L167" s="13"/>
      <c r="M167" s="33">
        <v>0.0</v>
      </c>
      <c r="N167" s="15"/>
      <c r="O167" s="14"/>
      <c r="P167" s="14"/>
      <c r="Q167" s="34">
        <v>0.0</v>
      </c>
      <c r="R167" s="15"/>
      <c r="S167" s="16"/>
      <c r="T167" s="16"/>
      <c r="U167" s="20">
        <v>1.0</v>
      </c>
      <c r="V167" s="15" t="s">
        <v>178</v>
      </c>
      <c r="W167" s="30" t="s">
        <v>179</v>
      </c>
      <c r="X167" s="29" t="s">
        <v>516</v>
      </c>
    </row>
    <row r="168" ht="13.5" customHeight="1">
      <c r="A168" s="11" t="s">
        <v>640</v>
      </c>
      <c r="B168" s="11">
        <v>1.566632466E9</v>
      </c>
      <c r="C168" s="11">
        <v>1.0</v>
      </c>
      <c r="D168" s="11" t="s">
        <v>641</v>
      </c>
      <c r="E168" s="11" t="s">
        <v>589</v>
      </c>
      <c r="F168" s="11" t="s">
        <v>642</v>
      </c>
      <c r="G168" s="36">
        <v>43701.736875</v>
      </c>
      <c r="H168" s="32">
        <v>1.0</v>
      </c>
      <c r="I168" s="31" t="s">
        <v>643</v>
      </c>
      <c r="J168" s="32">
        <v>1.0</v>
      </c>
      <c r="K168" s="32">
        <v>0.0</v>
      </c>
      <c r="L168" s="13"/>
      <c r="M168" s="33">
        <v>0.0</v>
      </c>
      <c r="N168" s="15"/>
      <c r="O168" s="14"/>
      <c r="P168" s="14"/>
      <c r="Q168" s="34">
        <v>0.0</v>
      </c>
      <c r="R168" s="15"/>
      <c r="S168" s="16"/>
      <c r="T168" s="16"/>
      <c r="U168" s="20">
        <v>0.0</v>
      </c>
      <c r="V168" s="15" t="s">
        <v>48</v>
      </c>
      <c r="W168" s="17"/>
      <c r="X168" s="18"/>
    </row>
    <row r="169" ht="13.5" customHeight="1">
      <c r="A169" s="11" t="s">
        <v>230</v>
      </c>
      <c r="B169" s="11">
        <v>1.566594084E9</v>
      </c>
      <c r="C169" s="11">
        <v>2.0</v>
      </c>
      <c r="D169" s="11" t="s">
        <v>644</v>
      </c>
      <c r="E169" s="11" t="s">
        <v>589</v>
      </c>
      <c r="F169" s="11" t="s">
        <v>645</v>
      </c>
      <c r="G169" s="36">
        <v>43701.29263888889</v>
      </c>
      <c r="H169" s="32">
        <v>1.0</v>
      </c>
      <c r="I169" s="31" t="s">
        <v>205</v>
      </c>
      <c r="J169" s="32">
        <v>0.0</v>
      </c>
      <c r="K169" s="32">
        <v>0.0</v>
      </c>
      <c r="L169" s="13"/>
      <c r="M169" s="33">
        <v>0.0</v>
      </c>
      <c r="N169" s="15"/>
      <c r="O169" s="14"/>
      <c r="P169" s="14"/>
      <c r="Q169" s="34">
        <v>0.0</v>
      </c>
      <c r="R169" s="15"/>
      <c r="S169" s="16"/>
      <c r="T169" s="16"/>
      <c r="U169" s="20">
        <v>1.0</v>
      </c>
      <c r="V169" s="15" t="s">
        <v>150</v>
      </c>
      <c r="W169" s="30" t="s">
        <v>100</v>
      </c>
      <c r="X169" s="18"/>
    </row>
    <row r="170" ht="13.5" customHeight="1">
      <c r="A170" s="11" t="s">
        <v>646</v>
      </c>
      <c r="B170" s="11">
        <v>1.566587142E9</v>
      </c>
      <c r="C170" s="11">
        <v>1.0</v>
      </c>
      <c r="D170" s="11" t="s">
        <v>647</v>
      </c>
      <c r="E170" s="11" t="s">
        <v>589</v>
      </c>
      <c r="F170" s="11" t="s">
        <v>648</v>
      </c>
      <c r="G170" s="36">
        <v>43701.21229166667</v>
      </c>
      <c r="H170" s="32">
        <v>1.0</v>
      </c>
      <c r="I170" s="31" t="s">
        <v>354</v>
      </c>
      <c r="J170" s="32">
        <v>0.0</v>
      </c>
      <c r="K170" s="32">
        <v>0.0</v>
      </c>
      <c r="L170" s="13"/>
      <c r="M170" s="33">
        <v>0.0</v>
      </c>
      <c r="N170" s="15"/>
      <c r="O170" s="14"/>
      <c r="P170" s="14"/>
      <c r="Q170" s="34">
        <v>0.0</v>
      </c>
      <c r="R170" s="15"/>
      <c r="S170" s="16"/>
      <c r="T170" s="16"/>
      <c r="U170" s="20">
        <v>1.0</v>
      </c>
      <c r="V170" s="15" t="s">
        <v>48</v>
      </c>
      <c r="W170" s="30" t="s">
        <v>49</v>
      </c>
      <c r="X170" s="18"/>
    </row>
    <row r="171" ht="13.5" customHeight="1">
      <c r="A171" s="11" t="s">
        <v>649</v>
      </c>
      <c r="B171" s="11">
        <v>1.566547639E9</v>
      </c>
      <c r="C171" s="11">
        <v>1.0</v>
      </c>
      <c r="D171" s="11" t="s">
        <v>650</v>
      </c>
      <c r="E171" s="11" t="s">
        <v>589</v>
      </c>
      <c r="F171" s="11" t="s">
        <v>651</v>
      </c>
      <c r="G171" s="36">
        <v>43700.75508101852</v>
      </c>
      <c r="H171" s="32">
        <v>1.0</v>
      </c>
      <c r="I171" s="31" t="s">
        <v>205</v>
      </c>
      <c r="J171" s="32">
        <v>0.0</v>
      </c>
      <c r="K171" s="32">
        <v>0.0</v>
      </c>
      <c r="L171" s="13"/>
      <c r="M171" s="33">
        <v>0.0</v>
      </c>
      <c r="N171" s="15"/>
      <c r="O171" s="33" t="s">
        <v>133</v>
      </c>
      <c r="P171" s="14"/>
      <c r="Q171" s="34">
        <v>0.0</v>
      </c>
      <c r="R171" s="15"/>
      <c r="S171" s="16"/>
      <c r="T171" s="16"/>
      <c r="U171" s="20">
        <v>1.0</v>
      </c>
      <c r="V171" s="15" t="s">
        <v>48</v>
      </c>
      <c r="W171" s="30" t="s">
        <v>266</v>
      </c>
      <c r="X171" s="29" t="s">
        <v>652</v>
      </c>
    </row>
    <row r="172" ht="13.5" hidden="1" customHeight="1">
      <c r="A172" s="11" t="s">
        <v>234</v>
      </c>
      <c r="B172" s="11">
        <v>1.566532041E9</v>
      </c>
      <c r="C172" s="11">
        <v>1.0</v>
      </c>
      <c r="D172" s="11" t="s">
        <v>653</v>
      </c>
      <c r="E172" s="11" t="s">
        <v>589</v>
      </c>
      <c r="F172" s="11" t="s">
        <v>236</v>
      </c>
      <c r="G172" s="36">
        <v>43700.57454861111</v>
      </c>
      <c r="H172" s="32">
        <v>3.0</v>
      </c>
      <c r="I172" s="13"/>
      <c r="J172" s="13">
        <v>-1.0</v>
      </c>
      <c r="K172" s="13">
        <v>-1.0</v>
      </c>
      <c r="L172" s="13"/>
      <c r="M172" s="14">
        <v>-1.0</v>
      </c>
      <c r="N172" s="15"/>
      <c r="O172" s="14"/>
      <c r="P172" s="14"/>
      <c r="Q172" s="16">
        <v>-1.0</v>
      </c>
      <c r="R172" s="15"/>
      <c r="S172" s="16"/>
      <c r="T172" s="16"/>
      <c r="U172" s="17">
        <v>3.0</v>
      </c>
      <c r="V172" s="15" t="s">
        <v>48</v>
      </c>
      <c r="W172" s="17"/>
      <c r="X172" s="29" t="s">
        <v>451</v>
      </c>
    </row>
    <row r="173" ht="13.5" customHeight="1">
      <c r="A173" s="11" t="s">
        <v>654</v>
      </c>
      <c r="B173" s="11">
        <v>1.566495805E9</v>
      </c>
      <c r="C173" s="11">
        <v>1.0</v>
      </c>
      <c r="D173" s="11" t="s">
        <v>655</v>
      </c>
      <c r="E173" s="11" t="s">
        <v>589</v>
      </c>
      <c r="F173" s="11" t="s">
        <v>656</v>
      </c>
      <c r="G173" s="36">
        <v>43700.15515046296</v>
      </c>
      <c r="H173" s="32">
        <v>1.0</v>
      </c>
      <c r="I173" s="31" t="s">
        <v>354</v>
      </c>
      <c r="J173" s="32">
        <v>0.0</v>
      </c>
      <c r="K173" s="32">
        <v>0.0</v>
      </c>
      <c r="L173" s="13"/>
      <c r="M173" s="33">
        <v>0.0</v>
      </c>
      <c r="N173" s="15"/>
      <c r="O173" s="33" t="s">
        <v>133</v>
      </c>
      <c r="P173" s="14"/>
      <c r="Q173" s="34">
        <v>0.0</v>
      </c>
      <c r="R173" s="15"/>
      <c r="S173" s="16"/>
      <c r="T173" s="16"/>
      <c r="U173" s="20">
        <v>0.0</v>
      </c>
      <c r="V173" s="15" t="s">
        <v>249</v>
      </c>
      <c r="W173" s="17"/>
      <c r="X173" s="18"/>
    </row>
    <row r="174" ht="13.5" customHeight="1">
      <c r="A174" s="11" t="s">
        <v>657</v>
      </c>
      <c r="B174" s="11">
        <v>1.566456801E9</v>
      </c>
      <c r="C174" s="11">
        <v>0.0</v>
      </c>
      <c r="D174" s="11" t="s">
        <v>658</v>
      </c>
      <c r="E174" s="11" t="s">
        <v>589</v>
      </c>
      <c r="F174" s="11" t="s">
        <v>659</v>
      </c>
      <c r="G174" s="36">
        <v>43699.70371527778</v>
      </c>
      <c r="H174" s="32">
        <v>1.0</v>
      </c>
      <c r="I174" s="31" t="s">
        <v>205</v>
      </c>
      <c r="J174" s="32">
        <v>0.0</v>
      </c>
      <c r="K174" s="32">
        <v>0.0</v>
      </c>
      <c r="L174" s="13"/>
      <c r="M174" s="33">
        <v>0.0</v>
      </c>
      <c r="N174" s="15"/>
      <c r="O174" s="14"/>
      <c r="P174" s="14"/>
      <c r="Q174" s="34">
        <v>0.0</v>
      </c>
      <c r="R174" s="15"/>
      <c r="S174" s="16"/>
      <c r="T174" s="16"/>
      <c r="U174" s="20">
        <v>1.0</v>
      </c>
      <c r="V174" s="15" t="s">
        <v>219</v>
      </c>
      <c r="W174" s="30" t="s">
        <v>155</v>
      </c>
      <c r="X174" s="18"/>
    </row>
    <row r="175" ht="13.5" hidden="1" customHeight="1">
      <c r="A175" s="11" t="s">
        <v>396</v>
      </c>
      <c r="B175" s="11">
        <v>1.566430402E9</v>
      </c>
      <c r="C175" s="11">
        <v>6.0</v>
      </c>
      <c r="D175" s="11" t="s">
        <v>660</v>
      </c>
      <c r="E175" s="11" t="s">
        <v>589</v>
      </c>
      <c r="F175" s="11" t="s">
        <v>661</v>
      </c>
      <c r="G175" s="36">
        <v>43699.3981712963</v>
      </c>
      <c r="H175" s="32">
        <v>3.0</v>
      </c>
      <c r="I175" s="13"/>
      <c r="J175" s="13">
        <v>-1.0</v>
      </c>
      <c r="K175" s="13">
        <v>-1.0</v>
      </c>
      <c r="L175" s="13"/>
      <c r="M175" s="14">
        <v>-1.0</v>
      </c>
      <c r="N175" s="15"/>
      <c r="O175" s="14"/>
      <c r="P175" s="14"/>
      <c r="Q175" s="16">
        <v>-1.0</v>
      </c>
      <c r="R175" s="15"/>
      <c r="S175" s="16"/>
      <c r="T175" s="16"/>
      <c r="U175" s="17">
        <v>3.0</v>
      </c>
      <c r="V175" s="15" t="s">
        <v>48</v>
      </c>
      <c r="W175" s="17"/>
      <c r="X175" s="29" t="s">
        <v>387</v>
      </c>
    </row>
    <row r="176" ht="13.5" hidden="1" customHeight="1">
      <c r="A176" s="11" t="s">
        <v>662</v>
      </c>
      <c r="B176" s="11">
        <v>1.566412476E9</v>
      </c>
      <c r="C176" s="11">
        <v>1.0</v>
      </c>
      <c r="D176" s="11" t="s">
        <v>663</v>
      </c>
      <c r="E176" s="11" t="s">
        <v>589</v>
      </c>
      <c r="F176" s="11" t="s">
        <v>664</v>
      </c>
      <c r="G176" s="36">
        <v>43699.19069444445</v>
      </c>
      <c r="H176" s="32">
        <v>3.0</v>
      </c>
      <c r="I176" s="13"/>
      <c r="J176" s="13">
        <v>-1.0</v>
      </c>
      <c r="K176" s="13">
        <v>-1.0</v>
      </c>
      <c r="L176" s="13"/>
      <c r="M176" s="14">
        <v>-1.0</v>
      </c>
      <c r="N176" s="15"/>
      <c r="O176" s="14"/>
      <c r="P176" s="14"/>
      <c r="Q176" s="16">
        <v>-1.0</v>
      </c>
      <c r="R176" s="15"/>
      <c r="S176" s="16"/>
      <c r="T176" s="16"/>
      <c r="U176" s="17">
        <v>3.0</v>
      </c>
      <c r="V176" s="15" t="s">
        <v>150</v>
      </c>
      <c r="W176" s="17"/>
      <c r="X176" s="29" t="s">
        <v>665</v>
      </c>
    </row>
    <row r="177" ht="13.5" customHeight="1">
      <c r="A177" s="11" t="s">
        <v>666</v>
      </c>
      <c r="B177" s="11">
        <v>1.566304663E9</v>
      </c>
      <c r="C177" s="11">
        <v>2.0</v>
      </c>
      <c r="D177" s="11" t="s">
        <v>667</v>
      </c>
      <c r="E177" s="11" t="s">
        <v>589</v>
      </c>
      <c r="F177" s="11" t="s">
        <v>668</v>
      </c>
      <c r="G177" s="36">
        <v>43697.9428587963</v>
      </c>
      <c r="H177" s="32">
        <v>1.0</v>
      </c>
      <c r="I177" s="31" t="s">
        <v>354</v>
      </c>
      <c r="J177" s="32">
        <v>0.0</v>
      </c>
      <c r="K177" s="32">
        <v>0.0</v>
      </c>
      <c r="L177" s="13"/>
      <c r="M177" s="33">
        <v>1.0</v>
      </c>
      <c r="N177" s="15"/>
      <c r="O177" s="33" t="s">
        <v>28</v>
      </c>
      <c r="P177" s="14"/>
      <c r="Q177" s="34">
        <v>0.0</v>
      </c>
      <c r="R177" s="15"/>
      <c r="S177" s="16"/>
      <c r="T177" s="16"/>
      <c r="U177" s="20">
        <v>1.0</v>
      </c>
      <c r="V177" s="15" t="s">
        <v>99</v>
      </c>
      <c r="W177" s="30" t="s">
        <v>100</v>
      </c>
      <c r="X177" s="29" t="s">
        <v>669</v>
      </c>
    </row>
    <row r="178" ht="13.5" customHeight="1">
      <c r="A178" s="11" t="s">
        <v>670</v>
      </c>
      <c r="B178" s="11">
        <v>1.566277321E9</v>
      </c>
      <c r="C178" s="11">
        <v>2.0</v>
      </c>
      <c r="D178" s="11" t="s">
        <v>671</v>
      </c>
      <c r="E178" s="11" t="s">
        <v>589</v>
      </c>
      <c r="F178" s="11" t="s">
        <v>672</v>
      </c>
      <c r="G178" s="36">
        <v>43697.62640046296</v>
      </c>
      <c r="H178" s="32">
        <v>3.0</v>
      </c>
      <c r="I178" s="13"/>
      <c r="J178" s="32">
        <v>0.0</v>
      </c>
      <c r="K178" s="32">
        <v>0.0</v>
      </c>
      <c r="L178" s="13"/>
      <c r="M178" s="33">
        <v>1.0</v>
      </c>
      <c r="N178" s="15"/>
      <c r="O178" s="33" t="s">
        <v>28</v>
      </c>
      <c r="P178" s="14"/>
      <c r="Q178" s="16">
        <v>-1.0</v>
      </c>
      <c r="R178" s="15"/>
      <c r="S178" s="16"/>
      <c r="T178" s="34" t="s">
        <v>673</v>
      </c>
      <c r="U178" s="20">
        <v>1.0</v>
      </c>
      <c r="V178" s="15" t="s">
        <v>178</v>
      </c>
      <c r="W178" s="30" t="s">
        <v>179</v>
      </c>
      <c r="X178" s="29" t="s">
        <v>516</v>
      </c>
      <c r="Y178" s="37"/>
    </row>
    <row r="179" ht="13.5" customHeight="1">
      <c r="A179" s="11" t="s">
        <v>268</v>
      </c>
      <c r="B179" s="11">
        <v>1.566251669E9</v>
      </c>
      <c r="C179" s="11">
        <v>1.0</v>
      </c>
      <c r="D179" s="11" t="s">
        <v>674</v>
      </c>
      <c r="E179" s="11" t="s">
        <v>589</v>
      </c>
      <c r="F179" s="11" t="s">
        <v>675</v>
      </c>
      <c r="G179" s="12">
        <v>43697.32950231481</v>
      </c>
      <c r="H179" s="32">
        <v>1.0</v>
      </c>
      <c r="I179" s="31" t="s">
        <v>233</v>
      </c>
      <c r="J179" s="32">
        <v>0.0</v>
      </c>
      <c r="K179" s="32">
        <v>0.0</v>
      </c>
      <c r="L179" s="13"/>
      <c r="M179" s="33">
        <v>0.0</v>
      </c>
      <c r="N179" s="15"/>
      <c r="O179" s="14"/>
      <c r="P179" s="14"/>
      <c r="Q179" s="34">
        <v>0.0</v>
      </c>
      <c r="R179" s="15"/>
      <c r="S179" s="16"/>
      <c r="T179" s="16"/>
      <c r="U179" s="20">
        <v>0.0</v>
      </c>
      <c r="V179" s="15" t="s">
        <v>95</v>
      </c>
      <c r="W179" s="17"/>
      <c r="X179" s="28" t="s">
        <v>676</v>
      </c>
    </row>
    <row r="180" ht="13.5" customHeight="1">
      <c r="A180" s="11" t="s">
        <v>677</v>
      </c>
      <c r="B180" s="11">
        <v>1.566227219E9</v>
      </c>
      <c r="C180" s="11">
        <v>1.0</v>
      </c>
      <c r="D180" s="11" t="s">
        <v>678</v>
      </c>
      <c r="E180" s="11" t="s">
        <v>589</v>
      </c>
      <c r="F180" s="11" t="s">
        <v>679</v>
      </c>
      <c r="G180" s="36">
        <v>43697.0465162037</v>
      </c>
      <c r="H180" s="32">
        <v>1.0</v>
      </c>
      <c r="I180" s="31" t="s">
        <v>354</v>
      </c>
      <c r="J180" s="32">
        <v>0.0</v>
      </c>
      <c r="K180" s="32">
        <v>0.0</v>
      </c>
      <c r="L180" s="13"/>
      <c r="M180" s="33">
        <v>0.0</v>
      </c>
      <c r="N180" s="15"/>
      <c r="O180" s="14"/>
      <c r="P180" s="14"/>
      <c r="Q180" s="34">
        <v>0.0</v>
      </c>
      <c r="R180" s="15"/>
      <c r="S180" s="16"/>
      <c r="T180" s="16"/>
      <c r="U180" s="20">
        <v>1.0</v>
      </c>
      <c r="V180" s="15" t="s">
        <v>219</v>
      </c>
      <c r="W180" s="30" t="s">
        <v>155</v>
      </c>
      <c r="X180" s="18"/>
    </row>
    <row r="181" ht="13.5" customHeight="1">
      <c r="A181" s="11" t="s">
        <v>680</v>
      </c>
      <c r="B181" s="11">
        <v>1.566208647E9</v>
      </c>
      <c r="C181" s="11">
        <v>3.0</v>
      </c>
      <c r="D181" s="11" t="s">
        <v>681</v>
      </c>
      <c r="E181" s="11" t="s">
        <v>589</v>
      </c>
      <c r="F181" s="11" t="s">
        <v>682</v>
      </c>
      <c r="G181" s="36">
        <v>43696.8315625</v>
      </c>
      <c r="H181" s="32">
        <v>1.0</v>
      </c>
      <c r="I181" s="31" t="s">
        <v>205</v>
      </c>
      <c r="J181" s="32">
        <v>0.0</v>
      </c>
      <c r="K181" s="32">
        <v>0.0</v>
      </c>
      <c r="L181" s="13"/>
      <c r="M181" s="33">
        <v>1.0</v>
      </c>
      <c r="N181" s="15"/>
      <c r="O181" s="33" t="s">
        <v>28</v>
      </c>
      <c r="P181" s="14"/>
      <c r="Q181" s="34">
        <v>0.0</v>
      </c>
      <c r="R181" s="15"/>
      <c r="S181" s="16"/>
      <c r="T181" s="16"/>
      <c r="U181" s="20">
        <v>1.0</v>
      </c>
      <c r="V181" s="15" t="s">
        <v>178</v>
      </c>
      <c r="W181" s="30" t="s">
        <v>179</v>
      </c>
      <c r="X181" s="18"/>
    </row>
    <row r="182" ht="13.5" customHeight="1">
      <c r="A182" s="11" t="s">
        <v>683</v>
      </c>
      <c r="B182" s="11">
        <v>1.566196959E9</v>
      </c>
      <c r="C182" s="11">
        <v>2.0</v>
      </c>
      <c r="D182" s="11" t="s">
        <v>684</v>
      </c>
      <c r="E182" s="11" t="s">
        <v>589</v>
      </c>
      <c r="F182" s="11" t="s">
        <v>685</v>
      </c>
      <c r="G182" s="36">
        <v>43696.69628472222</v>
      </c>
      <c r="H182" s="32">
        <v>1.0</v>
      </c>
      <c r="I182" s="31" t="s">
        <v>205</v>
      </c>
      <c r="J182" s="32">
        <v>0.0</v>
      </c>
      <c r="K182" s="32">
        <v>0.0</v>
      </c>
      <c r="L182" s="13"/>
      <c r="M182" s="33">
        <v>0.0</v>
      </c>
      <c r="N182" s="15"/>
      <c r="O182" s="14"/>
      <c r="P182" s="14"/>
      <c r="Q182" s="34">
        <v>0.0</v>
      </c>
      <c r="R182" s="15"/>
      <c r="S182" s="16"/>
      <c r="T182" s="16"/>
      <c r="U182" s="20">
        <v>1.0</v>
      </c>
      <c r="V182" s="15" t="s">
        <v>285</v>
      </c>
      <c r="W182" s="30" t="s">
        <v>155</v>
      </c>
      <c r="X182" s="18"/>
    </row>
    <row r="183" ht="13.5" customHeight="1">
      <c r="A183" s="11" t="s">
        <v>686</v>
      </c>
      <c r="B183" s="11">
        <v>1.566174773E9</v>
      </c>
      <c r="C183" s="11">
        <v>3.0</v>
      </c>
      <c r="D183" s="11" t="s">
        <v>687</v>
      </c>
      <c r="E183" s="11" t="s">
        <v>589</v>
      </c>
      <c r="F183" s="11" t="s">
        <v>688</v>
      </c>
      <c r="G183" s="36">
        <v>43696.43950231481</v>
      </c>
      <c r="H183" s="32">
        <v>1.0</v>
      </c>
      <c r="I183" s="31" t="s">
        <v>689</v>
      </c>
      <c r="J183" s="32">
        <v>0.0</v>
      </c>
      <c r="K183" s="32">
        <v>0.0</v>
      </c>
      <c r="L183" s="13"/>
      <c r="M183" s="33">
        <v>0.0</v>
      </c>
      <c r="N183" s="15"/>
      <c r="O183" s="14"/>
      <c r="P183" s="14"/>
      <c r="Q183" s="34">
        <v>0.0</v>
      </c>
      <c r="R183" s="15"/>
      <c r="S183" s="16"/>
      <c r="T183" s="16"/>
      <c r="U183" s="20">
        <v>1.0</v>
      </c>
      <c r="V183" s="15" t="s">
        <v>285</v>
      </c>
      <c r="W183" s="30" t="s">
        <v>155</v>
      </c>
      <c r="X183" s="29" t="s">
        <v>690</v>
      </c>
    </row>
    <row r="184" ht="13.5" hidden="1" customHeight="1">
      <c r="A184" s="11" t="s">
        <v>691</v>
      </c>
      <c r="B184" s="11">
        <v>1.566158558E9</v>
      </c>
      <c r="C184" s="11">
        <v>1.0</v>
      </c>
      <c r="D184" s="11" t="s">
        <v>692</v>
      </c>
      <c r="E184" s="11" t="s">
        <v>589</v>
      </c>
      <c r="F184" s="11" t="s">
        <v>693</v>
      </c>
      <c r="G184" s="36">
        <v>43696.2518287037</v>
      </c>
      <c r="H184" s="32">
        <v>0.0</v>
      </c>
      <c r="I184" s="13"/>
      <c r="J184" s="13">
        <v>-1.0</v>
      </c>
      <c r="K184" s="13">
        <v>-1.0</v>
      </c>
      <c r="L184" s="13"/>
      <c r="M184" s="14">
        <v>-1.0</v>
      </c>
      <c r="N184" s="15"/>
      <c r="O184" s="14"/>
      <c r="P184" s="14"/>
      <c r="Q184" s="16">
        <v>-1.0</v>
      </c>
      <c r="R184" s="15"/>
      <c r="S184" s="16"/>
      <c r="T184" s="16"/>
      <c r="U184" s="17">
        <v>3.0</v>
      </c>
      <c r="V184" s="15" t="s">
        <v>219</v>
      </c>
      <c r="W184" s="17"/>
      <c r="X184" s="18"/>
    </row>
    <row r="185" ht="13.5" customHeight="1">
      <c r="A185" s="11" t="s">
        <v>694</v>
      </c>
      <c r="B185" s="11">
        <v>1.566157768E9</v>
      </c>
      <c r="C185" s="11">
        <v>2.0</v>
      </c>
      <c r="D185" s="11" t="s">
        <v>695</v>
      </c>
      <c r="E185" s="11" t="s">
        <v>589</v>
      </c>
      <c r="F185" s="11" t="s">
        <v>696</v>
      </c>
      <c r="G185" s="36">
        <v>43696.24268518519</v>
      </c>
      <c r="H185" s="32">
        <v>1.0</v>
      </c>
      <c r="I185" s="31" t="s">
        <v>697</v>
      </c>
      <c r="J185" s="32">
        <v>0.0</v>
      </c>
      <c r="K185" s="32">
        <v>0.0</v>
      </c>
      <c r="L185" s="13"/>
      <c r="M185" s="33">
        <v>0.0</v>
      </c>
      <c r="N185" s="15"/>
      <c r="O185" s="14"/>
      <c r="P185" s="14"/>
      <c r="Q185" s="34">
        <v>1.0</v>
      </c>
      <c r="R185" s="15"/>
      <c r="S185" s="19" t="s">
        <v>698</v>
      </c>
      <c r="T185" s="34" t="s">
        <v>699</v>
      </c>
      <c r="U185" s="20">
        <v>1.0</v>
      </c>
      <c r="V185" s="15" t="s">
        <v>48</v>
      </c>
      <c r="W185" s="30" t="s">
        <v>49</v>
      </c>
      <c r="X185" s="18"/>
    </row>
    <row r="186" ht="13.5" customHeight="1">
      <c r="A186" s="11" t="s">
        <v>700</v>
      </c>
      <c r="B186" s="11">
        <v>1.566151888E9</v>
      </c>
      <c r="C186" s="11">
        <v>22.0</v>
      </c>
      <c r="D186" s="37" t="s">
        <v>701</v>
      </c>
      <c r="E186" s="11" t="s">
        <v>589</v>
      </c>
      <c r="F186" s="11" t="s">
        <v>702</v>
      </c>
      <c r="G186" s="12">
        <v>43696.17462962963</v>
      </c>
      <c r="H186" s="32">
        <v>0.0</v>
      </c>
      <c r="I186" s="31" t="s">
        <v>233</v>
      </c>
      <c r="J186" s="32">
        <v>0.0</v>
      </c>
      <c r="K186" s="32">
        <v>0.0</v>
      </c>
      <c r="L186" s="13"/>
      <c r="M186" s="33">
        <v>0.0</v>
      </c>
      <c r="N186" s="15"/>
      <c r="O186" s="14"/>
      <c r="P186" s="14"/>
      <c r="Q186" s="34">
        <v>0.0</v>
      </c>
      <c r="R186" s="15"/>
      <c r="S186" s="16"/>
      <c r="T186" s="16"/>
      <c r="U186" s="20">
        <v>0.0</v>
      </c>
      <c r="V186" s="15" t="s">
        <v>95</v>
      </c>
      <c r="W186" s="17"/>
      <c r="X186" s="28" t="s">
        <v>676</v>
      </c>
    </row>
    <row r="187" ht="13.5" customHeight="1">
      <c r="A187" s="11" t="s">
        <v>294</v>
      </c>
      <c r="B187" s="11">
        <v>1.566112349E9</v>
      </c>
      <c r="C187" s="11">
        <v>3.0</v>
      </c>
      <c r="D187" s="11" t="s">
        <v>703</v>
      </c>
      <c r="E187" s="11" t="s">
        <v>589</v>
      </c>
      <c r="F187" s="11" t="s">
        <v>704</v>
      </c>
      <c r="G187" s="36">
        <v>43695.71700231481</v>
      </c>
      <c r="H187" s="32">
        <v>1.0</v>
      </c>
      <c r="I187" s="31" t="s">
        <v>697</v>
      </c>
      <c r="J187" s="32">
        <v>0.0</v>
      </c>
      <c r="K187" s="32">
        <v>0.0</v>
      </c>
      <c r="L187" s="13"/>
      <c r="M187" s="33">
        <v>0.0</v>
      </c>
      <c r="N187" s="15"/>
      <c r="O187" s="14"/>
      <c r="P187" s="14"/>
      <c r="Q187" s="34">
        <v>0.0</v>
      </c>
      <c r="R187" s="15"/>
      <c r="S187" s="16"/>
      <c r="T187" s="16"/>
      <c r="U187" s="20">
        <v>1.0</v>
      </c>
      <c r="V187" s="15" t="s">
        <v>249</v>
      </c>
      <c r="W187" s="30" t="s">
        <v>49</v>
      </c>
      <c r="X187" s="18"/>
    </row>
    <row r="188" ht="13.5" customHeight="1">
      <c r="A188" s="11" t="s">
        <v>705</v>
      </c>
      <c r="B188" s="11">
        <v>1.566092778E9</v>
      </c>
      <c r="C188" s="11">
        <v>1.0</v>
      </c>
      <c r="D188" s="11" t="s">
        <v>706</v>
      </c>
      <c r="E188" s="11" t="s">
        <v>589</v>
      </c>
      <c r="F188" s="11" t="s">
        <v>707</v>
      </c>
      <c r="G188" s="36">
        <v>43695.49048611111</v>
      </c>
      <c r="H188" s="32">
        <v>1.0</v>
      </c>
      <c r="I188" s="31" t="s">
        <v>708</v>
      </c>
      <c r="J188" s="32">
        <v>0.0</v>
      </c>
      <c r="K188" s="32">
        <v>0.0</v>
      </c>
      <c r="L188" s="13"/>
      <c r="M188" s="33">
        <v>0.0</v>
      </c>
      <c r="N188" s="15"/>
      <c r="O188" s="14"/>
      <c r="P188" s="14"/>
      <c r="Q188" s="34">
        <v>0.0</v>
      </c>
      <c r="R188" s="15"/>
      <c r="S188" s="16"/>
      <c r="T188" s="16"/>
      <c r="U188" s="20">
        <v>1.0</v>
      </c>
      <c r="V188" s="15" t="s">
        <v>219</v>
      </c>
      <c r="W188" s="30" t="s">
        <v>155</v>
      </c>
      <c r="X188" s="29" t="s">
        <v>690</v>
      </c>
    </row>
    <row r="189" ht="13.5" customHeight="1">
      <c r="A189" s="11" t="s">
        <v>709</v>
      </c>
      <c r="B189" s="11">
        <v>1.566078895E9</v>
      </c>
      <c r="C189" s="11">
        <v>0.0</v>
      </c>
      <c r="D189" s="11" t="s">
        <v>710</v>
      </c>
      <c r="E189" s="11" t="s">
        <v>589</v>
      </c>
      <c r="F189" s="11" t="s">
        <v>711</v>
      </c>
      <c r="G189" s="36">
        <v>43695.32980324074</v>
      </c>
      <c r="H189" s="32">
        <v>1.0</v>
      </c>
      <c r="I189" s="31" t="s">
        <v>708</v>
      </c>
      <c r="J189" s="32">
        <v>0.0</v>
      </c>
      <c r="K189" s="32">
        <v>0.0</v>
      </c>
      <c r="L189" s="13"/>
      <c r="M189" s="33">
        <v>0.0</v>
      </c>
      <c r="N189" s="15"/>
      <c r="O189" s="14"/>
      <c r="P189" s="14"/>
      <c r="Q189" s="34">
        <v>0.0</v>
      </c>
      <c r="R189" s="15"/>
      <c r="S189" s="16"/>
      <c r="T189" s="16"/>
      <c r="U189" s="20">
        <v>1.0</v>
      </c>
      <c r="V189" s="15" t="s">
        <v>285</v>
      </c>
      <c r="W189" s="30" t="s">
        <v>155</v>
      </c>
      <c r="X189" s="18"/>
    </row>
    <row r="190" ht="13.5" customHeight="1">
      <c r="A190" s="11" t="s">
        <v>712</v>
      </c>
      <c r="B190" s="11">
        <v>1.566051396E9</v>
      </c>
      <c r="C190" s="11">
        <v>16.0</v>
      </c>
      <c r="D190" s="11" t="s">
        <v>713</v>
      </c>
      <c r="E190" s="11" t="s">
        <v>589</v>
      </c>
      <c r="F190" s="11" t="s">
        <v>714</v>
      </c>
      <c r="G190" s="36">
        <v>43695.01152777778</v>
      </c>
      <c r="H190" s="32">
        <v>1.0</v>
      </c>
      <c r="I190" s="31" t="s">
        <v>708</v>
      </c>
      <c r="J190" s="32">
        <v>0.0</v>
      </c>
      <c r="K190" s="32">
        <v>0.0</v>
      </c>
      <c r="L190" s="13"/>
      <c r="M190" s="33">
        <v>0.0</v>
      </c>
      <c r="N190" s="15"/>
      <c r="O190" s="14"/>
      <c r="P190" s="14"/>
      <c r="Q190" s="34">
        <v>0.0</v>
      </c>
      <c r="R190" s="15"/>
      <c r="S190" s="16"/>
      <c r="T190" s="16"/>
      <c r="U190" s="20">
        <v>0.0</v>
      </c>
      <c r="V190" s="15" t="s">
        <v>285</v>
      </c>
      <c r="W190" s="17"/>
      <c r="X190" s="18"/>
    </row>
    <row r="191" ht="13.5" customHeight="1">
      <c r="A191" s="11" t="s">
        <v>715</v>
      </c>
      <c r="B191" s="11">
        <v>1.566046613E9</v>
      </c>
      <c r="C191" s="11">
        <v>4.0</v>
      </c>
      <c r="D191" s="11" t="s">
        <v>716</v>
      </c>
      <c r="E191" s="11" t="s">
        <v>589</v>
      </c>
      <c r="F191" s="11" t="s">
        <v>717</v>
      </c>
      <c r="G191" s="36">
        <v>43694.95616898148</v>
      </c>
      <c r="H191" s="32">
        <v>1.0</v>
      </c>
      <c r="I191" s="31" t="s">
        <v>205</v>
      </c>
      <c r="J191" s="32">
        <v>0.0</v>
      </c>
      <c r="K191" s="32">
        <v>0.0</v>
      </c>
      <c r="L191" s="13"/>
      <c r="M191" s="33">
        <v>0.0</v>
      </c>
      <c r="N191" s="15"/>
      <c r="O191" s="33" t="s">
        <v>133</v>
      </c>
      <c r="P191" s="14"/>
      <c r="Q191" s="34">
        <v>0.0</v>
      </c>
      <c r="R191" s="15"/>
      <c r="S191" s="16"/>
      <c r="T191" s="34" t="s">
        <v>718</v>
      </c>
      <c r="U191" s="20">
        <v>1.0</v>
      </c>
      <c r="V191" s="15" t="s">
        <v>48</v>
      </c>
      <c r="W191" s="30" t="s">
        <v>49</v>
      </c>
      <c r="X191" s="18"/>
    </row>
    <row r="192" ht="13.5" customHeight="1">
      <c r="A192" s="11" t="s">
        <v>719</v>
      </c>
      <c r="B192" s="11">
        <v>1.56595619E9</v>
      </c>
      <c r="C192" s="11">
        <v>1.0</v>
      </c>
      <c r="D192" s="11" t="s">
        <v>720</v>
      </c>
      <c r="E192" s="11" t="s">
        <v>589</v>
      </c>
      <c r="F192" s="11" t="s">
        <v>721</v>
      </c>
      <c r="G192" s="36">
        <v>43693.90960648148</v>
      </c>
      <c r="H192" s="32">
        <v>1.0</v>
      </c>
      <c r="I192" s="31" t="s">
        <v>196</v>
      </c>
      <c r="J192" s="32">
        <v>0.0</v>
      </c>
      <c r="K192" s="32">
        <v>0.0</v>
      </c>
      <c r="L192" s="13"/>
      <c r="M192" s="33">
        <v>0.0</v>
      </c>
      <c r="N192" s="15"/>
      <c r="O192" s="14"/>
      <c r="P192" s="14"/>
      <c r="Q192" s="34">
        <v>0.0</v>
      </c>
      <c r="R192" s="15"/>
      <c r="S192" s="16"/>
      <c r="T192" s="16"/>
      <c r="U192" s="20">
        <v>1.0</v>
      </c>
      <c r="V192" s="15" t="s">
        <v>90</v>
      </c>
      <c r="W192" s="30" t="s">
        <v>91</v>
      </c>
      <c r="X192" s="18"/>
    </row>
    <row r="193" ht="13.5" customHeight="1">
      <c r="A193" s="11" t="s">
        <v>722</v>
      </c>
      <c r="B193" s="11">
        <v>1.565933887E9</v>
      </c>
      <c r="C193" s="11">
        <v>7.0</v>
      </c>
      <c r="D193" s="11" t="s">
        <v>723</v>
      </c>
      <c r="E193" s="11" t="s">
        <v>589</v>
      </c>
      <c r="F193" s="11" t="s">
        <v>724</v>
      </c>
      <c r="G193" s="36">
        <v>43693.6514699074</v>
      </c>
      <c r="H193" s="32">
        <v>1.0</v>
      </c>
      <c r="I193" s="31" t="s">
        <v>205</v>
      </c>
      <c r="J193" s="32">
        <v>0.0</v>
      </c>
      <c r="K193" s="32">
        <v>0.0</v>
      </c>
      <c r="L193" s="13"/>
      <c r="M193" s="33">
        <v>1.0</v>
      </c>
      <c r="N193" s="15"/>
      <c r="O193" s="33" t="s">
        <v>28</v>
      </c>
      <c r="P193" s="14"/>
      <c r="Q193" s="34">
        <v>0.0</v>
      </c>
      <c r="R193" s="15"/>
      <c r="S193" s="16"/>
      <c r="T193" s="16"/>
      <c r="U193" s="20">
        <v>1.0</v>
      </c>
      <c r="V193" s="15" t="s">
        <v>99</v>
      </c>
      <c r="W193" s="30" t="s">
        <v>725</v>
      </c>
      <c r="X193" s="18"/>
    </row>
    <row r="194" ht="13.5" hidden="1" customHeight="1">
      <c r="A194" s="11" t="s">
        <v>726</v>
      </c>
      <c r="B194" s="11">
        <v>1.565910331E9</v>
      </c>
      <c r="C194" s="11">
        <v>1.0</v>
      </c>
      <c r="D194" s="11" t="s">
        <v>727</v>
      </c>
      <c r="E194" s="11" t="s">
        <v>589</v>
      </c>
      <c r="F194" s="11" t="s">
        <v>236</v>
      </c>
      <c r="G194" s="36">
        <v>43693.37883101852</v>
      </c>
      <c r="H194" s="32">
        <v>3.0</v>
      </c>
      <c r="I194" s="13"/>
      <c r="J194" s="13">
        <v>-1.0</v>
      </c>
      <c r="K194" s="13">
        <v>-1.0</v>
      </c>
      <c r="L194" s="13"/>
      <c r="M194" s="14">
        <v>-1.0</v>
      </c>
      <c r="N194" s="15"/>
      <c r="O194" s="14"/>
      <c r="P194" s="14"/>
      <c r="Q194" s="16">
        <v>-1.0</v>
      </c>
      <c r="R194" s="15"/>
      <c r="S194" s="16"/>
      <c r="T194" s="16"/>
      <c r="U194" s="17">
        <v>3.0</v>
      </c>
      <c r="V194" s="15" t="s">
        <v>90</v>
      </c>
      <c r="W194" s="17"/>
      <c r="X194" s="29" t="s">
        <v>451</v>
      </c>
    </row>
    <row r="195" ht="13.5" customHeight="1">
      <c r="A195" s="11" t="s">
        <v>728</v>
      </c>
      <c r="B195" s="11">
        <v>1.565873236E9</v>
      </c>
      <c r="C195" s="11">
        <v>2.0</v>
      </c>
      <c r="D195" s="11" t="s">
        <v>729</v>
      </c>
      <c r="E195" s="11" t="s">
        <v>589</v>
      </c>
      <c r="F195" s="11" t="s">
        <v>730</v>
      </c>
      <c r="G195" s="12">
        <v>43692.94949074074</v>
      </c>
      <c r="H195" s="32">
        <v>1.0</v>
      </c>
      <c r="I195" s="31" t="s">
        <v>205</v>
      </c>
      <c r="J195" s="32">
        <v>0.0</v>
      </c>
      <c r="K195" s="32">
        <v>0.0</v>
      </c>
      <c r="L195" s="13"/>
      <c r="M195" s="33">
        <v>0.0</v>
      </c>
      <c r="N195" s="15"/>
      <c r="O195" s="14"/>
      <c r="P195" s="14"/>
      <c r="Q195" s="34">
        <v>0.0</v>
      </c>
      <c r="R195" s="15"/>
      <c r="S195" s="16"/>
      <c r="T195" s="16"/>
      <c r="U195" s="20">
        <v>0.0</v>
      </c>
      <c r="V195" s="15" t="s">
        <v>197</v>
      </c>
      <c r="W195" s="17"/>
      <c r="X195" s="18"/>
    </row>
    <row r="196" ht="13.5" customHeight="1">
      <c r="A196" s="11" t="s">
        <v>731</v>
      </c>
      <c r="B196" s="11">
        <v>1.565860407E9</v>
      </c>
      <c r="C196" s="11">
        <v>1.0</v>
      </c>
      <c r="D196" s="11" t="s">
        <v>732</v>
      </c>
      <c r="E196" s="11" t="s">
        <v>589</v>
      </c>
      <c r="F196" s="11" t="s">
        <v>733</v>
      </c>
      <c r="G196" s="12">
        <v>43692.80100694444</v>
      </c>
      <c r="H196" s="32">
        <v>1.0</v>
      </c>
      <c r="I196" s="31" t="s">
        <v>233</v>
      </c>
      <c r="J196" s="32">
        <v>0.0</v>
      </c>
      <c r="K196" s="32">
        <v>0.0</v>
      </c>
      <c r="L196" s="13"/>
      <c r="M196" s="33">
        <v>0.0</v>
      </c>
      <c r="N196" s="15"/>
      <c r="O196" s="14"/>
      <c r="P196" s="33" t="s">
        <v>734</v>
      </c>
      <c r="Q196" s="34">
        <v>0.0</v>
      </c>
      <c r="R196" s="15"/>
      <c r="S196" s="16"/>
      <c r="T196" s="16"/>
      <c r="U196" s="20">
        <v>0.0</v>
      </c>
      <c r="V196" s="15" t="s">
        <v>197</v>
      </c>
      <c r="W196" s="17"/>
      <c r="X196" s="18"/>
    </row>
    <row r="197" ht="13.5" customHeight="1">
      <c r="A197" s="11" t="s">
        <v>735</v>
      </c>
      <c r="B197" s="11">
        <v>1.565820423E9</v>
      </c>
      <c r="C197" s="11">
        <v>2.0</v>
      </c>
      <c r="D197" s="11" t="s">
        <v>736</v>
      </c>
      <c r="E197" s="11" t="s">
        <v>589</v>
      </c>
      <c r="F197" s="11" t="s">
        <v>737</v>
      </c>
      <c r="G197" s="36">
        <v>43692.33822916666</v>
      </c>
      <c r="H197" s="32">
        <v>1.0</v>
      </c>
      <c r="I197" s="31" t="s">
        <v>205</v>
      </c>
      <c r="J197" s="32">
        <v>0.0</v>
      </c>
      <c r="K197" s="32">
        <v>0.0</v>
      </c>
      <c r="L197" s="13"/>
      <c r="M197" s="33">
        <v>0.0</v>
      </c>
      <c r="N197" s="15"/>
      <c r="O197" s="14"/>
      <c r="P197" s="14"/>
      <c r="Q197" s="34">
        <v>0.0</v>
      </c>
      <c r="R197" s="15"/>
      <c r="S197" s="16"/>
      <c r="T197" s="16"/>
      <c r="U197" s="20">
        <v>1.0</v>
      </c>
      <c r="V197" s="15" t="s">
        <v>99</v>
      </c>
      <c r="W197" s="30" t="s">
        <v>100</v>
      </c>
      <c r="X197" s="18"/>
    </row>
    <row r="198" ht="13.5" customHeight="1">
      <c r="A198" s="11" t="s">
        <v>738</v>
      </c>
      <c r="B198" s="11">
        <v>1.565789058E9</v>
      </c>
      <c r="C198" s="11">
        <v>1.0</v>
      </c>
      <c r="D198" s="11" t="s">
        <v>739</v>
      </c>
      <c r="E198" s="11" t="s">
        <v>589</v>
      </c>
      <c r="F198" s="11" t="s">
        <v>740</v>
      </c>
      <c r="G198" s="36">
        <v>43691.97520833333</v>
      </c>
      <c r="H198" s="32">
        <v>1.0</v>
      </c>
      <c r="I198" s="31" t="s">
        <v>741</v>
      </c>
      <c r="J198" s="32">
        <v>0.0</v>
      </c>
      <c r="K198" s="32">
        <v>1.0</v>
      </c>
      <c r="L198" s="13"/>
      <c r="M198" s="33">
        <v>0.0</v>
      </c>
      <c r="N198" s="15"/>
      <c r="O198" s="14"/>
      <c r="P198" s="14"/>
      <c r="Q198" s="34">
        <v>0.0</v>
      </c>
      <c r="R198" s="15"/>
      <c r="S198" s="16"/>
      <c r="T198" s="16"/>
      <c r="U198" s="20">
        <v>1.0</v>
      </c>
      <c r="V198" s="15" t="s">
        <v>219</v>
      </c>
      <c r="W198" s="30" t="s">
        <v>155</v>
      </c>
      <c r="X198" s="18"/>
    </row>
    <row r="199" ht="13.5" customHeight="1">
      <c r="A199" s="11" t="s">
        <v>742</v>
      </c>
      <c r="B199" s="11">
        <v>1.565742888E9</v>
      </c>
      <c r="C199" s="11">
        <v>1.0</v>
      </c>
      <c r="D199" s="11" t="s">
        <v>743</v>
      </c>
      <c r="E199" s="11" t="s">
        <v>589</v>
      </c>
      <c r="F199" s="11" t="s">
        <v>744</v>
      </c>
      <c r="G199" s="12">
        <v>43691.44083333333</v>
      </c>
      <c r="H199" s="32">
        <v>1.0</v>
      </c>
      <c r="I199" s="31" t="s">
        <v>205</v>
      </c>
      <c r="J199" s="32">
        <v>0.0</v>
      </c>
      <c r="K199" s="32">
        <v>0.0</v>
      </c>
      <c r="L199" s="13"/>
      <c r="M199" s="33">
        <v>0.0</v>
      </c>
      <c r="N199" s="15"/>
      <c r="O199" s="14"/>
      <c r="P199" s="14"/>
      <c r="Q199" s="34">
        <v>0.0</v>
      </c>
      <c r="R199" s="15"/>
      <c r="S199" s="16"/>
      <c r="T199" s="16"/>
      <c r="U199" s="20">
        <v>0.0</v>
      </c>
      <c r="V199" s="15" t="s">
        <v>95</v>
      </c>
      <c r="W199" s="17"/>
      <c r="X199" s="18"/>
    </row>
    <row r="200" ht="13.5" customHeight="1">
      <c r="A200" s="11" t="s">
        <v>745</v>
      </c>
      <c r="B200" s="11">
        <v>1.565720356E9</v>
      </c>
      <c r="C200" s="11">
        <v>7.0</v>
      </c>
      <c r="D200" s="11" t="s">
        <v>746</v>
      </c>
      <c r="E200" s="11" t="s">
        <v>589</v>
      </c>
      <c r="F200" s="11" t="s">
        <v>747</v>
      </c>
      <c r="G200" s="36">
        <v>43691.1800462963</v>
      </c>
      <c r="H200" s="32">
        <v>1.0</v>
      </c>
      <c r="I200" s="31" t="s">
        <v>205</v>
      </c>
      <c r="J200" s="32">
        <v>0.0</v>
      </c>
      <c r="K200" s="32">
        <v>1.0</v>
      </c>
      <c r="L200" s="13"/>
      <c r="M200" s="33">
        <v>1.0</v>
      </c>
      <c r="N200" s="15"/>
      <c r="O200" s="33" t="s">
        <v>28</v>
      </c>
      <c r="P200" s="14"/>
      <c r="Q200" s="34">
        <v>0.0</v>
      </c>
      <c r="R200" s="15"/>
      <c r="S200" s="16"/>
      <c r="T200" s="16"/>
      <c r="U200" s="20">
        <v>1.0</v>
      </c>
      <c r="V200" s="15" t="s">
        <v>219</v>
      </c>
      <c r="W200" s="30" t="s">
        <v>628</v>
      </c>
      <c r="X200" s="18"/>
    </row>
    <row r="201" ht="13.5" customHeight="1">
      <c r="A201" s="11" t="s">
        <v>748</v>
      </c>
      <c r="B201" s="11">
        <v>1.565668973E9</v>
      </c>
      <c r="C201" s="11">
        <v>1.0</v>
      </c>
      <c r="D201" s="11" t="s">
        <v>749</v>
      </c>
      <c r="E201" s="11" t="s">
        <v>589</v>
      </c>
      <c r="F201" s="11" t="s">
        <v>750</v>
      </c>
      <c r="G201" s="36">
        <v>43690.58533564815</v>
      </c>
      <c r="H201" s="32">
        <v>1.0</v>
      </c>
      <c r="I201" s="31" t="s">
        <v>205</v>
      </c>
      <c r="J201" s="32">
        <v>0.0</v>
      </c>
      <c r="K201" s="32">
        <v>0.0</v>
      </c>
      <c r="L201" s="13"/>
      <c r="M201" s="33">
        <v>0.0</v>
      </c>
      <c r="N201" s="15"/>
      <c r="O201" s="14"/>
      <c r="P201" s="14"/>
      <c r="Q201" s="34">
        <v>0.0</v>
      </c>
      <c r="R201" s="15"/>
      <c r="S201" s="16"/>
      <c r="T201" s="16"/>
      <c r="U201" s="20">
        <v>1.0</v>
      </c>
      <c r="V201" s="15" t="s">
        <v>48</v>
      </c>
      <c r="W201" s="30" t="s">
        <v>49</v>
      </c>
      <c r="X201" s="18"/>
    </row>
    <row r="202" ht="13.5" customHeight="1">
      <c r="A202" s="11" t="s">
        <v>751</v>
      </c>
      <c r="B202" s="11">
        <v>1.565658005E9</v>
      </c>
      <c r="C202" s="11">
        <v>2.0</v>
      </c>
      <c r="D202" s="11" t="s">
        <v>752</v>
      </c>
      <c r="E202" s="11" t="s">
        <v>589</v>
      </c>
      <c r="F202" s="11" t="s">
        <v>753</v>
      </c>
      <c r="G202" s="36">
        <v>43690.45839120371</v>
      </c>
      <c r="H202" s="32">
        <v>1.0</v>
      </c>
      <c r="I202" s="31" t="s">
        <v>304</v>
      </c>
      <c r="J202" s="32">
        <v>0.0</v>
      </c>
      <c r="K202" s="32">
        <v>0.0</v>
      </c>
      <c r="L202" s="13"/>
      <c r="M202" s="33">
        <v>0.0</v>
      </c>
      <c r="N202" s="15"/>
      <c r="O202" s="14"/>
      <c r="P202" s="14"/>
      <c r="Q202" s="34">
        <v>0.0</v>
      </c>
      <c r="R202" s="15"/>
      <c r="S202" s="16"/>
      <c r="T202" s="16"/>
      <c r="U202" s="20">
        <v>1.0</v>
      </c>
      <c r="V202" s="15" t="s">
        <v>90</v>
      </c>
      <c r="W202" s="30" t="s">
        <v>754</v>
      </c>
      <c r="X202" s="18"/>
    </row>
    <row r="203" ht="13.5" customHeight="1">
      <c r="A203" s="11" t="s">
        <v>755</v>
      </c>
      <c r="B203" s="11">
        <v>1.565655335E9</v>
      </c>
      <c r="C203" s="11">
        <v>9.0</v>
      </c>
      <c r="D203" s="11" t="s">
        <v>756</v>
      </c>
      <c r="E203" s="11" t="s">
        <v>589</v>
      </c>
      <c r="F203" s="11" t="s">
        <v>757</v>
      </c>
      <c r="G203" s="36">
        <v>43690.42748842592</v>
      </c>
      <c r="H203" s="32">
        <v>0.0</v>
      </c>
      <c r="I203" s="13"/>
      <c r="J203" s="32">
        <v>0.0</v>
      </c>
      <c r="K203" s="32">
        <v>0.0</v>
      </c>
      <c r="L203" s="13"/>
      <c r="M203" s="33">
        <v>1.0</v>
      </c>
      <c r="N203" s="15"/>
      <c r="O203" s="33" t="s">
        <v>35</v>
      </c>
      <c r="P203" s="14"/>
      <c r="Q203" s="34">
        <v>0.0</v>
      </c>
      <c r="R203" s="15"/>
      <c r="S203" s="16"/>
      <c r="T203" s="16"/>
      <c r="U203" s="20">
        <v>1.0</v>
      </c>
      <c r="V203" s="15" t="s">
        <v>90</v>
      </c>
      <c r="W203" s="30" t="s">
        <v>91</v>
      </c>
      <c r="X203" s="18"/>
    </row>
    <row r="204" ht="13.5" hidden="1" customHeight="1">
      <c r="A204" s="11" t="s">
        <v>396</v>
      </c>
      <c r="B204" s="11">
        <v>1.565652273E9</v>
      </c>
      <c r="C204" s="11">
        <v>2.0</v>
      </c>
      <c r="D204" s="11" t="s">
        <v>758</v>
      </c>
      <c r="E204" s="11" t="s">
        <v>589</v>
      </c>
      <c r="F204" s="11" t="s">
        <v>661</v>
      </c>
      <c r="G204" s="38">
        <v>43690.39204861112</v>
      </c>
      <c r="H204" s="32">
        <v>1.0</v>
      </c>
      <c r="I204" s="31" t="s">
        <v>205</v>
      </c>
      <c r="J204" s="32">
        <v>0.0</v>
      </c>
      <c r="K204" s="32">
        <v>0.0</v>
      </c>
      <c r="L204" s="13"/>
      <c r="M204" s="33">
        <v>0.0</v>
      </c>
      <c r="N204" s="15"/>
      <c r="O204" s="33" t="s">
        <v>133</v>
      </c>
      <c r="P204" s="14"/>
      <c r="Q204" s="34">
        <v>0.0</v>
      </c>
      <c r="R204" s="15"/>
      <c r="S204" s="16"/>
      <c r="T204" s="16"/>
      <c r="U204" s="20">
        <v>1.0</v>
      </c>
      <c r="V204" s="15" t="s">
        <v>48</v>
      </c>
      <c r="W204" s="30" t="s">
        <v>49</v>
      </c>
      <c r="X204" s="29" t="s">
        <v>759</v>
      </c>
    </row>
    <row r="205" ht="13.5" hidden="1" customHeight="1">
      <c r="A205" s="11" t="s">
        <v>760</v>
      </c>
      <c r="B205" s="11">
        <v>1.565643408E9</v>
      </c>
      <c r="C205" s="11">
        <v>5.0</v>
      </c>
      <c r="D205" s="11" t="s">
        <v>761</v>
      </c>
      <c r="E205" s="11" t="s">
        <v>589</v>
      </c>
      <c r="F205" s="11" t="s">
        <v>762</v>
      </c>
      <c r="G205" s="38">
        <v>43690.28944444444</v>
      </c>
      <c r="H205" s="32">
        <v>3.0</v>
      </c>
      <c r="I205" s="13"/>
      <c r="J205" s="13">
        <v>-1.0</v>
      </c>
      <c r="K205" s="13">
        <v>-1.0</v>
      </c>
      <c r="L205" s="13"/>
      <c r="M205" s="14">
        <v>-1.0</v>
      </c>
      <c r="N205" s="15"/>
      <c r="O205" s="14"/>
      <c r="P205" s="14"/>
      <c r="Q205" s="16">
        <v>-1.0</v>
      </c>
      <c r="R205" s="15"/>
      <c r="S205" s="16"/>
      <c r="T205" s="16"/>
      <c r="U205" s="17">
        <v>3.0</v>
      </c>
      <c r="V205" s="15" t="s">
        <v>48</v>
      </c>
      <c r="W205" s="17"/>
      <c r="X205" s="29" t="s">
        <v>451</v>
      </c>
    </row>
    <row r="206" ht="13.5" hidden="1" customHeight="1">
      <c r="A206" s="11" t="s">
        <v>763</v>
      </c>
      <c r="B206" s="11">
        <v>1.565571067E9</v>
      </c>
      <c r="C206" s="11">
        <v>1.0</v>
      </c>
      <c r="D206" s="11" t="s">
        <v>764</v>
      </c>
      <c r="E206" s="11" t="s">
        <v>589</v>
      </c>
      <c r="F206" s="11" t="s">
        <v>765</v>
      </c>
      <c r="G206" s="38">
        <v>43689.45216435185</v>
      </c>
      <c r="H206" s="32">
        <v>3.0</v>
      </c>
      <c r="I206" s="13"/>
      <c r="J206" s="13">
        <v>-1.0</v>
      </c>
      <c r="K206" s="13">
        <v>-1.0</v>
      </c>
      <c r="L206" s="13"/>
      <c r="M206" s="14">
        <v>-1.0</v>
      </c>
      <c r="N206" s="15"/>
      <c r="O206" s="14"/>
      <c r="P206" s="14"/>
      <c r="Q206" s="16">
        <v>-1.0</v>
      </c>
      <c r="R206" s="15"/>
      <c r="S206" s="16"/>
      <c r="T206" s="16"/>
      <c r="U206" s="17">
        <v>3.0</v>
      </c>
      <c r="V206" s="15" t="s">
        <v>48</v>
      </c>
      <c r="W206" s="17"/>
      <c r="X206" s="29" t="s">
        <v>451</v>
      </c>
    </row>
    <row r="207" ht="13.5" hidden="1" customHeight="1">
      <c r="A207" s="11" t="s">
        <v>766</v>
      </c>
      <c r="B207" s="11">
        <v>1.565442571E9</v>
      </c>
      <c r="C207" s="11">
        <v>1.0</v>
      </c>
      <c r="D207" s="11" t="s">
        <v>767</v>
      </c>
      <c r="E207" s="11" t="s">
        <v>589</v>
      </c>
      <c r="F207" s="11" t="s">
        <v>768</v>
      </c>
      <c r="G207" s="38">
        <v>43687.96494212963</v>
      </c>
      <c r="H207" s="32">
        <v>3.0</v>
      </c>
      <c r="I207" s="13"/>
      <c r="J207" s="13">
        <v>-1.0</v>
      </c>
      <c r="K207" s="13">
        <v>-1.0</v>
      </c>
      <c r="L207" s="13"/>
      <c r="M207" s="14">
        <v>-1.0</v>
      </c>
      <c r="N207" s="15"/>
      <c r="O207" s="14"/>
      <c r="P207" s="14"/>
      <c r="Q207" s="16">
        <v>-1.0</v>
      </c>
      <c r="R207" s="15"/>
      <c r="S207" s="16"/>
      <c r="T207" s="16"/>
      <c r="U207" s="17">
        <v>3.0</v>
      </c>
      <c r="V207" s="15" t="s">
        <v>285</v>
      </c>
      <c r="W207" s="17"/>
      <c r="X207" s="29" t="s">
        <v>451</v>
      </c>
    </row>
    <row r="208" ht="13.5" customHeight="1">
      <c r="A208" s="11" t="s">
        <v>769</v>
      </c>
      <c r="B208" s="11">
        <v>1.565410645E9</v>
      </c>
      <c r="C208" s="11">
        <v>3.0</v>
      </c>
      <c r="D208" s="11" t="s">
        <v>770</v>
      </c>
      <c r="E208" s="11" t="s">
        <v>589</v>
      </c>
      <c r="F208" s="11" t="s">
        <v>771</v>
      </c>
      <c r="G208" s="38">
        <v>43687.59542824074</v>
      </c>
      <c r="H208" s="32">
        <v>1.0</v>
      </c>
      <c r="I208" s="31" t="s">
        <v>205</v>
      </c>
      <c r="J208" s="32">
        <v>1.0</v>
      </c>
      <c r="K208" s="32">
        <v>0.0</v>
      </c>
      <c r="L208" s="13"/>
      <c r="M208" s="33">
        <v>0.0</v>
      </c>
      <c r="N208" s="15"/>
      <c r="O208" s="33" t="s">
        <v>191</v>
      </c>
      <c r="P208" s="14"/>
      <c r="Q208" s="34">
        <v>0.0</v>
      </c>
      <c r="R208" s="15"/>
      <c r="S208" s="16"/>
      <c r="T208" s="16"/>
      <c r="U208" s="20">
        <v>1.0</v>
      </c>
      <c r="V208" s="15" t="s">
        <v>178</v>
      </c>
      <c r="W208" s="30" t="s">
        <v>179</v>
      </c>
      <c r="X208" s="18"/>
    </row>
    <row r="209" ht="13.5" customHeight="1">
      <c r="A209" s="11" t="s">
        <v>772</v>
      </c>
      <c r="B209" s="11">
        <v>1.565402022E9</v>
      </c>
      <c r="C209" s="11">
        <v>347.0</v>
      </c>
      <c r="D209" s="11" t="s">
        <v>773</v>
      </c>
      <c r="E209" s="11" t="s">
        <v>589</v>
      </c>
      <c r="F209" s="11" t="s">
        <v>774</v>
      </c>
      <c r="G209" s="12">
        <v>43687.495625</v>
      </c>
      <c r="H209" s="32">
        <v>1.0</v>
      </c>
      <c r="I209" s="31" t="s">
        <v>205</v>
      </c>
      <c r="J209" s="32">
        <v>0.0</v>
      </c>
      <c r="K209" s="32">
        <v>0.0</v>
      </c>
      <c r="L209" s="13"/>
      <c r="M209" s="33">
        <v>0.0</v>
      </c>
      <c r="N209" s="15"/>
      <c r="O209" s="14"/>
      <c r="P209" s="14"/>
      <c r="Q209" s="34">
        <v>0.0</v>
      </c>
      <c r="R209" s="15"/>
      <c r="S209" s="16"/>
      <c r="T209" s="16"/>
      <c r="U209" s="20">
        <v>1.0</v>
      </c>
      <c r="V209" s="15" t="s">
        <v>95</v>
      </c>
      <c r="W209" s="30" t="s">
        <v>155</v>
      </c>
      <c r="X209" s="29" t="s">
        <v>775</v>
      </c>
    </row>
    <row r="210" ht="13.5" customHeight="1">
      <c r="A210" s="11" t="s">
        <v>776</v>
      </c>
      <c r="B210" s="11">
        <v>1.565392348E9</v>
      </c>
      <c r="C210" s="11">
        <v>1.0</v>
      </c>
      <c r="D210" s="11" t="s">
        <v>777</v>
      </c>
      <c r="E210" s="11" t="s">
        <v>589</v>
      </c>
      <c r="F210" s="11" t="s">
        <v>778</v>
      </c>
      <c r="G210" s="38">
        <v>43687.38365740741</v>
      </c>
      <c r="H210" s="32">
        <v>1.0</v>
      </c>
      <c r="I210" s="31" t="s">
        <v>354</v>
      </c>
      <c r="J210" s="32">
        <v>0.0</v>
      </c>
      <c r="K210" s="32">
        <v>0.0</v>
      </c>
      <c r="L210" s="13"/>
      <c r="M210" s="33">
        <v>0.0</v>
      </c>
      <c r="N210" s="15"/>
      <c r="O210" s="14"/>
      <c r="P210" s="14"/>
      <c r="Q210" s="34">
        <v>0.0</v>
      </c>
      <c r="R210" s="15"/>
      <c r="S210" s="16"/>
      <c r="T210" s="16"/>
      <c r="U210" s="20">
        <v>0.0</v>
      </c>
      <c r="V210" s="15" t="s">
        <v>48</v>
      </c>
      <c r="W210" s="17"/>
      <c r="X210" s="29" t="s">
        <v>146</v>
      </c>
    </row>
    <row r="211" ht="13.5" hidden="1" customHeight="1">
      <c r="A211" s="11" t="s">
        <v>779</v>
      </c>
      <c r="B211" s="11">
        <v>1.565389126E9</v>
      </c>
      <c r="C211" s="11">
        <v>0.0</v>
      </c>
      <c r="D211" s="11" t="s">
        <v>780</v>
      </c>
      <c r="E211" s="11" t="s">
        <v>589</v>
      </c>
      <c r="F211" s="11" t="s">
        <v>781</v>
      </c>
      <c r="G211" s="38">
        <v>43687.34636574074</v>
      </c>
      <c r="H211" s="32">
        <v>0.0</v>
      </c>
      <c r="I211" s="13"/>
      <c r="J211" s="13">
        <v>-1.0</v>
      </c>
      <c r="K211" s="13">
        <v>-1.0</v>
      </c>
      <c r="L211" s="13"/>
      <c r="M211" s="14">
        <v>-1.0</v>
      </c>
      <c r="N211" s="15"/>
      <c r="O211" s="14"/>
      <c r="P211" s="14"/>
      <c r="Q211" s="16">
        <v>-1.0</v>
      </c>
      <c r="R211" s="15"/>
      <c r="S211" s="16"/>
      <c r="T211" s="16"/>
      <c r="U211" s="17">
        <v>3.0</v>
      </c>
      <c r="V211" s="15" t="s">
        <v>90</v>
      </c>
      <c r="W211" s="17"/>
      <c r="X211" s="29" t="s">
        <v>782</v>
      </c>
    </row>
    <row r="212" ht="13.5" customHeight="1">
      <c r="A212" s="11" t="s">
        <v>783</v>
      </c>
      <c r="B212" s="11">
        <v>1.56531247E9</v>
      </c>
      <c r="C212" s="11">
        <v>2.0</v>
      </c>
      <c r="D212" s="11" t="s">
        <v>784</v>
      </c>
      <c r="E212" s="11" t="s">
        <v>589</v>
      </c>
      <c r="F212" s="11" t="s">
        <v>785</v>
      </c>
      <c r="G212" s="38">
        <v>43686.45914351851</v>
      </c>
      <c r="H212" s="32">
        <v>1.0</v>
      </c>
      <c r="I212" s="31" t="s">
        <v>205</v>
      </c>
      <c r="J212" s="32">
        <v>0.0</v>
      </c>
      <c r="K212" s="32">
        <v>0.0</v>
      </c>
      <c r="L212" s="13"/>
      <c r="M212" s="33">
        <v>0.0</v>
      </c>
      <c r="N212" s="15"/>
      <c r="O212" s="14"/>
      <c r="P212" s="14"/>
      <c r="Q212" s="34">
        <v>0.0</v>
      </c>
      <c r="R212" s="15"/>
      <c r="S212" s="16"/>
      <c r="T212" s="16"/>
      <c r="U212" s="20">
        <v>1.0</v>
      </c>
      <c r="V212" s="15" t="s">
        <v>48</v>
      </c>
      <c r="W212" s="30" t="s">
        <v>49</v>
      </c>
      <c r="X212" s="18"/>
    </row>
    <row r="213" ht="13.5" customHeight="1">
      <c r="A213" s="11" t="s">
        <v>786</v>
      </c>
      <c r="B213" s="11">
        <v>1.565280081E9</v>
      </c>
      <c r="C213" s="11">
        <v>2.0</v>
      </c>
      <c r="D213" s="11" t="s">
        <v>787</v>
      </c>
      <c r="E213" s="11" t="s">
        <v>589</v>
      </c>
      <c r="F213" s="11" t="s">
        <v>788</v>
      </c>
      <c r="G213" s="12">
        <v>43686.08427083334</v>
      </c>
      <c r="H213" s="32">
        <v>1.0</v>
      </c>
      <c r="I213" s="31" t="s">
        <v>205</v>
      </c>
      <c r="J213" s="32">
        <v>0.0</v>
      </c>
      <c r="K213" s="32">
        <v>0.0</v>
      </c>
      <c r="L213" s="13"/>
      <c r="M213" s="33">
        <v>0.0</v>
      </c>
      <c r="N213" s="15"/>
      <c r="O213" s="14"/>
      <c r="P213" s="14"/>
      <c r="Q213" s="34">
        <v>0.0</v>
      </c>
      <c r="R213" s="15"/>
      <c r="S213" s="16"/>
      <c r="T213" s="16"/>
      <c r="U213" s="20">
        <v>0.0</v>
      </c>
      <c r="V213" s="15" t="s">
        <v>95</v>
      </c>
      <c r="W213" s="17"/>
      <c r="X213" s="28" t="s">
        <v>676</v>
      </c>
    </row>
    <row r="214" ht="13.5" customHeight="1">
      <c r="A214" s="11" t="s">
        <v>789</v>
      </c>
      <c r="B214" s="11">
        <v>1.565195747E9</v>
      </c>
      <c r="C214" s="11">
        <v>8.0</v>
      </c>
      <c r="D214" s="11" t="s">
        <v>790</v>
      </c>
      <c r="E214" s="11" t="s">
        <v>589</v>
      </c>
      <c r="F214" s="11" t="s">
        <v>791</v>
      </c>
      <c r="G214" s="38">
        <v>43685.10818287038</v>
      </c>
      <c r="H214" s="32">
        <v>1.0</v>
      </c>
      <c r="I214" s="31" t="s">
        <v>196</v>
      </c>
      <c r="J214" s="32">
        <v>0.0</v>
      </c>
      <c r="K214" s="32">
        <v>0.0</v>
      </c>
      <c r="L214" s="13"/>
      <c r="M214" s="33">
        <v>0.0</v>
      </c>
      <c r="N214" s="15"/>
      <c r="O214" s="14"/>
      <c r="P214" s="14"/>
      <c r="Q214" s="34">
        <v>0.0</v>
      </c>
      <c r="R214" s="15"/>
      <c r="S214" s="16"/>
      <c r="T214" s="16"/>
      <c r="U214" s="20">
        <v>1.0</v>
      </c>
      <c r="V214" s="15" t="s">
        <v>219</v>
      </c>
      <c r="W214" s="30" t="s">
        <v>155</v>
      </c>
      <c r="X214" s="18"/>
    </row>
    <row r="215" ht="13.5" hidden="1" customHeight="1">
      <c r="A215" s="11" t="s">
        <v>789</v>
      </c>
      <c r="B215" s="11">
        <v>1.565195144E9</v>
      </c>
      <c r="C215" s="11">
        <v>1.0</v>
      </c>
      <c r="D215" s="11" t="s">
        <v>790</v>
      </c>
      <c r="E215" s="11" t="s">
        <v>589</v>
      </c>
      <c r="F215" s="11" t="s">
        <v>792</v>
      </c>
      <c r="G215" s="38">
        <v>43685.1012037037</v>
      </c>
      <c r="H215" s="32">
        <v>3.0</v>
      </c>
      <c r="I215" s="13"/>
      <c r="J215" s="13">
        <v>-1.0</v>
      </c>
      <c r="K215" s="13">
        <v>-1.0</v>
      </c>
      <c r="L215" s="13"/>
      <c r="M215" s="14">
        <v>-1.0</v>
      </c>
      <c r="N215" s="15"/>
      <c r="O215" s="14"/>
      <c r="P215" s="14"/>
      <c r="Q215" s="16">
        <v>-1.0</v>
      </c>
      <c r="R215" s="15"/>
      <c r="S215" s="16"/>
      <c r="T215" s="16"/>
      <c r="U215" s="17">
        <v>3.0</v>
      </c>
      <c r="V215" s="15" t="s">
        <v>219</v>
      </c>
      <c r="W215" s="17"/>
      <c r="X215" s="29" t="s">
        <v>387</v>
      </c>
    </row>
    <row r="216" ht="13.5" hidden="1" customHeight="1">
      <c r="A216" s="11" t="s">
        <v>793</v>
      </c>
      <c r="B216" s="11">
        <v>1.565166904E9</v>
      </c>
      <c r="C216" s="11">
        <v>1.0</v>
      </c>
      <c r="D216" s="11" t="s">
        <v>794</v>
      </c>
      <c r="E216" s="11" t="s">
        <v>589</v>
      </c>
      <c r="F216" s="11" t="s">
        <v>795</v>
      </c>
      <c r="G216" s="38">
        <v>43684.77435185185</v>
      </c>
      <c r="H216" s="32">
        <v>3.0</v>
      </c>
      <c r="I216" s="13"/>
      <c r="J216" s="13">
        <v>-1.0</v>
      </c>
      <c r="K216" s="13">
        <v>-1.0</v>
      </c>
      <c r="L216" s="13"/>
      <c r="M216" s="14">
        <v>-1.0</v>
      </c>
      <c r="N216" s="15"/>
      <c r="O216" s="14"/>
      <c r="P216" s="14"/>
      <c r="Q216" s="16">
        <v>-1.0</v>
      </c>
      <c r="R216" s="15"/>
      <c r="S216" s="16"/>
      <c r="T216" s="16"/>
      <c r="U216" s="17">
        <v>3.0</v>
      </c>
      <c r="V216" s="15" t="s">
        <v>48</v>
      </c>
      <c r="W216" s="17"/>
      <c r="X216" s="29" t="s">
        <v>451</v>
      </c>
    </row>
    <row r="217" ht="13.5" hidden="1" customHeight="1">
      <c r="A217" s="11" t="s">
        <v>346</v>
      </c>
      <c r="B217" s="11">
        <v>1.565143901E9</v>
      </c>
      <c r="C217" s="11">
        <v>2.0</v>
      </c>
      <c r="D217" s="11" t="s">
        <v>796</v>
      </c>
      <c r="E217" s="11" t="s">
        <v>589</v>
      </c>
      <c r="F217" s="11" t="s">
        <v>797</v>
      </c>
      <c r="G217" s="38">
        <v>43684.50811342592</v>
      </c>
      <c r="H217" s="32">
        <v>1.0</v>
      </c>
      <c r="I217" s="31" t="s">
        <v>205</v>
      </c>
      <c r="J217" s="32">
        <v>0.0</v>
      </c>
      <c r="K217" s="32">
        <v>1.0</v>
      </c>
      <c r="L217" s="13"/>
      <c r="M217" s="33">
        <v>0.0</v>
      </c>
      <c r="N217" s="15"/>
      <c r="O217" s="14"/>
      <c r="P217" s="14"/>
      <c r="Q217" s="34">
        <v>1.0</v>
      </c>
      <c r="R217" s="15"/>
      <c r="S217" s="19" t="s">
        <v>125</v>
      </c>
      <c r="T217" s="34" t="s">
        <v>350</v>
      </c>
      <c r="U217" s="20">
        <v>1.0</v>
      </c>
      <c r="V217" s="15" t="s">
        <v>48</v>
      </c>
      <c r="W217" s="30" t="s">
        <v>49</v>
      </c>
      <c r="X217" s="29" t="s">
        <v>759</v>
      </c>
    </row>
    <row r="218" ht="13.5" customHeight="1">
      <c r="A218" s="11" t="s">
        <v>798</v>
      </c>
      <c r="B218" s="11">
        <v>1.565089558E9</v>
      </c>
      <c r="C218" s="11">
        <v>0.0</v>
      </c>
      <c r="D218" s="11" t="s">
        <v>799</v>
      </c>
      <c r="E218" s="11" t="s">
        <v>589</v>
      </c>
      <c r="F218" s="11" t="s">
        <v>800</v>
      </c>
      <c r="G218" s="38">
        <v>43683.87914351852</v>
      </c>
      <c r="H218" s="32">
        <v>1.0</v>
      </c>
      <c r="I218" s="31" t="s">
        <v>741</v>
      </c>
      <c r="J218" s="32">
        <v>0.0</v>
      </c>
      <c r="K218" s="32">
        <v>0.0</v>
      </c>
      <c r="L218" s="13"/>
      <c r="M218" s="33">
        <v>0.0</v>
      </c>
      <c r="N218" s="15"/>
      <c r="O218" s="33" t="s">
        <v>133</v>
      </c>
      <c r="P218" s="14"/>
      <c r="Q218" s="34">
        <v>0.0</v>
      </c>
      <c r="R218" s="15"/>
      <c r="S218" s="16"/>
      <c r="T218" s="16"/>
      <c r="U218" s="20">
        <v>1.0</v>
      </c>
      <c r="V218" s="15" t="s">
        <v>801</v>
      </c>
      <c r="W218" s="30" t="s">
        <v>628</v>
      </c>
      <c r="X218" s="29" t="s">
        <v>802</v>
      </c>
    </row>
    <row r="219" ht="13.5" customHeight="1">
      <c r="A219" s="11" t="s">
        <v>803</v>
      </c>
      <c r="B219" s="11">
        <v>1.565054771E9</v>
      </c>
      <c r="C219" s="11">
        <v>2.0</v>
      </c>
      <c r="D219" s="11" t="s">
        <v>804</v>
      </c>
      <c r="E219" s="11" t="s">
        <v>589</v>
      </c>
      <c r="F219" s="11" t="s">
        <v>805</v>
      </c>
      <c r="G219" s="38">
        <v>43683.47651620371</v>
      </c>
      <c r="H219" s="32">
        <v>1.0</v>
      </c>
      <c r="I219" s="31" t="s">
        <v>806</v>
      </c>
      <c r="J219" s="32">
        <v>1.0</v>
      </c>
      <c r="K219" s="32">
        <v>1.0</v>
      </c>
      <c r="L219" s="13"/>
      <c r="M219" s="33">
        <v>0.0</v>
      </c>
      <c r="N219" s="15"/>
      <c r="O219" s="14"/>
      <c r="P219" s="14"/>
      <c r="Q219" s="34">
        <v>0.0</v>
      </c>
      <c r="R219" s="15"/>
      <c r="S219" s="16"/>
      <c r="T219" s="16"/>
      <c r="U219" s="20">
        <v>1.0</v>
      </c>
      <c r="V219" s="15" t="s">
        <v>178</v>
      </c>
      <c r="W219" s="30" t="s">
        <v>266</v>
      </c>
      <c r="X219" s="29" t="s">
        <v>807</v>
      </c>
    </row>
    <row r="220" ht="13.5" customHeight="1">
      <c r="A220" s="11" t="s">
        <v>808</v>
      </c>
      <c r="B220" s="11">
        <v>1.565021564E9</v>
      </c>
      <c r="C220" s="11">
        <v>2.0</v>
      </c>
      <c r="D220" s="11" t="s">
        <v>809</v>
      </c>
      <c r="E220" s="11" t="s">
        <v>589</v>
      </c>
      <c r="F220" s="11" t="s">
        <v>810</v>
      </c>
      <c r="G220" s="38">
        <v>43683.09217592592</v>
      </c>
      <c r="H220" s="32">
        <v>1.0</v>
      </c>
      <c r="I220" s="31" t="s">
        <v>741</v>
      </c>
      <c r="J220" s="32">
        <v>0.0</v>
      </c>
      <c r="K220" s="32">
        <v>0.0</v>
      </c>
      <c r="L220" s="13"/>
      <c r="M220" s="33">
        <v>1.0</v>
      </c>
      <c r="N220" s="15"/>
      <c r="O220" s="33" t="s">
        <v>35</v>
      </c>
      <c r="P220" s="14"/>
      <c r="Q220" s="34">
        <v>0.0</v>
      </c>
      <c r="R220" s="15"/>
      <c r="S220" s="16"/>
      <c r="T220" s="16"/>
      <c r="U220" s="20">
        <v>1.0</v>
      </c>
      <c r="V220" s="15" t="s">
        <v>219</v>
      </c>
      <c r="W220" s="30" t="s">
        <v>155</v>
      </c>
      <c r="X220" s="29" t="s">
        <v>811</v>
      </c>
    </row>
    <row r="221" ht="13.5" customHeight="1">
      <c r="A221" s="11" t="s">
        <v>812</v>
      </c>
      <c r="B221" s="11">
        <v>1.5649047E9</v>
      </c>
      <c r="C221" s="11">
        <v>5.0</v>
      </c>
      <c r="D221" s="11" t="s">
        <v>813</v>
      </c>
      <c r="E221" s="11" t="s">
        <v>589</v>
      </c>
      <c r="F221" s="11" t="s">
        <v>814</v>
      </c>
      <c r="G221" s="38">
        <v>43681.73958333333</v>
      </c>
      <c r="H221" s="32">
        <v>1.0</v>
      </c>
      <c r="I221" s="31" t="s">
        <v>741</v>
      </c>
      <c r="J221" s="32">
        <v>0.0</v>
      </c>
      <c r="K221" s="32">
        <v>0.0</v>
      </c>
      <c r="L221" s="13"/>
      <c r="M221" s="33">
        <v>0.0</v>
      </c>
      <c r="N221" s="15"/>
      <c r="O221" s="14"/>
      <c r="P221" s="33"/>
      <c r="Q221" s="34">
        <v>0.0</v>
      </c>
      <c r="R221" s="15"/>
      <c r="S221" s="16"/>
      <c r="T221" s="16"/>
      <c r="U221" s="20">
        <v>1.0</v>
      </c>
      <c r="V221" s="15" t="s">
        <v>219</v>
      </c>
      <c r="W221" s="30" t="s">
        <v>155</v>
      </c>
      <c r="X221" s="29" t="s">
        <v>811</v>
      </c>
    </row>
    <row r="222" ht="13.5" customHeight="1">
      <c r="A222" s="11" t="s">
        <v>815</v>
      </c>
      <c r="B222" s="11">
        <v>1.564903456E9</v>
      </c>
      <c r="C222" s="11">
        <v>11.0</v>
      </c>
      <c r="D222" s="11" t="s">
        <v>816</v>
      </c>
      <c r="E222" s="11" t="s">
        <v>589</v>
      </c>
      <c r="F222" s="11" t="s">
        <v>817</v>
      </c>
      <c r="G222" s="38">
        <v>43681.72518518519</v>
      </c>
      <c r="H222" s="32">
        <v>1.0</v>
      </c>
      <c r="I222" s="31" t="s">
        <v>205</v>
      </c>
      <c r="J222" s="32">
        <v>1.0</v>
      </c>
      <c r="K222" s="32">
        <v>0.0</v>
      </c>
      <c r="L222" s="13"/>
      <c r="M222" s="33">
        <v>0.0</v>
      </c>
      <c r="N222" s="15"/>
      <c r="O222" s="14"/>
      <c r="P222" s="14"/>
      <c r="Q222" s="34">
        <v>0.0</v>
      </c>
      <c r="R222" s="15"/>
      <c r="S222" s="16"/>
      <c r="T222" s="16"/>
      <c r="U222" s="20">
        <v>0.0</v>
      </c>
      <c r="V222" s="15" t="s">
        <v>48</v>
      </c>
      <c r="W222" s="17"/>
      <c r="X222" s="18"/>
    </row>
    <row r="223" ht="13.5" customHeight="1">
      <c r="A223" s="11" t="s">
        <v>818</v>
      </c>
      <c r="B223" s="11">
        <v>1.564897723E9</v>
      </c>
      <c r="C223" s="11">
        <v>3.0</v>
      </c>
      <c r="D223" s="11" t="s">
        <v>819</v>
      </c>
      <c r="E223" s="11" t="s">
        <v>589</v>
      </c>
      <c r="F223" s="11" t="s">
        <v>820</v>
      </c>
      <c r="G223" s="38">
        <v>43681.65883101852</v>
      </c>
      <c r="H223" s="32">
        <v>0.0</v>
      </c>
      <c r="I223" s="13"/>
      <c r="J223" s="32">
        <v>0.0</v>
      </c>
      <c r="K223" s="32">
        <v>0.0</v>
      </c>
      <c r="L223" s="13"/>
      <c r="M223" s="33">
        <v>0.0</v>
      </c>
      <c r="N223" s="15"/>
      <c r="O223" s="14"/>
      <c r="P223" s="14"/>
      <c r="Q223" s="34">
        <v>0.0</v>
      </c>
      <c r="R223" s="15"/>
      <c r="S223" s="16"/>
      <c r="T223" s="16"/>
      <c r="U223" s="20">
        <v>0.0</v>
      </c>
      <c r="V223" s="15" t="s">
        <v>821</v>
      </c>
      <c r="W223" s="17"/>
      <c r="X223" s="18"/>
    </row>
    <row r="224" ht="13.5" customHeight="1">
      <c r="A224" s="11" t="s">
        <v>822</v>
      </c>
      <c r="B224" s="11">
        <v>1.564882399E9</v>
      </c>
      <c r="C224" s="11">
        <v>3.0</v>
      </c>
      <c r="D224" s="11" t="s">
        <v>823</v>
      </c>
      <c r="E224" s="11" t="s">
        <v>589</v>
      </c>
      <c r="F224" s="11" t="s">
        <v>824</v>
      </c>
      <c r="G224" s="38">
        <v>43681.4814699074</v>
      </c>
      <c r="H224" s="32">
        <v>1.0</v>
      </c>
      <c r="I224" s="31" t="s">
        <v>354</v>
      </c>
      <c r="J224" s="32">
        <v>0.0</v>
      </c>
      <c r="K224" s="32">
        <v>0.0</v>
      </c>
      <c r="L224" s="13"/>
      <c r="M224" s="33">
        <v>0.0</v>
      </c>
      <c r="N224" s="15"/>
      <c r="O224" s="14"/>
      <c r="P224" s="14"/>
      <c r="Q224" s="34">
        <v>0.0</v>
      </c>
      <c r="R224" s="15"/>
      <c r="S224" s="16"/>
      <c r="T224" s="16"/>
      <c r="U224" s="20">
        <v>1.0</v>
      </c>
      <c r="V224" s="15" t="s">
        <v>48</v>
      </c>
      <c r="W224" s="30" t="s">
        <v>49</v>
      </c>
      <c r="X224" s="29" t="s">
        <v>825</v>
      </c>
    </row>
    <row r="225" ht="13.5" customHeight="1">
      <c r="A225" s="11" t="s">
        <v>826</v>
      </c>
      <c r="B225" s="11">
        <v>1.564850529E9</v>
      </c>
      <c r="C225" s="11">
        <v>1.0</v>
      </c>
      <c r="D225" s="11" t="s">
        <v>827</v>
      </c>
      <c r="E225" s="11" t="s">
        <v>589</v>
      </c>
      <c r="F225" s="11" t="s">
        <v>828</v>
      </c>
      <c r="G225" s="38">
        <v>43681.11260416667</v>
      </c>
      <c r="H225" s="32">
        <v>1.0</v>
      </c>
      <c r="I225" s="31" t="s">
        <v>233</v>
      </c>
      <c r="J225" s="32">
        <v>1.0</v>
      </c>
      <c r="K225" s="32">
        <v>1.0</v>
      </c>
      <c r="L225" s="13"/>
      <c r="M225" s="33">
        <v>0.0</v>
      </c>
      <c r="N225" s="15"/>
      <c r="O225" s="14"/>
      <c r="P225" s="14"/>
      <c r="Q225" s="34">
        <v>0.0</v>
      </c>
      <c r="R225" s="15"/>
      <c r="S225" s="16"/>
      <c r="T225" s="16"/>
      <c r="U225" s="20">
        <v>1.0</v>
      </c>
      <c r="V225" s="15" t="s">
        <v>90</v>
      </c>
      <c r="W225" s="39" t="s">
        <v>91</v>
      </c>
      <c r="X225" s="18"/>
    </row>
    <row r="226" ht="13.5" customHeight="1">
      <c r="A226" s="11" t="s">
        <v>829</v>
      </c>
      <c r="B226" s="11">
        <v>1.564845279E9</v>
      </c>
      <c r="C226" s="11">
        <v>2.0</v>
      </c>
      <c r="D226" s="11" t="s">
        <v>830</v>
      </c>
      <c r="E226" s="11" t="s">
        <v>589</v>
      </c>
      <c r="F226" s="11" t="s">
        <v>831</v>
      </c>
      <c r="G226" s="38">
        <v>43681.05184027778</v>
      </c>
      <c r="H226" s="32">
        <v>1.0</v>
      </c>
      <c r="I226" s="31" t="s">
        <v>205</v>
      </c>
      <c r="J226" s="32">
        <v>0.0</v>
      </c>
      <c r="K226" s="32">
        <v>0.0</v>
      </c>
      <c r="L226" s="13"/>
      <c r="M226" s="33">
        <v>1.0</v>
      </c>
      <c r="N226" s="15"/>
      <c r="O226" s="33" t="s">
        <v>35</v>
      </c>
      <c r="P226" s="14"/>
      <c r="Q226" s="34">
        <v>0.0</v>
      </c>
      <c r="R226" s="15"/>
      <c r="S226" s="16"/>
      <c r="T226" s="16"/>
      <c r="U226" s="20">
        <v>1.0</v>
      </c>
      <c r="V226" s="15" t="s">
        <v>219</v>
      </c>
      <c r="W226" s="30" t="s">
        <v>155</v>
      </c>
      <c r="X226" s="18"/>
    </row>
    <row r="227" ht="13.5" hidden="1" customHeight="1">
      <c r="A227" s="11" t="s">
        <v>832</v>
      </c>
      <c r="B227" s="11">
        <v>1.564719432E9</v>
      </c>
      <c r="C227" s="11">
        <v>2.0</v>
      </c>
      <c r="D227" s="11" t="s">
        <v>833</v>
      </c>
      <c r="E227" s="11" t="s">
        <v>589</v>
      </c>
      <c r="F227" s="11" t="s">
        <v>834</v>
      </c>
      <c r="G227" s="38">
        <v>43679.59527777778</v>
      </c>
      <c r="H227" s="32">
        <v>3.0</v>
      </c>
      <c r="I227" s="31" t="s">
        <v>205</v>
      </c>
      <c r="J227" s="13">
        <v>-1.0</v>
      </c>
      <c r="K227" s="13">
        <v>-1.0</v>
      </c>
      <c r="L227" s="13"/>
      <c r="M227" s="14">
        <v>-1.0</v>
      </c>
      <c r="N227" s="15"/>
      <c r="O227" s="14"/>
      <c r="P227" s="14"/>
      <c r="Q227" s="16">
        <v>-1.0</v>
      </c>
      <c r="R227" s="15"/>
      <c r="S227" s="16"/>
      <c r="T227" s="16"/>
      <c r="U227" s="17">
        <v>3.0</v>
      </c>
      <c r="V227" s="15" t="s">
        <v>249</v>
      </c>
      <c r="W227" s="17"/>
      <c r="X227" s="29" t="s">
        <v>516</v>
      </c>
    </row>
    <row r="228" ht="13.5" hidden="1" customHeight="1">
      <c r="A228" s="11" t="s">
        <v>835</v>
      </c>
      <c r="B228" s="11">
        <v>1.564631445E9</v>
      </c>
      <c r="C228" s="11">
        <v>1.0</v>
      </c>
      <c r="D228" s="11" t="s">
        <v>836</v>
      </c>
      <c r="E228" s="11" t="s">
        <v>589</v>
      </c>
      <c r="F228" s="11" t="s">
        <v>837</v>
      </c>
      <c r="G228" s="38">
        <v>43678.57690972222</v>
      </c>
      <c r="H228" s="32">
        <v>3.0</v>
      </c>
      <c r="I228" s="13"/>
      <c r="J228" s="13">
        <v>-1.0</v>
      </c>
      <c r="K228" s="13">
        <v>-1.0</v>
      </c>
      <c r="L228" s="13"/>
      <c r="M228" s="14">
        <v>-1.0</v>
      </c>
      <c r="N228" s="15"/>
      <c r="O228" s="14"/>
      <c r="P228" s="14"/>
      <c r="Q228" s="16">
        <v>-1.0</v>
      </c>
      <c r="R228" s="15"/>
      <c r="S228" s="16"/>
      <c r="T228" s="16"/>
      <c r="U228" s="17">
        <v>3.0</v>
      </c>
      <c r="V228" s="15" t="s">
        <v>219</v>
      </c>
      <c r="W228" s="17"/>
      <c r="X228" s="29" t="s">
        <v>451</v>
      </c>
    </row>
    <row r="229" ht="13.5" customHeight="1">
      <c r="A229" s="11" t="s">
        <v>838</v>
      </c>
      <c r="B229" s="11">
        <v>1.564630128E9</v>
      </c>
      <c r="C229" s="11">
        <v>1.0</v>
      </c>
      <c r="D229" s="11" t="s">
        <v>839</v>
      </c>
      <c r="E229" s="11" t="s">
        <v>589</v>
      </c>
      <c r="F229" s="11" t="s">
        <v>840</v>
      </c>
      <c r="G229" s="38">
        <v>43678.56166666667</v>
      </c>
      <c r="H229" s="32">
        <v>1.0</v>
      </c>
      <c r="I229" s="31" t="s">
        <v>841</v>
      </c>
      <c r="J229" s="32">
        <v>1.0</v>
      </c>
      <c r="K229" s="32">
        <v>0.0</v>
      </c>
      <c r="L229" s="13"/>
      <c r="M229" s="33">
        <v>1.0</v>
      </c>
      <c r="N229" s="15"/>
      <c r="O229" s="33" t="s">
        <v>28</v>
      </c>
      <c r="P229" s="14"/>
      <c r="Q229" s="34">
        <v>0.0</v>
      </c>
      <c r="R229" s="15"/>
      <c r="S229" s="16"/>
      <c r="T229" s="16"/>
      <c r="U229" s="20">
        <v>0.0</v>
      </c>
      <c r="V229" s="15" t="s">
        <v>150</v>
      </c>
      <c r="W229" s="17"/>
      <c r="X229" s="29" t="s">
        <v>842</v>
      </c>
    </row>
    <row r="230" ht="13.5" customHeight="1">
      <c r="A230" s="11" t="s">
        <v>843</v>
      </c>
      <c r="B230" s="11">
        <v>1.564625031E9</v>
      </c>
      <c r="C230" s="11">
        <v>3.0</v>
      </c>
      <c r="D230" s="11" t="s">
        <v>844</v>
      </c>
      <c r="E230" s="11" t="s">
        <v>589</v>
      </c>
      <c r="F230" s="11" t="s">
        <v>845</v>
      </c>
      <c r="G230" s="12">
        <v>43678.50267361111</v>
      </c>
      <c r="H230" s="32">
        <v>1.0</v>
      </c>
      <c r="I230" s="31" t="s">
        <v>205</v>
      </c>
      <c r="J230" s="32">
        <v>1.0</v>
      </c>
      <c r="K230" s="32">
        <v>0.0</v>
      </c>
      <c r="L230" s="13"/>
      <c r="M230" s="33">
        <v>0.0</v>
      </c>
      <c r="N230" s="15"/>
      <c r="O230" s="14"/>
      <c r="P230" s="14"/>
      <c r="Q230" s="34">
        <v>0.0</v>
      </c>
      <c r="R230" s="15"/>
      <c r="S230" s="16"/>
      <c r="T230" s="16"/>
      <c r="U230" s="20">
        <v>0.0</v>
      </c>
      <c r="V230" s="15" t="s">
        <v>95</v>
      </c>
      <c r="W230" s="17"/>
      <c r="X230" s="28" t="s">
        <v>676</v>
      </c>
    </row>
    <row r="231" ht="13.5" customHeight="1">
      <c r="A231" s="11" t="s">
        <v>846</v>
      </c>
      <c r="B231" s="11">
        <v>1.564624454E9</v>
      </c>
      <c r="C231" s="11">
        <v>1.0</v>
      </c>
      <c r="D231" s="11" t="s">
        <v>847</v>
      </c>
      <c r="E231" s="11" t="s">
        <v>589</v>
      </c>
      <c r="F231" s="11" t="s">
        <v>848</v>
      </c>
      <c r="G231" s="38">
        <v>43678.49599537037</v>
      </c>
      <c r="H231" s="32">
        <v>1.0</v>
      </c>
      <c r="I231" s="31" t="s">
        <v>205</v>
      </c>
      <c r="J231" s="32">
        <v>0.0</v>
      </c>
      <c r="K231" s="32">
        <v>0.0</v>
      </c>
      <c r="L231" s="13"/>
      <c r="M231" s="33">
        <v>1.0</v>
      </c>
      <c r="N231" s="15"/>
      <c r="O231" s="33" t="s">
        <v>28</v>
      </c>
      <c r="P231" s="14"/>
      <c r="Q231" s="34">
        <v>0.0</v>
      </c>
      <c r="R231" s="15"/>
      <c r="S231" s="16"/>
      <c r="T231" s="16"/>
      <c r="U231" s="20">
        <v>1.0</v>
      </c>
      <c r="V231" s="15" t="s">
        <v>849</v>
      </c>
      <c r="W231" s="30" t="s">
        <v>155</v>
      </c>
      <c r="X231" s="18"/>
    </row>
    <row r="232" ht="13.5" customHeight="1">
      <c r="A232" s="11" t="s">
        <v>850</v>
      </c>
      <c r="B232" s="11">
        <v>1.569551088E9</v>
      </c>
      <c r="C232" s="11">
        <v>1.0</v>
      </c>
      <c r="D232" s="11" t="s">
        <v>851</v>
      </c>
      <c r="E232" s="11" t="s">
        <v>26</v>
      </c>
      <c r="F232" s="11" t="s">
        <v>852</v>
      </c>
      <c r="G232" s="38">
        <v>43735.51722222222</v>
      </c>
      <c r="H232" s="32">
        <v>1.0</v>
      </c>
      <c r="I232" s="31" t="s">
        <v>515</v>
      </c>
      <c r="J232" s="32">
        <v>0.0</v>
      </c>
      <c r="K232" s="32">
        <v>0.0</v>
      </c>
      <c r="L232" s="13"/>
      <c r="M232" s="33">
        <v>0.0</v>
      </c>
      <c r="N232" s="15"/>
      <c r="O232" s="14"/>
      <c r="P232" s="14"/>
      <c r="Q232" s="34">
        <v>0.0</v>
      </c>
      <c r="R232" s="15"/>
      <c r="S232" s="16"/>
      <c r="T232" s="16"/>
      <c r="U232" s="20">
        <v>1.0</v>
      </c>
      <c r="V232" s="15" t="s">
        <v>48</v>
      </c>
      <c r="W232" s="30" t="s">
        <v>49</v>
      </c>
      <c r="X232" s="18"/>
    </row>
    <row r="233" ht="13.5" customHeight="1">
      <c r="A233" s="11" t="s">
        <v>853</v>
      </c>
      <c r="B233" s="11">
        <v>1.569536596E9</v>
      </c>
      <c r="C233" s="11">
        <v>2.0</v>
      </c>
      <c r="D233" s="11" t="s">
        <v>854</v>
      </c>
      <c r="E233" s="11" t="s">
        <v>26</v>
      </c>
      <c r="F233" s="11" t="s">
        <v>855</v>
      </c>
      <c r="G233" s="38">
        <v>43735.34949074074</v>
      </c>
      <c r="H233" s="32">
        <v>1.0</v>
      </c>
      <c r="I233" s="31" t="s">
        <v>26</v>
      </c>
      <c r="J233" s="32">
        <v>0.0</v>
      </c>
      <c r="K233" s="32">
        <v>0.0</v>
      </c>
      <c r="L233" s="13"/>
      <c r="M233" s="33">
        <v>0.0</v>
      </c>
      <c r="N233" s="15"/>
      <c r="O233" s="14"/>
      <c r="P233" s="14"/>
      <c r="Q233" s="34">
        <v>0.0</v>
      </c>
      <c r="R233" s="15"/>
      <c r="S233" s="16"/>
      <c r="T233" s="16"/>
      <c r="U233" s="20">
        <v>1.0</v>
      </c>
      <c r="V233" s="15" t="s">
        <v>48</v>
      </c>
      <c r="W233" s="30" t="s">
        <v>266</v>
      </c>
      <c r="X233" s="29" t="s">
        <v>516</v>
      </c>
    </row>
    <row r="234" ht="13.5" customHeight="1">
      <c r="A234" s="11" t="s">
        <v>856</v>
      </c>
      <c r="B234" s="11">
        <v>1.569393514E9</v>
      </c>
      <c r="C234" s="11">
        <v>1.0</v>
      </c>
      <c r="D234" s="11" t="s">
        <v>857</v>
      </c>
      <c r="E234" s="11" t="s">
        <v>26</v>
      </c>
      <c r="F234" s="11" t="s">
        <v>858</v>
      </c>
      <c r="G234" s="12">
        <v>43733.69344907408</v>
      </c>
      <c r="H234" s="32">
        <v>0.0</v>
      </c>
      <c r="I234" s="13"/>
      <c r="J234" s="32">
        <v>0.0</v>
      </c>
      <c r="K234" s="32">
        <v>0.0</v>
      </c>
      <c r="L234" s="13"/>
      <c r="M234" s="33">
        <v>0.0</v>
      </c>
      <c r="N234" s="15"/>
      <c r="O234" s="14"/>
      <c r="P234" s="14"/>
      <c r="Q234" s="34">
        <v>0.0</v>
      </c>
      <c r="R234" s="15"/>
      <c r="S234" s="16"/>
      <c r="T234" s="16"/>
      <c r="U234" s="20">
        <v>0.0</v>
      </c>
      <c r="V234" s="15" t="s">
        <v>95</v>
      </c>
      <c r="W234" s="17"/>
      <c r="X234" s="29" t="s">
        <v>859</v>
      </c>
    </row>
    <row r="235" ht="13.5" customHeight="1">
      <c r="A235" s="11" t="s">
        <v>860</v>
      </c>
      <c r="B235" s="11">
        <v>1.569392377E9</v>
      </c>
      <c r="C235" s="11">
        <v>1.0</v>
      </c>
      <c r="D235" s="11" t="s">
        <v>861</v>
      </c>
      <c r="E235" s="11" t="s">
        <v>26</v>
      </c>
      <c r="F235" s="11" t="s">
        <v>862</v>
      </c>
      <c r="G235" s="38">
        <v>43733.68028935185</v>
      </c>
      <c r="H235" s="32">
        <v>0.0</v>
      </c>
      <c r="I235" s="13"/>
      <c r="J235" s="32">
        <v>0.0</v>
      </c>
      <c r="K235" s="32">
        <v>0.0</v>
      </c>
      <c r="L235" s="13"/>
      <c r="M235" s="33">
        <v>0.0</v>
      </c>
      <c r="N235" s="15"/>
      <c r="O235" s="14"/>
      <c r="P235" s="14"/>
      <c r="Q235" s="34">
        <v>0.0</v>
      </c>
      <c r="R235" s="15"/>
      <c r="S235" s="16"/>
      <c r="T235" s="16"/>
      <c r="U235" s="20">
        <v>1.0</v>
      </c>
      <c r="V235" s="15" t="s">
        <v>219</v>
      </c>
      <c r="W235" s="30" t="s">
        <v>155</v>
      </c>
      <c r="X235" s="18"/>
    </row>
    <row r="236" ht="13.5" customHeight="1">
      <c r="A236" s="11" t="s">
        <v>863</v>
      </c>
      <c r="B236" s="11">
        <v>1.569203999E9</v>
      </c>
      <c r="C236" s="11">
        <v>1.0</v>
      </c>
      <c r="D236" s="11" t="s">
        <v>864</v>
      </c>
      <c r="E236" s="11" t="s">
        <v>26</v>
      </c>
      <c r="F236" s="11" t="s">
        <v>865</v>
      </c>
      <c r="G236" s="38">
        <v>43731.49998842593</v>
      </c>
      <c r="H236" s="32">
        <v>1.0</v>
      </c>
      <c r="I236" s="31" t="s">
        <v>26</v>
      </c>
      <c r="J236" s="32">
        <v>0.0</v>
      </c>
      <c r="K236" s="32">
        <v>0.0</v>
      </c>
      <c r="L236" s="13"/>
      <c r="M236" s="33">
        <v>0.0</v>
      </c>
      <c r="N236" s="15"/>
      <c r="O236" s="14"/>
      <c r="P236" s="14"/>
      <c r="Q236" s="34">
        <v>0.0</v>
      </c>
      <c r="R236" s="15"/>
      <c r="S236" s="16"/>
      <c r="T236" s="16"/>
      <c r="U236" s="20">
        <v>0.0</v>
      </c>
      <c r="V236" s="15" t="s">
        <v>150</v>
      </c>
      <c r="W236" s="17"/>
      <c r="X236" s="18"/>
    </row>
    <row r="237" ht="13.5" customHeight="1">
      <c r="A237" s="11" t="s">
        <v>866</v>
      </c>
      <c r="B237" s="11">
        <v>1.569080907E9</v>
      </c>
      <c r="C237" s="11">
        <v>2.0</v>
      </c>
      <c r="D237" s="11" t="s">
        <v>867</v>
      </c>
      <c r="E237" s="11" t="s">
        <v>26</v>
      </c>
      <c r="F237" s="11" t="s">
        <v>868</v>
      </c>
      <c r="G237" s="38">
        <v>43730.0753125</v>
      </c>
      <c r="H237" s="32">
        <v>1.0</v>
      </c>
      <c r="I237" s="31" t="s">
        <v>26</v>
      </c>
      <c r="J237" s="32">
        <v>1.0</v>
      </c>
      <c r="K237" s="32">
        <v>0.0</v>
      </c>
      <c r="L237" s="13"/>
      <c r="M237" s="33">
        <v>1.0</v>
      </c>
      <c r="N237" s="15"/>
      <c r="O237" s="33" t="s">
        <v>28</v>
      </c>
      <c r="P237" s="14"/>
      <c r="Q237" s="34">
        <v>0.0</v>
      </c>
      <c r="R237" s="15"/>
      <c r="S237" s="16"/>
      <c r="T237" s="16"/>
      <c r="U237" s="20">
        <v>1.0</v>
      </c>
      <c r="V237" s="15" t="s">
        <v>99</v>
      </c>
      <c r="W237" s="30" t="s">
        <v>869</v>
      </c>
      <c r="X237" s="18"/>
    </row>
    <row r="238" ht="13.5" customHeight="1">
      <c r="A238" s="11" t="s">
        <v>870</v>
      </c>
      <c r="B238" s="11">
        <v>1.568942962E9</v>
      </c>
      <c r="C238" s="11">
        <v>23.0</v>
      </c>
      <c r="D238" s="11" t="s">
        <v>871</v>
      </c>
      <c r="E238" s="11" t="s">
        <v>26</v>
      </c>
      <c r="F238" s="11" t="s">
        <v>872</v>
      </c>
      <c r="G238" s="38">
        <v>43728.47872685186</v>
      </c>
      <c r="H238" s="32">
        <v>0.0</v>
      </c>
      <c r="I238" s="13"/>
      <c r="J238" s="32">
        <v>0.0</v>
      </c>
      <c r="K238" s="32">
        <v>0.0</v>
      </c>
      <c r="L238" s="32"/>
      <c r="M238" s="33">
        <v>0.0</v>
      </c>
      <c r="N238" s="15"/>
      <c r="O238" s="14"/>
      <c r="P238" s="14"/>
      <c r="Q238" s="34">
        <v>0.0</v>
      </c>
      <c r="R238" s="15"/>
      <c r="S238" s="16"/>
      <c r="T238" s="16"/>
      <c r="U238" s="20">
        <v>0.0</v>
      </c>
      <c r="V238" s="15" t="s">
        <v>90</v>
      </c>
      <c r="W238" s="17"/>
      <c r="X238" s="18"/>
    </row>
    <row r="239" ht="13.5" customHeight="1">
      <c r="A239" s="11" t="s">
        <v>873</v>
      </c>
      <c r="B239" s="11">
        <v>1.568497556E9</v>
      </c>
      <c r="C239" s="11">
        <v>1.0</v>
      </c>
      <c r="D239" s="11" t="s">
        <v>874</v>
      </c>
      <c r="E239" s="11" t="s">
        <v>26</v>
      </c>
      <c r="F239" s="11" t="s">
        <v>875</v>
      </c>
      <c r="G239" s="38">
        <v>43723.32356481481</v>
      </c>
      <c r="H239" s="32">
        <v>1.0</v>
      </c>
      <c r="I239" s="31" t="s">
        <v>26</v>
      </c>
      <c r="J239" s="32">
        <v>0.0</v>
      </c>
      <c r="K239" s="32">
        <v>0.0</v>
      </c>
      <c r="L239" s="13"/>
      <c r="M239" s="33">
        <v>1.0</v>
      </c>
      <c r="N239" s="15"/>
      <c r="O239" s="33" t="s">
        <v>28</v>
      </c>
      <c r="P239" s="14"/>
      <c r="Q239" s="34">
        <v>0.0</v>
      </c>
      <c r="R239" s="15"/>
      <c r="S239" s="16"/>
      <c r="T239" s="16"/>
      <c r="U239" s="20">
        <v>0.0</v>
      </c>
      <c r="V239" s="15" t="s">
        <v>48</v>
      </c>
      <c r="W239" s="17"/>
      <c r="X239" s="18"/>
    </row>
    <row r="240" ht="13.5" customHeight="1">
      <c r="A240" s="11" t="s">
        <v>876</v>
      </c>
      <c r="B240" s="11">
        <v>1.568463942E9</v>
      </c>
      <c r="C240" s="11">
        <v>0.0</v>
      </c>
      <c r="D240" s="11" t="s">
        <v>877</v>
      </c>
      <c r="E240" s="11" t="s">
        <v>26</v>
      </c>
      <c r="F240" s="37" t="s">
        <v>878</v>
      </c>
      <c r="G240" s="38">
        <v>43722.93451388889</v>
      </c>
      <c r="H240" s="32">
        <v>0.0</v>
      </c>
      <c r="I240" s="13"/>
      <c r="J240" s="32">
        <v>0.0</v>
      </c>
      <c r="K240" s="32">
        <v>0.0</v>
      </c>
      <c r="L240" s="13"/>
      <c r="M240" s="33">
        <v>0.0</v>
      </c>
      <c r="N240" s="15"/>
      <c r="O240" s="14"/>
      <c r="P240" s="14"/>
      <c r="Q240" s="34">
        <v>0.0</v>
      </c>
      <c r="R240" s="15"/>
      <c r="S240" s="16"/>
      <c r="T240" s="16"/>
      <c r="U240" s="20">
        <v>0.0</v>
      </c>
      <c r="V240" s="15" t="s">
        <v>150</v>
      </c>
      <c r="W240" s="17"/>
      <c r="X240" s="29" t="s">
        <v>516</v>
      </c>
    </row>
    <row r="241" ht="13.5" customHeight="1">
      <c r="A241" s="11" t="s">
        <v>879</v>
      </c>
      <c r="B241" s="11">
        <v>1.568359066E9</v>
      </c>
      <c r="C241" s="11">
        <v>1.0</v>
      </c>
      <c r="D241" s="11" t="s">
        <v>880</v>
      </c>
      <c r="E241" s="11" t="s">
        <v>26</v>
      </c>
      <c r="F241" s="11" t="s">
        <v>881</v>
      </c>
      <c r="G241" s="38">
        <v>43721.72067129629</v>
      </c>
      <c r="H241" s="32">
        <v>1.0</v>
      </c>
      <c r="I241" s="31" t="s">
        <v>882</v>
      </c>
      <c r="J241" s="32">
        <v>0.0</v>
      </c>
      <c r="K241" s="32">
        <v>1.0</v>
      </c>
      <c r="L241" s="13"/>
      <c r="M241" s="33">
        <v>0.0</v>
      </c>
      <c r="N241" s="15"/>
      <c r="O241" s="14"/>
      <c r="P241" s="14"/>
      <c r="Q241" s="34">
        <v>0.0</v>
      </c>
      <c r="R241" s="15"/>
      <c r="S241" s="16"/>
      <c r="T241" s="16"/>
      <c r="U241" s="20">
        <v>1.0</v>
      </c>
      <c r="V241" s="15" t="s">
        <v>285</v>
      </c>
      <c r="W241" s="30" t="s">
        <v>155</v>
      </c>
      <c r="X241" s="18"/>
    </row>
    <row r="242" ht="13.5" customHeight="1">
      <c r="A242" s="11" t="s">
        <v>883</v>
      </c>
      <c r="B242" s="11">
        <v>1.568008546E9</v>
      </c>
      <c r="C242" s="11">
        <v>1.0</v>
      </c>
      <c r="D242" s="11" t="s">
        <v>884</v>
      </c>
      <c r="E242" s="11" t="s">
        <v>26</v>
      </c>
      <c r="F242" s="11" t="s">
        <v>885</v>
      </c>
      <c r="G242" s="38">
        <v>43717.66372685185</v>
      </c>
      <c r="H242" s="32">
        <v>1.0</v>
      </c>
      <c r="I242" s="31" t="s">
        <v>515</v>
      </c>
      <c r="J242" s="32">
        <v>0.0</v>
      </c>
      <c r="K242" s="32">
        <v>0.0</v>
      </c>
      <c r="L242" s="13"/>
      <c r="M242" s="33">
        <v>1.0</v>
      </c>
      <c r="N242" s="15"/>
      <c r="O242" s="33" t="s">
        <v>28</v>
      </c>
      <c r="P242" s="14"/>
      <c r="Q242" s="34">
        <v>0.0</v>
      </c>
      <c r="R242" s="15"/>
      <c r="S242" s="16"/>
      <c r="T242" s="16"/>
      <c r="U242" s="20">
        <v>1.0</v>
      </c>
      <c r="V242" s="15" t="s">
        <v>178</v>
      </c>
      <c r="W242" s="30" t="s">
        <v>179</v>
      </c>
      <c r="X242" s="18"/>
    </row>
    <row r="243" ht="13.5" customHeight="1">
      <c r="A243" s="11" t="s">
        <v>886</v>
      </c>
      <c r="B243" s="11">
        <v>1.567377127E9</v>
      </c>
      <c r="C243" s="11">
        <v>1.0</v>
      </c>
      <c r="D243" s="11" t="s">
        <v>887</v>
      </c>
      <c r="E243" s="11" t="s">
        <v>26</v>
      </c>
      <c r="F243" s="11" t="s">
        <v>888</v>
      </c>
      <c r="G243" s="38">
        <v>43710.35563657407</v>
      </c>
      <c r="H243" s="32">
        <v>1.0</v>
      </c>
      <c r="I243" s="31" t="s">
        <v>26</v>
      </c>
      <c r="J243" s="32">
        <v>0.0</v>
      </c>
      <c r="K243" s="32">
        <v>0.0</v>
      </c>
      <c r="L243" s="13"/>
      <c r="M243" s="33">
        <v>0.0</v>
      </c>
      <c r="N243" s="15"/>
      <c r="O243" s="14"/>
      <c r="P243" s="14"/>
      <c r="Q243" s="34">
        <v>0.0</v>
      </c>
      <c r="R243" s="15"/>
      <c r="S243" s="16"/>
      <c r="T243" s="16"/>
      <c r="U243" s="20">
        <v>1.0</v>
      </c>
      <c r="V243" s="15" t="s">
        <v>219</v>
      </c>
      <c r="W243" s="30" t="s">
        <v>155</v>
      </c>
      <c r="X243" s="18"/>
    </row>
    <row r="244" ht="13.5" customHeight="1">
      <c r="A244" s="11" t="s">
        <v>889</v>
      </c>
      <c r="B244" s="11">
        <v>1.569816654E9</v>
      </c>
      <c r="C244" s="11">
        <v>1.0</v>
      </c>
      <c r="D244" s="11" t="s">
        <v>890</v>
      </c>
      <c r="E244" s="11" t="s">
        <v>194</v>
      </c>
      <c r="F244" s="11" t="s">
        <v>891</v>
      </c>
      <c r="G244" s="38">
        <v>43738.59090277778</v>
      </c>
      <c r="H244" s="32">
        <v>0.0</v>
      </c>
      <c r="I244" s="13"/>
      <c r="J244" s="32">
        <v>0.0</v>
      </c>
      <c r="K244" s="32">
        <v>0.0</v>
      </c>
      <c r="L244" s="13"/>
      <c r="M244" s="33">
        <v>0.0</v>
      </c>
      <c r="N244" s="15"/>
      <c r="O244" s="14"/>
      <c r="P244" s="14"/>
      <c r="Q244" s="34">
        <v>0.0</v>
      </c>
      <c r="R244" s="15"/>
      <c r="S244" s="16"/>
      <c r="T244" s="16"/>
      <c r="U244" s="20">
        <v>0.0</v>
      </c>
      <c r="V244" s="15" t="s">
        <v>48</v>
      </c>
      <c r="W244" s="17"/>
      <c r="X244" s="18"/>
    </row>
    <row r="245" ht="13.5" customHeight="1">
      <c r="A245" s="11" t="s">
        <v>892</v>
      </c>
      <c r="B245" s="11">
        <v>1.569816286E9</v>
      </c>
      <c r="C245" s="11">
        <v>1.0</v>
      </c>
      <c r="D245" s="11" t="s">
        <v>893</v>
      </c>
      <c r="E245" s="11" t="s">
        <v>194</v>
      </c>
      <c r="F245" s="37" t="s">
        <v>894</v>
      </c>
      <c r="G245" s="38">
        <v>43738.58664351852</v>
      </c>
      <c r="H245" s="32">
        <v>1.0</v>
      </c>
      <c r="I245" s="31" t="s">
        <v>260</v>
      </c>
      <c r="J245" s="32">
        <v>1.0</v>
      </c>
      <c r="K245" s="32">
        <v>0.0</v>
      </c>
      <c r="L245" s="13"/>
      <c r="M245" s="33">
        <v>0.0</v>
      </c>
      <c r="N245" s="15"/>
      <c r="O245" s="33" t="s">
        <v>133</v>
      </c>
      <c r="P245" s="14"/>
      <c r="Q245" s="34">
        <v>0.0</v>
      </c>
      <c r="R245" s="15"/>
      <c r="S245" s="16"/>
      <c r="T245" s="16"/>
      <c r="U245" s="20">
        <v>0.0</v>
      </c>
      <c r="V245" s="15" t="s">
        <v>48</v>
      </c>
      <c r="W245" s="17"/>
      <c r="X245" s="18"/>
    </row>
    <row r="246" ht="13.5" customHeight="1">
      <c r="A246" s="11" t="s">
        <v>895</v>
      </c>
      <c r="B246" s="11">
        <v>1.569803508E9</v>
      </c>
      <c r="C246" s="11">
        <v>1.0</v>
      </c>
      <c r="D246" s="11" t="s">
        <v>896</v>
      </c>
      <c r="E246" s="11" t="s">
        <v>194</v>
      </c>
      <c r="F246" s="11" t="s">
        <v>897</v>
      </c>
      <c r="G246" s="12">
        <v>43738.43875</v>
      </c>
      <c r="H246" s="32">
        <v>1.0</v>
      </c>
      <c r="I246" s="31" t="s">
        <v>233</v>
      </c>
      <c r="J246" s="32">
        <v>0.0</v>
      </c>
      <c r="K246" s="32">
        <v>0.0</v>
      </c>
      <c r="L246" s="13"/>
      <c r="M246" s="33">
        <v>0.0</v>
      </c>
      <c r="N246" s="15"/>
      <c r="O246" s="14"/>
      <c r="P246" s="14"/>
      <c r="Q246" s="34">
        <v>0.0</v>
      </c>
      <c r="R246" s="15"/>
      <c r="S246" s="16"/>
      <c r="T246" s="16"/>
      <c r="U246" s="20">
        <v>0.0</v>
      </c>
      <c r="V246" s="15" t="s">
        <v>95</v>
      </c>
      <c r="W246" s="17"/>
      <c r="X246" s="18"/>
    </row>
    <row r="247" ht="13.5" hidden="1" customHeight="1">
      <c r="A247" s="11" t="s">
        <v>898</v>
      </c>
      <c r="B247" s="11">
        <v>1.569797547E9</v>
      </c>
      <c r="C247" s="11">
        <v>1.0</v>
      </c>
      <c r="D247" s="11" t="s">
        <v>899</v>
      </c>
      <c r="E247" s="11" t="s">
        <v>194</v>
      </c>
      <c r="F247" s="11" t="s">
        <v>900</v>
      </c>
      <c r="G247" s="38">
        <v>43738.36975694445</v>
      </c>
      <c r="H247" s="32">
        <v>3.0</v>
      </c>
      <c r="I247" s="13"/>
      <c r="J247" s="13">
        <v>-1.0</v>
      </c>
      <c r="K247" s="13">
        <v>-1.0</v>
      </c>
      <c r="L247" s="13"/>
      <c r="M247" s="14">
        <v>-1.0</v>
      </c>
      <c r="N247" s="15"/>
      <c r="O247" s="14"/>
      <c r="P247" s="14"/>
      <c r="Q247" s="16">
        <v>-1.0</v>
      </c>
      <c r="R247" s="15"/>
      <c r="S247" s="16"/>
      <c r="T247" s="16"/>
      <c r="U247" s="17">
        <v>3.0</v>
      </c>
      <c r="V247" s="15" t="s">
        <v>48</v>
      </c>
      <c r="W247" s="17"/>
      <c r="X247" s="29" t="s">
        <v>451</v>
      </c>
    </row>
    <row r="248" ht="13.5" customHeight="1">
      <c r="A248" s="11" t="s">
        <v>901</v>
      </c>
      <c r="B248" s="11">
        <v>1.569737046E9</v>
      </c>
      <c r="C248" s="11">
        <v>0.0</v>
      </c>
      <c r="D248" s="11" t="s">
        <v>902</v>
      </c>
      <c r="E248" s="11" t="s">
        <v>194</v>
      </c>
      <c r="F248" s="11" t="s">
        <v>903</v>
      </c>
      <c r="G248" s="38">
        <v>43737.66951388889</v>
      </c>
      <c r="H248" s="32">
        <v>0.0</v>
      </c>
      <c r="I248" s="31" t="s">
        <v>354</v>
      </c>
      <c r="J248" s="32">
        <v>0.0</v>
      </c>
      <c r="K248" s="32">
        <v>0.0</v>
      </c>
      <c r="L248" s="13"/>
      <c r="M248" s="33">
        <v>1.0</v>
      </c>
      <c r="N248" s="15"/>
      <c r="O248" s="33" t="s">
        <v>28</v>
      </c>
      <c r="P248" s="14"/>
      <c r="Q248" s="34">
        <v>0.0</v>
      </c>
      <c r="R248" s="15"/>
      <c r="S248" s="16"/>
      <c r="T248" s="16"/>
      <c r="U248" s="20">
        <v>1.0</v>
      </c>
      <c r="V248" s="15" t="s">
        <v>178</v>
      </c>
      <c r="W248" s="30" t="s">
        <v>179</v>
      </c>
      <c r="X248" s="18"/>
    </row>
    <row r="249" ht="13.5" customHeight="1">
      <c r="A249" s="11" t="s">
        <v>904</v>
      </c>
      <c r="B249" s="11">
        <v>1.569729687E9</v>
      </c>
      <c r="C249" s="11">
        <v>0.0</v>
      </c>
      <c r="D249" s="11" t="s">
        <v>905</v>
      </c>
      <c r="E249" s="11" t="s">
        <v>194</v>
      </c>
      <c r="F249" s="11" t="s">
        <v>906</v>
      </c>
      <c r="G249" s="38">
        <v>43737.58434027778</v>
      </c>
      <c r="H249" s="32">
        <v>1.0</v>
      </c>
      <c r="I249" s="31" t="s">
        <v>233</v>
      </c>
      <c r="J249" s="32">
        <v>0.0</v>
      </c>
      <c r="K249" s="32">
        <v>0.0</v>
      </c>
      <c r="L249" s="13"/>
      <c r="M249" s="33">
        <v>0.0</v>
      </c>
      <c r="N249" s="15"/>
      <c r="O249" s="14"/>
      <c r="P249" s="14"/>
      <c r="Q249" s="34">
        <v>0.0</v>
      </c>
      <c r="R249" s="15"/>
      <c r="S249" s="16"/>
      <c r="T249" s="16"/>
      <c r="U249" s="20">
        <v>1.0</v>
      </c>
      <c r="V249" s="15" t="s">
        <v>219</v>
      </c>
      <c r="W249" s="30" t="s">
        <v>155</v>
      </c>
      <c r="X249" s="18"/>
    </row>
    <row r="250" ht="13.5" customHeight="1">
      <c r="A250" s="11" t="s">
        <v>907</v>
      </c>
      <c r="B250" s="11">
        <v>1.56971608E9</v>
      </c>
      <c r="C250" s="11">
        <v>1.0</v>
      </c>
      <c r="D250" s="11" t="s">
        <v>908</v>
      </c>
      <c r="E250" s="11" t="s">
        <v>194</v>
      </c>
      <c r="F250" s="11" t="s">
        <v>909</v>
      </c>
      <c r="G250" s="38">
        <v>43737.42685185185</v>
      </c>
      <c r="H250" s="32">
        <v>1.0</v>
      </c>
      <c r="I250" s="31" t="s">
        <v>176</v>
      </c>
      <c r="J250" s="32">
        <v>0.0</v>
      </c>
      <c r="K250" s="32">
        <v>0.0</v>
      </c>
      <c r="L250" s="13"/>
      <c r="M250" s="33">
        <v>1.0</v>
      </c>
      <c r="N250" s="15"/>
      <c r="O250" s="33" t="s">
        <v>28</v>
      </c>
      <c r="P250" s="14"/>
      <c r="Q250" s="34">
        <v>0.0</v>
      </c>
      <c r="R250" s="15"/>
      <c r="S250" s="16"/>
      <c r="T250" s="34" t="s">
        <v>910</v>
      </c>
      <c r="U250" s="20">
        <v>1.0</v>
      </c>
      <c r="V250" s="15" t="s">
        <v>178</v>
      </c>
      <c r="W250" s="30" t="s">
        <v>179</v>
      </c>
      <c r="X250" s="18"/>
    </row>
    <row r="251" ht="13.5" customHeight="1">
      <c r="A251" s="11" t="s">
        <v>911</v>
      </c>
      <c r="B251" s="11">
        <v>1.569655458E9</v>
      </c>
      <c r="C251" s="11">
        <v>14.0</v>
      </c>
      <c r="D251" s="11" t="s">
        <v>912</v>
      </c>
      <c r="E251" s="11" t="s">
        <v>194</v>
      </c>
      <c r="F251" s="11" t="s">
        <v>913</v>
      </c>
      <c r="G251" s="38">
        <v>43736.72520833333</v>
      </c>
      <c r="H251" s="32">
        <v>1.0</v>
      </c>
      <c r="I251" s="31" t="s">
        <v>914</v>
      </c>
      <c r="J251" s="32">
        <v>0.0</v>
      </c>
      <c r="K251" s="32">
        <v>0.0</v>
      </c>
      <c r="L251" s="13"/>
      <c r="M251" s="33">
        <v>0.0</v>
      </c>
      <c r="N251" s="15"/>
      <c r="O251" s="14"/>
      <c r="P251" s="14"/>
      <c r="Q251" s="34">
        <v>0.0</v>
      </c>
      <c r="R251" s="15"/>
      <c r="S251" s="16"/>
      <c r="T251" s="16"/>
      <c r="U251" s="20">
        <v>1.0</v>
      </c>
      <c r="V251" s="15" t="s">
        <v>99</v>
      </c>
      <c r="W251" s="30" t="s">
        <v>100</v>
      </c>
      <c r="X251" s="18"/>
    </row>
    <row r="252" ht="13.5" customHeight="1">
      <c r="A252" s="11" t="s">
        <v>915</v>
      </c>
      <c r="B252" s="11">
        <v>1.569649117E9</v>
      </c>
      <c r="C252" s="11">
        <v>5.0</v>
      </c>
      <c r="D252" s="11" t="s">
        <v>916</v>
      </c>
      <c r="E252" s="11" t="s">
        <v>194</v>
      </c>
      <c r="F252" s="11" t="s">
        <v>917</v>
      </c>
      <c r="G252" s="38">
        <v>43736.65181712963</v>
      </c>
      <c r="H252" s="32">
        <v>0.0</v>
      </c>
      <c r="I252" s="13"/>
      <c r="J252" s="32">
        <v>0.0</v>
      </c>
      <c r="K252" s="32">
        <v>0.0</v>
      </c>
      <c r="L252" s="13"/>
      <c r="M252" s="33">
        <v>1.0</v>
      </c>
      <c r="N252" s="15"/>
      <c r="O252" s="33" t="s">
        <v>35</v>
      </c>
      <c r="P252" s="14"/>
      <c r="Q252" s="34">
        <v>0.0</v>
      </c>
      <c r="R252" s="15"/>
      <c r="S252" s="16"/>
      <c r="T252" s="16"/>
      <c r="U252" s="20">
        <v>1.0</v>
      </c>
      <c r="V252" s="15" t="s">
        <v>48</v>
      </c>
      <c r="W252" s="30" t="s">
        <v>49</v>
      </c>
      <c r="X252" s="29" t="s">
        <v>516</v>
      </c>
    </row>
    <row r="253" ht="13.5" customHeight="1">
      <c r="A253" s="11" t="s">
        <v>166</v>
      </c>
      <c r="B253" s="11">
        <v>1.569643743E9</v>
      </c>
      <c r="C253" s="11">
        <v>1.0</v>
      </c>
      <c r="D253" s="11" t="s">
        <v>918</v>
      </c>
      <c r="E253" s="11" t="s">
        <v>194</v>
      </c>
      <c r="F253" s="11" t="s">
        <v>919</v>
      </c>
      <c r="G253" s="12">
        <v>43736.58961805556</v>
      </c>
      <c r="H253" s="13">
        <v>0.0</v>
      </c>
      <c r="I253" s="13"/>
      <c r="J253" s="13">
        <v>0.0</v>
      </c>
      <c r="K253" s="13">
        <v>0.0</v>
      </c>
      <c r="L253" s="13"/>
      <c r="M253" s="14">
        <v>0.0</v>
      </c>
      <c r="N253" s="15"/>
      <c r="O253" s="14"/>
      <c r="P253" s="14"/>
      <c r="Q253" s="16">
        <v>0.0</v>
      </c>
      <c r="R253" s="15"/>
      <c r="S253" s="16"/>
      <c r="T253" s="16"/>
      <c r="U253" s="17">
        <v>0.0</v>
      </c>
      <c r="V253" s="15" t="s">
        <v>48</v>
      </c>
      <c r="W253" s="17"/>
      <c r="X253" s="18"/>
    </row>
    <row r="254" ht="13.5" customHeight="1">
      <c r="A254" s="11" t="s">
        <v>920</v>
      </c>
      <c r="B254" s="11">
        <v>1.569609811E9</v>
      </c>
      <c r="C254" s="11">
        <v>4.0</v>
      </c>
      <c r="D254" s="11" t="s">
        <v>921</v>
      </c>
      <c r="E254" s="11" t="s">
        <v>194</v>
      </c>
      <c r="F254" s="11" t="s">
        <v>922</v>
      </c>
      <c r="G254" s="38">
        <v>43736.19688657408</v>
      </c>
      <c r="H254" s="32">
        <v>0.0</v>
      </c>
      <c r="I254" s="13"/>
      <c r="J254" s="32">
        <v>0.0</v>
      </c>
      <c r="K254" s="32">
        <v>0.0</v>
      </c>
      <c r="L254" s="13"/>
      <c r="M254" s="33">
        <v>0.0</v>
      </c>
      <c r="N254" s="15"/>
      <c r="O254" s="33" t="s">
        <v>191</v>
      </c>
      <c r="P254" s="14"/>
      <c r="Q254" s="34">
        <v>0.0</v>
      </c>
      <c r="R254" s="15"/>
      <c r="S254" s="16"/>
      <c r="T254" s="16"/>
      <c r="U254" s="20">
        <v>0.0</v>
      </c>
      <c r="V254" s="15" t="s">
        <v>48</v>
      </c>
      <c r="W254" s="17"/>
      <c r="X254" s="18"/>
    </row>
    <row r="255" ht="13.5" customHeight="1">
      <c r="A255" s="11" t="s">
        <v>923</v>
      </c>
      <c r="B255" s="11">
        <v>1.569592815E9</v>
      </c>
      <c r="C255" s="11">
        <v>2.0</v>
      </c>
      <c r="D255" s="11" t="s">
        <v>924</v>
      </c>
      <c r="E255" s="11" t="s">
        <v>194</v>
      </c>
      <c r="F255" s="11" t="s">
        <v>925</v>
      </c>
      <c r="G255" s="38">
        <v>43736.00017361112</v>
      </c>
      <c r="H255" s="32">
        <v>1.0</v>
      </c>
      <c r="I255" s="31" t="s">
        <v>176</v>
      </c>
      <c r="J255" s="32">
        <v>0.0</v>
      </c>
      <c r="K255" s="32">
        <v>0.0</v>
      </c>
      <c r="L255" s="13"/>
      <c r="M255" s="33">
        <v>0.0</v>
      </c>
      <c r="N255" s="15"/>
      <c r="O255" s="33" t="s">
        <v>191</v>
      </c>
      <c r="P255" s="14"/>
      <c r="Q255" s="34">
        <v>0.0</v>
      </c>
      <c r="R255" s="15"/>
      <c r="S255" s="16"/>
      <c r="T255" s="16"/>
      <c r="U255" s="20">
        <v>1.0</v>
      </c>
      <c r="V255" s="15" t="s">
        <v>178</v>
      </c>
      <c r="W255" s="30" t="s">
        <v>926</v>
      </c>
      <c r="X255" s="18"/>
    </row>
    <row r="256" ht="13.5" hidden="1" customHeight="1">
      <c r="A256" s="11" t="s">
        <v>923</v>
      </c>
      <c r="B256" s="11">
        <v>1.569592641E9</v>
      </c>
      <c r="C256" s="11">
        <v>1.0</v>
      </c>
      <c r="D256" s="11" t="s">
        <v>924</v>
      </c>
      <c r="E256" s="11" t="s">
        <v>194</v>
      </c>
      <c r="F256" s="11" t="s">
        <v>927</v>
      </c>
      <c r="G256" s="38">
        <v>43735.99815972222</v>
      </c>
      <c r="H256" s="32">
        <v>3.0</v>
      </c>
      <c r="I256" s="13"/>
      <c r="J256" s="13">
        <v>-1.0</v>
      </c>
      <c r="K256" s="13">
        <v>-1.0</v>
      </c>
      <c r="L256" s="13"/>
      <c r="M256" s="14">
        <v>-1.0</v>
      </c>
      <c r="N256" s="15"/>
      <c r="O256" s="14"/>
      <c r="P256" s="14"/>
      <c r="Q256" s="16">
        <v>-1.0</v>
      </c>
      <c r="R256" s="15"/>
      <c r="S256" s="16"/>
      <c r="T256" s="16"/>
      <c r="U256" s="17">
        <v>3.0</v>
      </c>
      <c r="V256" s="15" t="s">
        <v>178</v>
      </c>
      <c r="W256" s="17"/>
      <c r="X256" s="29" t="s">
        <v>387</v>
      </c>
    </row>
    <row r="257" ht="13.5" customHeight="1">
      <c r="A257" s="11" t="s">
        <v>928</v>
      </c>
      <c r="B257" s="11">
        <v>1.569558211E9</v>
      </c>
      <c r="C257" s="11">
        <v>1.0</v>
      </c>
      <c r="D257" s="11" t="s">
        <v>929</v>
      </c>
      <c r="E257" s="11" t="s">
        <v>194</v>
      </c>
      <c r="F257" s="11" t="s">
        <v>930</v>
      </c>
      <c r="G257" s="38">
        <v>43735.59966435185</v>
      </c>
      <c r="H257" s="32">
        <v>1.0</v>
      </c>
      <c r="I257" s="31" t="s">
        <v>422</v>
      </c>
      <c r="J257" s="32">
        <v>1.0</v>
      </c>
      <c r="K257" s="32">
        <v>0.0</v>
      </c>
      <c r="L257" s="13"/>
      <c r="M257" s="33">
        <v>0.0</v>
      </c>
      <c r="N257" s="15"/>
      <c r="O257" s="14"/>
      <c r="P257" s="14"/>
      <c r="Q257" s="34">
        <v>0.0</v>
      </c>
      <c r="R257" s="15"/>
      <c r="S257" s="16"/>
      <c r="T257" s="16"/>
      <c r="U257" s="20">
        <v>1.0</v>
      </c>
      <c r="V257" s="15" t="s">
        <v>48</v>
      </c>
      <c r="W257" s="30" t="s">
        <v>49</v>
      </c>
      <c r="X257" s="18"/>
    </row>
    <row r="258" ht="13.5" customHeight="1">
      <c r="A258" s="11" t="s">
        <v>931</v>
      </c>
      <c r="B258" s="11">
        <v>1.569465562E9</v>
      </c>
      <c r="C258" s="11">
        <v>1.0</v>
      </c>
      <c r="D258" s="11" t="s">
        <v>932</v>
      </c>
      <c r="E258" s="11" t="s">
        <v>194</v>
      </c>
      <c r="F258" s="11" t="s">
        <v>933</v>
      </c>
      <c r="G258" s="38">
        <v>43734.52733796297</v>
      </c>
      <c r="H258" s="32">
        <v>1.0</v>
      </c>
      <c r="I258" s="31" t="s">
        <v>205</v>
      </c>
      <c r="J258" s="32">
        <v>0.0</v>
      </c>
      <c r="K258" s="32">
        <v>0.0</v>
      </c>
      <c r="L258" s="13"/>
      <c r="M258" s="33">
        <v>0.0</v>
      </c>
      <c r="N258" s="15"/>
      <c r="O258" s="33" t="s">
        <v>191</v>
      </c>
      <c r="P258" s="14"/>
      <c r="Q258" s="34">
        <v>0.0</v>
      </c>
      <c r="R258" s="15"/>
      <c r="S258" s="16"/>
      <c r="T258" s="16"/>
      <c r="U258" s="20">
        <v>0.0</v>
      </c>
      <c r="V258" s="15" t="s">
        <v>48</v>
      </c>
      <c r="W258" s="17"/>
      <c r="X258" s="18"/>
    </row>
    <row r="259" ht="13.5" customHeight="1">
      <c r="A259" s="11" t="s">
        <v>934</v>
      </c>
      <c r="B259" s="11">
        <v>1.569460018E9</v>
      </c>
      <c r="C259" s="11">
        <v>2.0</v>
      </c>
      <c r="D259" s="11" t="s">
        <v>935</v>
      </c>
      <c r="E259" s="11" t="s">
        <v>194</v>
      </c>
      <c r="F259" s="11" t="s">
        <v>936</v>
      </c>
      <c r="G259" s="38">
        <v>43734.46317129629</v>
      </c>
      <c r="H259" s="32">
        <v>1.0</v>
      </c>
      <c r="I259" s="31" t="s">
        <v>205</v>
      </c>
      <c r="J259" s="32">
        <v>0.0</v>
      </c>
      <c r="K259" s="32">
        <v>0.0</v>
      </c>
      <c r="L259" s="13"/>
      <c r="M259" s="33">
        <v>0.0</v>
      </c>
      <c r="N259" s="15"/>
      <c r="O259" s="14"/>
      <c r="P259" s="14"/>
      <c r="Q259" s="34">
        <v>0.0</v>
      </c>
      <c r="R259" s="15"/>
      <c r="S259" s="16"/>
      <c r="T259" s="16"/>
      <c r="U259" s="20">
        <v>1.0</v>
      </c>
      <c r="V259" s="15" t="s">
        <v>48</v>
      </c>
      <c r="W259" s="30" t="s">
        <v>49</v>
      </c>
      <c r="X259" s="18"/>
    </row>
    <row r="260" ht="13.5" customHeight="1">
      <c r="A260" s="11" t="s">
        <v>937</v>
      </c>
      <c r="B260" s="11">
        <v>1.56937881E9</v>
      </c>
      <c r="C260" s="11">
        <v>1.0</v>
      </c>
      <c r="D260" s="11" t="s">
        <v>938</v>
      </c>
      <c r="E260" s="11" t="s">
        <v>194</v>
      </c>
      <c r="F260" s="11" t="s">
        <v>939</v>
      </c>
      <c r="G260" s="38">
        <v>43733.52326388888</v>
      </c>
      <c r="H260" s="32">
        <v>1.0</v>
      </c>
      <c r="I260" s="31" t="s">
        <v>176</v>
      </c>
      <c r="J260" s="32">
        <v>0.0</v>
      </c>
      <c r="K260" s="32">
        <v>0.0</v>
      </c>
      <c r="L260" s="13"/>
      <c r="M260" s="33">
        <v>0.0</v>
      </c>
      <c r="N260" s="15"/>
      <c r="O260" s="14"/>
      <c r="P260" s="14"/>
      <c r="Q260" s="34">
        <v>0.0</v>
      </c>
      <c r="R260" s="15"/>
      <c r="S260" s="16"/>
      <c r="T260" s="16"/>
      <c r="U260" s="20">
        <v>1.0</v>
      </c>
      <c r="V260" s="15" t="s">
        <v>150</v>
      </c>
      <c r="W260" s="30" t="s">
        <v>100</v>
      </c>
      <c r="X260" s="18"/>
    </row>
    <row r="261" ht="13.5" customHeight="1">
      <c r="A261" s="11" t="s">
        <v>940</v>
      </c>
      <c r="B261" s="11">
        <v>1.569374932E9</v>
      </c>
      <c r="C261" s="11">
        <v>1.0</v>
      </c>
      <c r="D261" s="11" t="s">
        <v>941</v>
      </c>
      <c r="E261" s="11" t="s">
        <v>194</v>
      </c>
      <c r="F261" s="11" t="s">
        <v>942</v>
      </c>
      <c r="G261" s="38">
        <v>43733.47837962963</v>
      </c>
      <c r="H261" s="32">
        <v>1.0</v>
      </c>
      <c r="I261" s="31" t="s">
        <v>176</v>
      </c>
      <c r="J261" s="32">
        <v>0.0</v>
      </c>
      <c r="K261" s="32">
        <v>0.0</v>
      </c>
      <c r="L261" s="13"/>
      <c r="M261" s="33">
        <v>0.0</v>
      </c>
      <c r="N261" s="15"/>
      <c r="O261" s="14"/>
      <c r="P261" s="14"/>
      <c r="Q261" s="34">
        <v>0.0</v>
      </c>
      <c r="R261" s="15"/>
      <c r="S261" s="16"/>
      <c r="T261" s="16"/>
      <c r="U261" s="20">
        <v>1.0</v>
      </c>
      <c r="V261" s="15" t="s">
        <v>285</v>
      </c>
      <c r="W261" s="30" t="s">
        <v>155</v>
      </c>
      <c r="X261" s="18"/>
    </row>
    <row r="262" ht="13.5" customHeight="1">
      <c r="A262" s="11" t="s">
        <v>943</v>
      </c>
      <c r="B262" s="11">
        <v>1.569371333E9</v>
      </c>
      <c r="C262" s="11">
        <v>1.0</v>
      </c>
      <c r="D262" s="11" t="s">
        <v>944</v>
      </c>
      <c r="E262" s="11" t="s">
        <v>194</v>
      </c>
      <c r="F262" s="11" t="s">
        <v>945</v>
      </c>
      <c r="G262" s="38">
        <v>43733.43672453704</v>
      </c>
      <c r="H262" s="32">
        <v>1.0</v>
      </c>
      <c r="I262" s="31" t="s">
        <v>946</v>
      </c>
      <c r="J262" s="32">
        <v>0.0</v>
      </c>
      <c r="K262" s="32">
        <v>0.0</v>
      </c>
      <c r="L262" s="13"/>
      <c r="M262" s="33">
        <v>0.0</v>
      </c>
      <c r="N262" s="15"/>
      <c r="O262" s="14"/>
      <c r="P262" s="14"/>
      <c r="Q262" s="34">
        <v>0.0</v>
      </c>
      <c r="R262" s="15"/>
      <c r="S262" s="16"/>
      <c r="T262" s="16"/>
      <c r="U262" s="20">
        <v>0.0</v>
      </c>
      <c r="V262" s="15" t="s">
        <v>219</v>
      </c>
      <c r="W262" s="17"/>
      <c r="X262" s="29" t="s">
        <v>947</v>
      </c>
    </row>
    <row r="263" ht="13.5" customHeight="1">
      <c r="A263" s="11" t="s">
        <v>904</v>
      </c>
      <c r="B263" s="11">
        <v>1.569363333E9</v>
      </c>
      <c r="C263" s="11">
        <v>1.0</v>
      </c>
      <c r="D263" s="11" t="s">
        <v>948</v>
      </c>
      <c r="E263" s="11" t="s">
        <v>194</v>
      </c>
      <c r="F263" s="11" t="s">
        <v>949</v>
      </c>
      <c r="G263" s="38">
        <v>43733.34413194444</v>
      </c>
      <c r="H263" s="32">
        <v>1.0</v>
      </c>
      <c r="I263" s="31" t="s">
        <v>260</v>
      </c>
      <c r="J263" s="32">
        <v>0.0</v>
      </c>
      <c r="K263" s="32">
        <v>0.0</v>
      </c>
      <c r="L263" s="13"/>
      <c r="M263" s="33">
        <v>1.0</v>
      </c>
      <c r="N263" s="15"/>
      <c r="O263" s="33" t="s">
        <v>28</v>
      </c>
      <c r="P263" s="14"/>
      <c r="Q263" s="34">
        <v>0.0</v>
      </c>
      <c r="R263" s="15"/>
      <c r="S263" s="16"/>
      <c r="T263" s="16"/>
      <c r="U263" s="20">
        <v>1.0</v>
      </c>
      <c r="V263" s="15" t="s">
        <v>219</v>
      </c>
      <c r="W263" s="30" t="s">
        <v>155</v>
      </c>
      <c r="X263" s="18"/>
    </row>
    <row r="264" ht="13.5" hidden="1" customHeight="1">
      <c r="A264" s="11" t="s">
        <v>950</v>
      </c>
      <c r="B264" s="11">
        <v>1.569325604E9</v>
      </c>
      <c r="C264" s="11">
        <v>2.0</v>
      </c>
      <c r="D264" s="11" t="s">
        <v>951</v>
      </c>
      <c r="E264" s="11" t="s">
        <v>194</v>
      </c>
      <c r="F264" s="11" t="s">
        <v>952</v>
      </c>
      <c r="G264" s="38">
        <v>43732.90745370371</v>
      </c>
      <c r="H264" s="32">
        <v>3.0</v>
      </c>
      <c r="I264" s="13"/>
      <c r="J264" s="13">
        <v>-1.0</v>
      </c>
      <c r="K264" s="13">
        <v>-1.0</v>
      </c>
      <c r="L264" s="13"/>
      <c r="M264" s="14">
        <v>-1.0</v>
      </c>
      <c r="N264" s="15"/>
      <c r="O264" s="14"/>
      <c r="P264" s="14"/>
      <c r="Q264" s="16">
        <v>-1.0</v>
      </c>
      <c r="R264" s="15"/>
      <c r="S264" s="16"/>
      <c r="T264" s="16"/>
      <c r="U264" s="17">
        <v>3.0</v>
      </c>
      <c r="V264" s="15" t="s">
        <v>48</v>
      </c>
      <c r="W264" s="17"/>
      <c r="X264" s="29" t="s">
        <v>451</v>
      </c>
    </row>
    <row r="265" ht="13.5" customHeight="1">
      <c r="A265" s="11" t="s">
        <v>953</v>
      </c>
      <c r="B265" s="11">
        <v>1.569295364E9</v>
      </c>
      <c r="C265" s="11">
        <v>2.0</v>
      </c>
      <c r="D265" s="11" t="s">
        <v>954</v>
      </c>
      <c r="E265" s="11" t="s">
        <v>194</v>
      </c>
      <c r="F265" s="11" t="s">
        <v>955</v>
      </c>
      <c r="G265" s="12">
        <v>43732.5574537037</v>
      </c>
      <c r="H265" s="32">
        <v>1.0</v>
      </c>
      <c r="I265" s="31" t="s">
        <v>205</v>
      </c>
      <c r="J265" s="32">
        <v>0.0</v>
      </c>
      <c r="K265" s="32">
        <v>0.0</v>
      </c>
      <c r="L265" s="13"/>
      <c r="M265" s="33">
        <v>0.0</v>
      </c>
      <c r="N265" s="15"/>
      <c r="O265" s="14"/>
      <c r="P265" s="14"/>
      <c r="Q265" s="34">
        <v>0.0</v>
      </c>
      <c r="R265" s="15"/>
      <c r="S265" s="16"/>
      <c r="T265" s="16"/>
      <c r="U265" s="20">
        <v>1.0</v>
      </c>
      <c r="V265" s="15" t="s">
        <v>956</v>
      </c>
      <c r="W265" s="30" t="s">
        <v>957</v>
      </c>
      <c r="X265" s="18"/>
    </row>
    <row r="266" ht="13.5" customHeight="1">
      <c r="A266" s="11" t="s">
        <v>958</v>
      </c>
      <c r="B266" s="11">
        <v>1.5692947E9</v>
      </c>
      <c r="C266" s="11">
        <v>1.0</v>
      </c>
      <c r="D266" s="11" t="s">
        <v>959</v>
      </c>
      <c r="E266" s="11" t="s">
        <v>194</v>
      </c>
      <c r="F266" s="11" t="s">
        <v>960</v>
      </c>
      <c r="G266" s="38">
        <v>43732.54976851852</v>
      </c>
      <c r="H266" s="32">
        <v>1.0</v>
      </c>
      <c r="I266" s="31" t="s">
        <v>205</v>
      </c>
      <c r="J266" s="32">
        <v>0.0</v>
      </c>
      <c r="K266" s="32">
        <v>0.0</v>
      </c>
      <c r="L266" s="13"/>
      <c r="M266" s="33">
        <v>1.0</v>
      </c>
      <c r="N266" s="15"/>
      <c r="O266" s="33" t="s">
        <v>133</v>
      </c>
      <c r="P266" s="14"/>
      <c r="Q266" s="34">
        <v>0.0</v>
      </c>
      <c r="R266" s="15"/>
      <c r="S266" s="16"/>
      <c r="T266" s="16"/>
      <c r="U266" s="20">
        <v>1.0</v>
      </c>
      <c r="V266" s="15" t="s">
        <v>48</v>
      </c>
      <c r="W266" s="30" t="s">
        <v>155</v>
      </c>
      <c r="X266" s="29" t="s">
        <v>516</v>
      </c>
    </row>
    <row r="267" ht="13.5" customHeight="1">
      <c r="A267" s="11" t="s">
        <v>961</v>
      </c>
      <c r="B267" s="11">
        <v>1.569284398E9</v>
      </c>
      <c r="C267" s="11">
        <v>0.0</v>
      </c>
      <c r="D267" s="11" t="s">
        <v>962</v>
      </c>
      <c r="E267" s="11" t="s">
        <v>194</v>
      </c>
      <c r="F267" s="11" t="s">
        <v>963</v>
      </c>
      <c r="G267" s="38">
        <v>43732.43053240741</v>
      </c>
      <c r="H267" s="32">
        <v>1.0</v>
      </c>
      <c r="I267" s="31" t="s">
        <v>176</v>
      </c>
      <c r="J267" s="32">
        <v>1.0</v>
      </c>
      <c r="K267" s="32">
        <v>1.0</v>
      </c>
      <c r="L267" s="13"/>
      <c r="M267" s="33">
        <v>1.0</v>
      </c>
      <c r="N267" s="15"/>
      <c r="O267" s="33" t="s">
        <v>35</v>
      </c>
      <c r="P267" s="14"/>
      <c r="Q267" s="34">
        <v>0.0</v>
      </c>
      <c r="R267" s="15"/>
      <c r="S267" s="16"/>
      <c r="T267" s="34" t="s">
        <v>964</v>
      </c>
      <c r="U267" s="20">
        <v>0.0</v>
      </c>
      <c r="V267" s="15" t="s">
        <v>48</v>
      </c>
      <c r="W267" s="17"/>
      <c r="X267" s="18"/>
    </row>
    <row r="268" ht="13.5" customHeight="1">
      <c r="A268" s="11" t="s">
        <v>965</v>
      </c>
      <c r="B268" s="11">
        <v>1.569283024E9</v>
      </c>
      <c r="C268" s="11">
        <v>1.0</v>
      </c>
      <c r="D268" s="11" t="s">
        <v>966</v>
      </c>
      <c r="E268" s="11" t="s">
        <v>194</v>
      </c>
      <c r="F268" s="11" t="s">
        <v>967</v>
      </c>
      <c r="G268" s="38">
        <v>43732.41462962963</v>
      </c>
      <c r="H268" s="32">
        <v>1.0</v>
      </c>
      <c r="I268" s="31" t="s">
        <v>914</v>
      </c>
      <c r="J268" s="32">
        <v>0.0</v>
      </c>
      <c r="K268" s="32">
        <v>0.0</v>
      </c>
      <c r="L268" s="13"/>
      <c r="M268" s="33">
        <v>0.0</v>
      </c>
      <c r="N268" s="15"/>
      <c r="O268" s="14"/>
      <c r="P268" s="14"/>
      <c r="Q268" s="34">
        <v>0.0</v>
      </c>
      <c r="R268" s="15"/>
      <c r="S268" s="16"/>
      <c r="T268" s="34" t="s">
        <v>968</v>
      </c>
      <c r="U268" s="20">
        <v>1.0</v>
      </c>
      <c r="V268" s="15" t="s">
        <v>48</v>
      </c>
      <c r="W268" s="30" t="s">
        <v>49</v>
      </c>
      <c r="X268" s="18"/>
    </row>
    <row r="269" ht="13.5" customHeight="1">
      <c r="A269" s="11" t="s">
        <v>969</v>
      </c>
      <c r="B269" s="11">
        <v>1.569271745E9</v>
      </c>
      <c r="C269" s="11">
        <v>7.0</v>
      </c>
      <c r="D269" s="11" t="s">
        <v>970</v>
      </c>
      <c r="E269" s="11" t="s">
        <v>194</v>
      </c>
      <c r="F269" s="11" t="s">
        <v>971</v>
      </c>
      <c r="G269" s="38">
        <v>43732.28408564815</v>
      </c>
      <c r="H269" s="32">
        <v>1.0</v>
      </c>
      <c r="I269" s="31" t="s">
        <v>196</v>
      </c>
      <c r="J269" s="32">
        <v>1.0</v>
      </c>
      <c r="K269" s="32">
        <v>1.0</v>
      </c>
      <c r="L269" s="13"/>
      <c r="M269" s="33">
        <v>0.0</v>
      </c>
      <c r="N269" s="15"/>
      <c r="O269" s="14"/>
      <c r="P269" s="14"/>
      <c r="Q269" s="34">
        <v>0.0</v>
      </c>
      <c r="R269" s="15"/>
      <c r="S269" s="16"/>
      <c r="T269" s="16"/>
      <c r="U269" s="20">
        <v>0.0</v>
      </c>
      <c r="V269" s="15" t="s">
        <v>48</v>
      </c>
      <c r="W269" s="17"/>
      <c r="X269" s="18"/>
    </row>
    <row r="270" ht="13.5" customHeight="1">
      <c r="A270" s="11" t="s">
        <v>972</v>
      </c>
      <c r="B270" s="11">
        <v>1.569269969E9</v>
      </c>
      <c r="C270" s="11">
        <v>1.0</v>
      </c>
      <c r="D270" s="11" t="s">
        <v>973</v>
      </c>
      <c r="E270" s="11" t="s">
        <v>194</v>
      </c>
      <c r="F270" s="11" t="s">
        <v>974</v>
      </c>
      <c r="G270" s="38">
        <v>43732.26353009259</v>
      </c>
      <c r="H270" s="32">
        <v>0.0</v>
      </c>
      <c r="I270" s="13"/>
      <c r="J270" s="32">
        <v>0.0</v>
      </c>
      <c r="K270" s="32">
        <v>0.0</v>
      </c>
      <c r="L270" s="13"/>
      <c r="M270" s="33">
        <v>1.0</v>
      </c>
      <c r="N270" s="15"/>
      <c r="O270" s="33" t="s">
        <v>35</v>
      </c>
      <c r="P270" s="14"/>
      <c r="Q270" s="34">
        <v>0.0</v>
      </c>
      <c r="R270" s="15"/>
      <c r="S270" s="16"/>
      <c r="T270" s="16"/>
      <c r="U270" s="20">
        <v>1.0</v>
      </c>
      <c r="V270" s="15" t="s">
        <v>48</v>
      </c>
      <c r="W270" s="30" t="s">
        <v>49</v>
      </c>
      <c r="X270" s="29" t="s">
        <v>975</v>
      </c>
    </row>
    <row r="271" ht="13.5" customHeight="1">
      <c r="A271" s="11" t="s">
        <v>976</v>
      </c>
      <c r="B271" s="11">
        <v>1.569134285E9</v>
      </c>
      <c r="C271" s="11">
        <v>1.0</v>
      </c>
      <c r="D271" s="11" t="s">
        <v>977</v>
      </c>
      <c r="E271" s="11" t="s">
        <v>194</v>
      </c>
      <c r="F271" s="11" t="s">
        <v>978</v>
      </c>
      <c r="G271" s="38">
        <v>43730.69311342592</v>
      </c>
      <c r="H271" s="32">
        <v>1.0</v>
      </c>
      <c r="I271" s="31" t="s">
        <v>205</v>
      </c>
      <c r="J271" s="32">
        <v>0.0</v>
      </c>
      <c r="K271" s="32">
        <v>0.0</v>
      </c>
      <c r="L271" s="13"/>
      <c r="M271" s="33">
        <v>0.0</v>
      </c>
      <c r="N271" s="15"/>
      <c r="O271" s="14"/>
      <c r="P271" s="14"/>
      <c r="Q271" s="34">
        <v>0.0</v>
      </c>
      <c r="R271" s="15"/>
      <c r="S271" s="16"/>
      <c r="T271" s="16"/>
      <c r="U271" s="20">
        <v>1.0</v>
      </c>
      <c r="V271" s="15" t="s">
        <v>48</v>
      </c>
      <c r="W271" s="30" t="s">
        <v>49</v>
      </c>
      <c r="X271" s="29" t="s">
        <v>979</v>
      </c>
    </row>
    <row r="272" ht="13.5" customHeight="1">
      <c r="A272" s="11" t="s">
        <v>980</v>
      </c>
      <c r="B272" s="11">
        <v>1.569122326E9</v>
      </c>
      <c r="C272" s="11">
        <v>1.0</v>
      </c>
      <c r="D272" s="11" t="s">
        <v>981</v>
      </c>
      <c r="E272" s="11" t="s">
        <v>194</v>
      </c>
      <c r="F272" s="11" t="s">
        <v>982</v>
      </c>
      <c r="G272" s="12">
        <v>43730.55469907407</v>
      </c>
      <c r="H272" s="32">
        <v>0.0</v>
      </c>
      <c r="I272" s="13"/>
      <c r="J272" s="32">
        <v>0.0</v>
      </c>
      <c r="K272" s="32">
        <v>0.0</v>
      </c>
      <c r="L272" s="13"/>
      <c r="M272" s="33">
        <v>0.0</v>
      </c>
      <c r="N272" s="15"/>
      <c r="O272" s="14"/>
      <c r="P272" s="14"/>
      <c r="Q272" s="34">
        <v>0.0</v>
      </c>
      <c r="R272" s="15"/>
      <c r="S272" s="16"/>
      <c r="T272" s="16"/>
      <c r="U272" s="20">
        <v>0.0</v>
      </c>
      <c r="V272" s="15" t="s">
        <v>197</v>
      </c>
      <c r="W272" s="17"/>
      <c r="X272" s="18"/>
    </row>
    <row r="273" ht="13.5" customHeight="1">
      <c r="A273" s="11" t="s">
        <v>983</v>
      </c>
      <c r="B273" s="11">
        <v>1.569101501E9</v>
      </c>
      <c r="C273" s="11">
        <v>3.0</v>
      </c>
      <c r="D273" s="11" t="s">
        <v>984</v>
      </c>
      <c r="E273" s="11" t="s">
        <v>194</v>
      </c>
      <c r="F273" s="11" t="s">
        <v>985</v>
      </c>
      <c r="G273" s="38">
        <v>43730.31366898149</v>
      </c>
      <c r="H273" s="32">
        <v>1.0</v>
      </c>
      <c r="I273" s="31" t="s">
        <v>205</v>
      </c>
      <c r="J273" s="32">
        <v>0.0</v>
      </c>
      <c r="K273" s="32">
        <v>0.0</v>
      </c>
      <c r="L273" s="13"/>
      <c r="M273" s="33">
        <v>0.0</v>
      </c>
      <c r="N273" s="15"/>
      <c r="O273" s="14"/>
      <c r="P273" s="14"/>
      <c r="Q273" s="34">
        <v>0.0</v>
      </c>
      <c r="R273" s="15"/>
      <c r="S273" s="16"/>
      <c r="T273" s="16"/>
      <c r="U273" s="20">
        <v>1.0</v>
      </c>
      <c r="V273" s="15" t="s">
        <v>48</v>
      </c>
      <c r="W273" s="30" t="s">
        <v>49</v>
      </c>
      <c r="X273" s="18"/>
    </row>
    <row r="274" ht="13.5" hidden="1" customHeight="1">
      <c r="A274" s="11" t="s">
        <v>986</v>
      </c>
      <c r="B274" s="11">
        <v>1.569076419E9</v>
      </c>
      <c r="C274" s="11">
        <v>2.0</v>
      </c>
      <c r="D274" s="11" t="s">
        <v>987</v>
      </c>
      <c r="E274" s="11" t="s">
        <v>194</v>
      </c>
      <c r="F274" s="11" t="s">
        <v>988</v>
      </c>
      <c r="G274" s="38">
        <v>43730.02336805555</v>
      </c>
      <c r="H274" s="32">
        <v>3.0</v>
      </c>
      <c r="I274" s="13"/>
      <c r="J274" s="13">
        <v>-1.0</v>
      </c>
      <c r="K274" s="13">
        <v>-1.0</v>
      </c>
      <c r="L274" s="13"/>
      <c r="M274" s="14">
        <v>-1.0</v>
      </c>
      <c r="N274" s="15"/>
      <c r="O274" s="14"/>
      <c r="P274" s="14"/>
      <c r="Q274" s="16">
        <v>-1.0</v>
      </c>
      <c r="R274" s="15"/>
      <c r="S274" s="16"/>
      <c r="T274" s="16"/>
      <c r="U274" s="17">
        <v>3.0</v>
      </c>
      <c r="V274" s="15" t="s">
        <v>219</v>
      </c>
      <c r="W274" s="17"/>
      <c r="X274" s="29" t="s">
        <v>451</v>
      </c>
    </row>
    <row r="275" ht="13.5" customHeight="1">
      <c r="A275" s="11" t="s">
        <v>989</v>
      </c>
      <c r="B275" s="11">
        <v>1.569034029E9</v>
      </c>
      <c r="C275" s="11">
        <v>1.0</v>
      </c>
      <c r="D275" s="11" t="s">
        <v>990</v>
      </c>
      <c r="E275" s="11" t="s">
        <v>194</v>
      </c>
      <c r="F275" s="11" t="s">
        <v>991</v>
      </c>
      <c r="G275" s="38">
        <v>43729.53274305556</v>
      </c>
      <c r="H275" s="32">
        <v>1.0</v>
      </c>
      <c r="I275" s="31" t="s">
        <v>196</v>
      </c>
      <c r="J275" s="32">
        <v>0.0</v>
      </c>
      <c r="K275" s="32">
        <v>0.0</v>
      </c>
      <c r="L275" s="13"/>
      <c r="M275" s="33">
        <v>0.0</v>
      </c>
      <c r="N275" s="15"/>
      <c r="O275" s="33" t="s">
        <v>133</v>
      </c>
      <c r="P275" s="14"/>
      <c r="Q275" s="34">
        <v>0.0</v>
      </c>
      <c r="R275" s="15"/>
      <c r="S275" s="16"/>
      <c r="T275" s="16"/>
      <c r="U275" s="20">
        <v>0.0</v>
      </c>
      <c r="V275" s="15" t="s">
        <v>48</v>
      </c>
      <c r="W275" s="17"/>
      <c r="X275" s="18"/>
    </row>
    <row r="276" ht="13.5" customHeight="1">
      <c r="A276" s="11" t="s">
        <v>992</v>
      </c>
      <c r="B276" s="11">
        <v>1.56893672E9</v>
      </c>
      <c r="C276" s="11">
        <v>2.0</v>
      </c>
      <c r="D276" s="11" t="s">
        <v>993</v>
      </c>
      <c r="E276" s="11" t="s">
        <v>194</v>
      </c>
      <c r="F276" s="11" t="s">
        <v>994</v>
      </c>
      <c r="G276" s="12">
        <v>43728.40648148148</v>
      </c>
      <c r="H276" s="32">
        <v>0.0</v>
      </c>
      <c r="I276" s="13"/>
      <c r="J276" s="32">
        <v>0.0</v>
      </c>
      <c r="K276" s="32">
        <v>0.0</v>
      </c>
      <c r="L276" s="13"/>
      <c r="M276" s="33">
        <v>0.0</v>
      </c>
      <c r="N276" s="15"/>
      <c r="O276" s="14"/>
      <c r="P276" s="14"/>
      <c r="Q276" s="34">
        <v>0.0</v>
      </c>
      <c r="R276" s="15"/>
      <c r="S276" s="16"/>
      <c r="T276" s="16"/>
      <c r="U276" s="20">
        <v>1.0</v>
      </c>
      <c r="V276" s="15" t="s">
        <v>197</v>
      </c>
      <c r="W276" s="30" t="s">
        <v>49</v>
      </c>
      <c r="X276" s="29" t="s">
        <v>995</v>
      </c>
    </row>
    <row r="277" ht="13.5" customHeight="1">
      <c r="A277" s="11" t="s">
        <v>996</v>
      </c>
      <c r="B277" s="11">
        <v>1.56888878E9</v>
      </c>
      <c r="C277" s="11">
        <v>2.0</v>
      </c>
      <c r="D277" s="11" t="s">
        <v>997</v>
      </c>
      <c r="E277" s="11" t="s">
        <v>194</v>
      </c>
      <c r="F277" s="11" t="s">
        <v>998</v>
      </c>
      <c r="G277" s="38">
        <v>43727.85162037037</v>
      </c>
      <c r="H277" s="32">
        <v>1.0</v>
      </c>
      <c r="I277" s="31" t="s">
        <v>205</v>
      </c>
      <c r="J277" s="32">
        <v>1.0</v>
      </c>
      <c r="K277" s="32">
        <v>0.0</v>
      </c>
      <c r="L277" s="13"/>
      <c r="M277" s="33">
        <v>0.0</v>
      </c>
      <c r="N277" s="15"/>
      <c r="O277" s="14"/>
      <c r="P277" s="14"/>
      <c r="Q277" s="34">
        <v>0.0</v>
      </c>
      <c r="R277" s="15"/>
      <c r="S277" s="16"/>
      <c r="T277" s="16"/>
      <c r="U277" s="20">
        <v>0.0</v>
      </c>
      <c r="V277" s="15" t="s">
        <v>48</v>
      </c>
      <c r="W277" s="17"/>
      <c r="X277" s="18"/>
    </row>
    <row r="278" ht="13.5" customHeight="1">
      <c r="A278" s="11" t="s">
        <v>999</v>
      </c>
      <c r="B278" s="11">
        <v>1.568864818E9</v>
      </c>
      <c r="C278" s="11">
        <v>2.0</v>
      </c>
      <c r="D278" s="11" t="s">
        <v>1000</v>
      </c>
      <c r="E278" s="11" t="s">
        <v>194</v>
      </c>
      <c r="F278" s="11" t="s">
        <v>1001</v>
      </c>
      <c r="G278" s="38">
        <v>43727.57428240741</v>
      </c>
      <c r="H278" s="32">
        <v>1.0</v>
      </c>
      <c r="I278" s="31" t="s">
        <v>205</v>
      </c>
      <c r="J278" s="32">
        <v>0.0</v>
      </c>
      <c r="K278" s="32">
        <v>0.0</v>
      </c>
      <c r="L278" s="13"/>
      <c r="M278" s="33">
        <v>0.0</v>
      </c>
      <c r="N278" s="15"/>
      <c r="O278" s="14"/>
      <c r="P278" s="14"/>
      <c r="Q278" s="34">
        <v>0.0</v>
      </c>
      <c r="R278" s="15"/>
      <c r="S278" s="16"/>
      <c r="T278" s="16"/>
      <c r="U278" s="20">
        <v>1.0</v>
      </c>
      <c r="V278" s="15" t="s">
        <v>150</v>
      </c>
      <c r="W278" s="30" t="s">
        <v>100</v>
      </c>
      <c r="X278" s="18"/>
    </row>
    <row r="279" ht="13.5" customHeight="1">
      <c r="A279" s="11" t="s">
        <v>1002</v>
      </c>
      <c r="B279" s="11">
        <v>1.568787852E9</v>
      </c>
      <c r="C279" s="11">
        <v>3.0</v>
      </c>
      <c r="D279" s="11" t="s">
        <v>1003</v>
      </c>
      <c r="E279" s="11" t="s">
        <v>194</v>
      </c>
      <c r="F279" s="11" t="s">
        <v>1004</v>
      </c>
      <c r="G279" s="38">
        <v>43726.68347222223</v>
      </c>
      <c r="H279" s="32">
        <v>1.0</v>
      </c>
      <c r="I279" s="31" t="s">
        <v>176</v>
      </c>
      <c r="J279" s="32">
        <v>0.0</v>
      </c>
      <c r="K279" s="32">
        <v>0.0</v>
      </c>
      <c r="L279" s="13"/>
      <c r="M279" s="33">
        <v>0.0</v>
      </c>
      <c r="N279" s="15"/>
      <c r="O279" s="14"/>
      <c r="P279" s="14"/>
      <c r="Q279" s="34">
        <v>0.0</v>
      </c>
      <c r="R279" s="15"/>
      <c r="S279" s="16"/>
      <c r="T279" s="16"/>
      <c r="U279" s="20">
        <v>0.0</v>
      </c>
      <c r="V279" s="15" t="s">
        <v>150</v>
      </c>
      <c r="W279" s="17"/>
      <c r="X279" s="18"/>
    </row>
    <row r="280" ht="13.5" customHeight="1">
      <c r="A280" s="11" t="s">
        <v>1005</v>
      </c>
      <c r="B280" s="11">
        <v>1.568681658E9</v>
      </c>
      <c r="C280" s="11">
        <v>1.0</v>
      </c>
      <c r="D280" s="11" t="s">
        <v>1006</v>
      </c>
      <c r="E280" s="11" t="s">
        <v>194</v>
      </c>
      <c r="F280" s="11" t="s">
        <v>1007</v>
      </c>
      <c r="G280" s="12">
        <v>43725.454375</v>
      </c>
      <c r="H280" s="32">
        <v>1.0</v>
      </c>
      <c r="I280" s="31" t="s">
        <v>196</v>
      </c>
      <c r="J280" s="32">
        <v>0.0</v>
      </c>
      <c r="K280" s="32">
        <v>0.0</v>
      </c>
      <c r="L280" s="13"/>
      <c r="M280" s="33">
        <v>0.0</v>
      </c>
      <c r="N280" s="15"/>
      <c r="O280" s="14"/>
      <c r="P280" s="14"/>
      <c r="Q280" s="34">
        <v>0.0</v>
      </c>
      <c r="R280" s="15"/>
      <c r="S280" s="16"/>
      <c r="T280" s="16"/>
      <c r="U280" s="20">
        <v>0.0</v>
      </c>
      <c r="V280" s="15" t="s">
        <v>95</v>
      </c>
      <c r="W280" s="17"/>
      <c r="X280" s="18"/>
    </row>
    <row r="281" ht="13.5" customHeight="1">
      <c r="A281" s="11" t="s">
        <v>294</v>
      </c>
      <c r="B281" s="11">
        <v>1.568612203E9</v>
      </c>
      <c r="C281" s="11">
        <v>2.0</v>
      </c>
      <c r="D281" s="11" t="s">
        <v>1008</v>
      </c>
      <c r="E281" s="11" t="s">
        <v>194</v>
      </c>
      <c r="F281" s="11" t="s">
        <v>1009</v>
      </c>
      <c r="G281" s="38">
        <v>43724.65049768519</v>
      </c>
      <c r="H281" s="32">
        <v>1.0</v>
      </c>
      <c r="I281" s="31" t="s">
        <v>354</v>
      </c>
      <c r="J281" s="32">
        <v>0.0</v>
      </c>
      <c r="K281" s="32">
        <v>0.0</v>
      </c>
      <c r="L281" s="13"/>
      <c r="M281" s="33">
        <v>0.0</v>
      </c>
      <c r="N281" s="15"/>
      <c r="O281" s="14"/>
      <c r="P281" s="14"/>
      <c r="Q281" s="34">
        <v>0.0</v>
      </c>
      <c r="R281" s="15"/>
      <c r="S281" s="16"/>
      <c r="T281" s="16"/>
      <c r="U281" s="20">
        <v>1.0</v>
      </c>
      <c r="V281" s="15" t="s">
        <v>48</v>
      </c>
      <c r="W281" s="30" t="s">
        <v>49</v>
      </c>
      <c r="X281" s="18"/>
    </row>
    <row r="282" ht="13.5" customHeight="1">
      <c r="A282" s="11" t="s">
        <v>1010</v>
      </c>
      <c r="B282" s="11">
        <v>1.568604578E9</v>
      </c>
      <c r="C282" s="11">
        <v>1.0</v>
      </c>
      <c r="D282" s="11" t="s">
        <v>1011</v>
      </c>
      <c r="E282" s="11" t="s">
        <v>194</v>
      </c>
      <c r="F282" s="11" t="s">
        <v>1012</v>
      </c>
      <c r="G282" s="38">
        <v>43724.56224537037</v>
      </c>
      <c r="H282" s="32">
        <v>1.0</v>
      </c>
      <c r="I282" s="31" t="s">
        <v>1013</v>
      </c>
      <c r="J282" s="32">
        <v>1.0</v>
      </c>
      <c r="K282" s="32">
        <v>1.0</v>
      </c>
      <c r="L282" s="13"/>
      <c r="M282" s="33">
        <v>0.0</v>
      </c>
      <c r="N282" s="15"/>
      <c r="O282" s="14"/>
      <c r="P282" s="14"/>
      <c r="Q282" s="34">
        <v>0.0</v>
      </c>
      <c r="R282" s="15"/>
      <c r="S282" s="16"/>
      <c r="T282" s="16"/>
      <c r="U282" s="20">
        <v>1.0</v>
      </c>
      <c r="V282" s="15" t="s">
        <v>219</v>
      </c>
      <c r="W282" s="30" t="s">
        <v>155</v>
      </c>
      <c r="X282" s="18"/>
    </row>
    <row r="283" ht="13.5" customHeight="1">
      <c r="A283" s="11" t="s">
        <v>1014</v>
      </c>
      <c r="B283" s="11">
        <v>1.568570737E9</v>
      </c>
      <c r="C283" s="11">
        <v>1.0</v>
      </c>
      <c r="D283" s="11" t="s">
        <v>1015</v>
      </c>
      <c r="E283" s="11" t="s">
        <v>194</v>
      </c>
      <c r="F283" s="11" t="s">
        <v>1016</v>
      </c>
      <c r="G283" s="38">
        <v>43724.17056712963</v>
      </c>
      <c r="H283" s="32">
        <v>1.0</v>
      </c>
      <c r="I283" s="31" t="s">
        <v>210</v>
      </c>
      <c r="J283" s="32">
        <v>0.0</v>
      </c>
      <c r="K283" s="32">
        <v>0.0</v>
      </c>
      <c r="L283" s="13"/>
      <c r="M283" s="33">
        <v>1.0</v>
      </c>
      <c r="N283" s="15"/>
      <c r="O283" s="33" t="s">
        <v>35</v>
      </c>
      <c r="P283" s="14"/>
      <c r="Q283" s="34">
        <v>0.0</v>
      </c>
      <c r="R283" s="15"/>
      <c r="S283" s="16"/>
      <c r="T283" s="16"/>
      <c r="U283" s="20">
        <v>1.0</v>
      </c>
      <c r="V283" s="15" t="s">
        <v>48</v>
      </c>
      <c r="W283" s="30" t="s">
        <v>49</v>
      </c>
      <c r="X283" s="18"/>
    </row>
    <row r="284" ht="13.5" customHeight="1">
      <c r="A284" s="11" t="s">
        <v>1017</v>
      </c>
      <c r="B284" s="11">
        <v>1.568546043E9</v>
      </c>
      <c r="C284" s="11">
        <v>1.0</v>
      </c>
      <c r="D284" s="11" t="s">
        <v>1018</v>
      </c>
      <c r="E284" s="11" t="s">
        <v>194</v>
      </c>
      <c r="F284" s="11" t="s">
        <v>1019</v>
      </c>
      <c r="G284" s="38">
        <v>43723.88475694445</v>
      </c>
      <c r="H284" s="32">
        <v>1.0</v>
      </c>
      <c r="I284" s="31" t="s">
        <v>260</v>
      </c>
      <c r="J284" s="32">
        <v>0.0</v>
      </c>
      <c r="K284" s="32">
        <v>0.0</v>
      </c>
      <c r="L284" s="13"/>
      <c r="M284" s="33">
        <v>0.0</v>
      </c>
      <c r="N284" s="15"/>
      <c r="O284" s="33" t="s">
        <v>191</v>
      </c>
      <c r="P284" s="14"/>
      <c r="Q284" s="34">
        <v>0.0</v>
      </c>
      <c r="R284" s="15"/>
      <c r="S284" s="16"/>
      <c r="T284" s="16"/>
      <c r="U284" s="20">
        <v>1.0</v>
      </c>
      <c r="V284" s="15" t="s">
        <v>178</v>
      </c>
      <c r="W284" s="30" t="s">
        <v>179</v>
      </c>
      <c r="X284" s="18"/>
    </row>
    <row r="285" ht="13.5" customHeight="1">
      <c r="A285" s="11" t="s">
        <v>1020</v>
      </c>
      <c r="B285" s="11">
        <v>1.568484692E9</v>
      </c>
      <c r="C285" s="11">
        <v>1.0</v>
      </c>
      <c r="D285" s="11" t="s">
        <v>1021</v>
      </c>
      <c r="E285" s="11" t="s">
        <v>194</v>
      </c>
      <c r="F285" s="11" t="s">
        <v>1022</v>
      </c>
      <c r="G285" s="38">
        <v>43723.17467592593</v>
      </c>
      <c r="H285" s="32">
        <v>1.0</v>
      </c>
      <c r="I285" s="31" t="s">
        <v>73</v>
      </c>
      <c r="J285" s="32">
        <v>0.0</v>
      </c>
      <c r="K285" s="32">
        <v>0.0</v>
      </c>
      <c r="L285" s="13"/>
      <c r="M285" s="33">
        <v>0.0</v>
      </c>
      <c r="N285" s="15"/>
      <c r="O285" s="14"/>
      <c r="P285" s="14"/>
      <c r="Q285" s="34">
        <v>0.0</v>
      </c>
      <c r="R285" s="15"/>
      <c r="S285" s="16"/>
      <c r="T285" s="16"/>
      <c r="U285" s="20">
        <v>1.0</v>
      </c>
      <c r="V285" s="15" t="s">
        <v>219</v>
      </c>
      <c r="W285" s="30" t="s">
        <v>155</v>
      </c>
      <c r="X285" s="18"/>
    </row>
    <row r="286" ht="13.5" customHeight="1">
      <c r="A286" s="11" t="s">
        <v>1023</v>
      </c>
      <c r="B286" s="11">
        <v>1.568476436E9</v>
      </c>
      <c r="C286" s="11">
        <v>2.0</v>
      </c>
      <c r="D286" s="11" t="s">
        <v>1024</v>
      </c>
      <c r="E286" s="11" t="s">
        <v>194</v>
      </c>
      <c r="F286" s="11" t="s">
        <v>1025</v>
      </c>
      <c r="G286" s="38">
        <v>43723.07912037037</v>
      </c>
      <c r="H286" s="32">
        <v>1.0</v>
      </c>
      <c r="I286" s="31" t="s">
        <v>210</v>
      </c>
      <c r="J286" s="32">
        <v>0.0</v>
      </c>
      <c r="K286" s="32">
        <v>0.0</v>
      </c>
      <c r="L286" s="13"/>
      <c r="M286" s="33">
        <v>0.0</v>
      </c>
      <c r="N286" s="15"/>
      <c r="O286" s="14"/>
      <c r="P286" s="14"/>
      <c r="Q286" s="34">
        <v>0.0</v>
      </c>
      <c r="R286" s="15"/>
      <c r="S286" s="16"/>
      <c r="T286" s="16"/>
      <c r="U286" s="20">
        <v>1.0</v>
      </c>
      <c r="V286" s="15" t="s">
        <v>219</v>
      </c>
      <c r="W286" s="30" t="s">
        <v>155</v>
      </c>
      <c r="X286" s="18"/>
    </row>
    <row r="287" ht="13.5" customHeight="1">
      <c r="A287" s="11" t="s">
        <v>1026</v>
      </c>
      <c r="B287" s="11">
        <v>1.568303515E9</v>
      </c>
      <c r="C287" s="11">
        <v>60.0</v>
      </c>
      <c r="D287" s="11" t="s">
        <v>1027</v>
      </c>
      <c r="E287" s="11" t="s">
        <v>194</v>
      </c>
      <c r="F287" s="11" t="s">
        <v>1028</v>
      </c>
      <c r="G287" s="38">
        <v>43721.07771990741</v>
      </c>
      <c r="H287" s="32">
        <v>0.0</v>
      </c>
      <c r="I287" s="13"/>
      <c r="J287" s="32">
        <v>0.0</v>
      </c>
      <c r="K287" s="32">
        <v>0.0</v>
      </c>
      <c r="L287" s="13"/>
      <c r="M287" s="33">
        <v>1.0</v>
      </c>
      <c r="N287" s="15"/>
      <c r="O287" s="33" t="s">
        <v>35</v>
      </c>
      <c r="P287" s="14"/>
      <c r="Q287" s="34">
        <v>0.0</v>
      </c>
      <c r="R287" s="15"/>
      <c r="S287" s="16"/>
      <c r="T287" s="16"/>
      <c r="U287" s="20">
        <v>0.0</v>
      </c>
      <c r="V287" s="15" t="s">
        <v>48</v>
      </c>
      <c r="W287" s="17"/>
      <c r="X287" s="18"/>
    </row>
    <row r="288" ht="13.5" customHeight="1">
      <c r="A288" s="11" t="s">
        <v>1029</v>
      </c>
      <c r="B288" s="11">
        <v>1.568273456E9</v>
      </c>
      <c r="C288" s="11">
        <v>1.0</v>
      </c>
      <c r="D288" s="11" t="s">
        <v>1030</v>
      </c>
      <c r="E288" s="11" t="s">
        <v>194</v>
      </c>
      <c r="F288" s="11" t="s">
        <v>1031</v>
      </c>
      <c r="G288" s="38">
        <v>43720.72981481481</v>
      </c>
      <c r="H288" s="32">
        <v>0.0</v>
      </c>
      <c r="I288" s="13"/>
      <c r="J288" s="32">
        <v>0.0</v>
      </c>
      <c r="K288" s="32">
        <v>0.0</v>
      </c>
      <c r="L288" s="13"/>
      <c r="M288" s="33">
        <v>0.0</v>
      </c>
      <c r="N288" s="15"/>
      <c r="O288" s="33" t="s">
        <v>133</v>
      </c>
      <c r="P288" s="14"/>
      <c r="Q288" s="34">
        <v>0.0</v>
      </c>
      <c r="R288" s="15"/>
      <c r="S288" s="16"/>
      <c r="T288" s="16"/>
      <c r="U288" s="20">
        <v>1.0</v>
      </c>
      <c r="V288" s="15" t="s">
        <v>48</v>
      </c>
      <c r="W288" s="30" t="s">
        <v>49</v>
      </c>
      <c r="X288" s="18"/>
    </row>
    <row r="289" ht="13.5" customHeight="1">
      <c r="A289" s="11" t="s">
        <v>1032</v>
      </c>
      <c r="B289" s="11">
        <v>1.568255051E9</v>
      </c>
      <c r="C289" s="11">
        <v>1.0</v>
      </c>
      <c r="D289" s="11" t="s">
        <v>1033</v>
      </c>
      <c r="E289" s="11" t="s">
        <v>194</v>
      </c>
      <c r="F289" s="11" t="s">
        <v>1034</v>
      </c>
      <c r="G289" s="38">
        <v>43720.51679398149</v>
      </c>
      <c r="H289" s="32">
        <v>1.0</v>
      </c>
      <c r="I289" s="31" t="s">
        <v>205</v>
      </c>
      <c r="J289" s="32">
        <v>0.0</v>
      </c>
      <c r="K289" s="32">
        <v>0.0</v>
      </c>
      <c r="L289" s="13"/>
      <c r="M289" s="33">
        <v>0.0</v>
      </c>
      <c r="N289" s="15"/>
      <c r="O289" s="14"/>
      <c r="P289" s="14"/>
      <c r="Q289" s="34">
        <v>0.0</v>
      </c>
      <c r="R289" s="15"/>
      <c r="S289" s="16"/>
      <c r="T289" s="16"/>
      <c r="U289" s="20">
        <v>0.0</v>
      </c>
      <c r="V289" s="15" t="s">
        <v>48</v>
      </c>
      <c r="W289" s="17"/>
      <c r="X289" s="29" t="s">
        <v>1035</v>
      </c>
    </row>
    <row r="290" ht="13.5" customHeight="1">
      <c r="A290" s="11" t="s">
        <v>1036</v>
      </c>
      <c r="B290" s="11">
        <v>1.568167896E9</v>
      </c>
      <c r="C290" s="11">
        <v>11.0</v>
      </c>
      <c r="D290" s="11" t="s">
        <v>1037</v>
      </c>
      <c r="E290" s="11" t="s">
        <v>194</v>
      </c>
      <c r="F290" s="11" t="s">
        <v>1038</v>
      </c>
      <c r="G290" s="38">
        <v>43719.50805555555</v>
      </c>
      <c r="H290" s="32">
        <v>0.0</v>
      </c>
      <c r="I290" s="13"/>
      <c r="J290" s="32">
        <v>0.0</v>
      </c>
      <c r="K290" s="32">
        <v>0.0</v>
      </c>
      <c r="L290" s="13"/>
      <c r="M290" s="33">
        <v>1.0</v>
      </c>
      <c r="N290" s="15"/>
      <c r="O290" s="33" t="s">
        <v>35</v>
      </c>
      <c r="P290" s="14"/>
      <c r="Q290" s="34">
        <v>0.0</v>
      </c>
      <c r="R290" s="15"/>
      <c r="S290" s="16"/>
      <c r="T290" s="16"/>
      <c r="U290" s="20">
        <v>0.0</v>
      </c>
      <c r="V290" s="15" t="s">
        <v>278</v>
      </c>
      <c r="W290" s="17"/>
      <c r="X290" s="18"/>
    </row>
    <row r="291" ht="13.5" hidden="1" customHeight="1">
      <c r="A291" s="11" t="s">
        <v>1039</v>
      </c>
      <c r="B291" s="11">
        <v>1.568059049E9</v>
      </c>
      <c r="C291" s="11">
        <v>1.0</v>
      </c>
      <c r="D291" s="11" t="s">
        <v>1040</v>
      </c>
      <c r="E291" s="11" t="s">
        <v>194</v>
      </c>
      <c r="F291" s="11" t="s">
        <v>1041</v>
      </c>
      <c r="G291" s="38">
        <v>43718.24825231481</v>
      </c>
      <c r="H291" s="32">
        <v>0.0</v>
      </c>
      <c r="I291" s="13"/>
      <c r="J291" s="13">
        <v>-1.0</v>
      </c>
      <c r="K291" s="32">
        <v>-1.0</v>
      </c>
      <c r="L291" s="13"/>
      <c r="M291" s="14">
        <v>-1.0</v>
      </c>
      <c r="N291" s="15"/>
      <c r="O291" s="14"/>
      <c r="P291" s="14"/>
      <c r="Q291" s="16">
        <v>-1.0</v>
      </c>
      <c r="R291" s="15"/>
      <c r="S291" s="16"/>
      <c r="T291" s="16"/>
      <c r="U291" s="17">
        <v>3.0</v>
      </c>
      <c r="V291" s="15" t="s">
        <v>48</v>
      </c>
      <c r="W291" s="17"/>
      <c r="X291" s="18"/>
    </row>
    <row r="292" ht="13.5" customHeight="1">
      <c r="A292" s="11" t="s">
        <v>1042</v>
      </c>
      <c r="B292" s="11">
        <v>1.568043876E9</v>
      </c>
      <c r="C292" s="11">
        <v>3.0</v>
      </c>
      <c r="D292" s="11" t="s">
        <v>1043</v>
      </c>
      <c r="E292" s="11" t="s">
        <v>194</v>
      </c>
      <c r="F292" s="11" t="s">
        <v>1044</v>
      </c>
      <c r="G292" s="38">
        <v>43718.07263888889</v>
      </c>
      <c r="H292" s="32">
        <v>1.0</v>
      </c>
      <c r="I292" s="31" t="s">
        <v>176</v>
      </c>
      <c r="J292" s="32">
        <v>0.0</v>
      </c>
      <c r="K292" s="32">
        <v>0.0</v>
      </c>
      <c r="L292" s="13"/>
      <c r="M292" s="33">
        <v>0.0</v>
      </c>
      <c r="N292" s="15"/>
      <c r="O292" s="33" t="s">
        <v>133</v>
      </c>
      <c r="P292" s="14"/>
      <c r="Q292" s="34">
        <v>0.0</v>
      </c>
      <c r="R292" s="15"/>
      <c r="S292" s="16"/>
      <c r="T292" s="16"/>
      <c r="U292" s="20">
        <v>0.0</v>
      </c>
      <c r="V292" s="15" t="s">
        <v>48</v>
      </c>
      <c r="W292" s="17"/>
      <c r="X292" s="18"/>
    </row>
    <row r="293" ht="13.5" hidden="1" customHeight="1">
      <c r="A293" s="11" t="s">
        <v>1045</v>
      </c>
      <c r="B293" s="11">
        <v>1.568043258E9</v>
      </c>
      <c r="C293" s="11">
        <v>2.0</v>
      </c>
      <c r="D293" s="11" t="s">
        <v>1046</v>
      </c>
      <c r="E293" s="11" t="s">
        <v>194</v>
      </c>
      <c r="F293" s="11" t="s">
        <v>1047</v>
      </c>
      <c r="G293" s="38">
        <v>43718.06548611111</v>
      </c>
      <c r="H293" s="32">
        <v>0.0</v>
      </c>
      <c r="I293" s="13"/>
      <c r="J293" s="13">
        <v>-1.0</v>
      </c>
      <c r="K293" s="13">
        <v>-1.0</v>
      </c>
      <c r="L293" s="13"/>
      <c r="M293" s="14">
        <v>-1.0</v>
      </c>
      <c r="N293" s="15"/>
      <c r="O293" s="14"/>
      <c r="P293" s="14"/>
      <c r="Q293" s="16">
        <v>-1.0</v>
      </c>
      <c r="R293" s="15"/>
      <c r="S293" s="16"/>
      <c r="T293" s="16"/>
      <c r="U293" s="17">
        <v>3.0</v>
      </c>
      <c r="V293" s="15" t="s">
        <v>48</v>
      </c>
      <c r="W293" s="17"/>
      <c r="X293" s="18"/>
    </row>
    <row r="294" ht="13.5" hidden="1" customHeight="1">
      <c r="A294" s="11" t="s">
        <v>1048</v>
      </c>
      <c r="B294" s="11">
        <v>1.568034214E9</v>
      </c>
      <c r="C294" s="11">
        <v>54.0</v>
      </c>
      <c r="D294" s="11" t="s">
        <v>1049</v>
      </c>
      <c r="E294" s="11" t="s">
        <v>194</v>
      </c>
      <c r="F294" s="11" t="s">
        <v>1050</v>
      </c>
      <c r="G294" s="38">
        <v>43717.96081018518</v>
      </c>
      <c r="H294" s="32">
        <v>3.0</v>
      </c>
      <c r="I294" s="13"/>
      <c r="J294" s="13">
        <v>-1.0</v>
      </c>
      <c r="K294" s="13">
        <v>-1.0</v>
      </c>
      <c r="L294" s="13"/>
      <c r="M294" s="14">
        <v>-1.0</v>
      </c>
      <c r="N294" s="15"/>
      <c r="O294" s="14"/>
      <c r="P294" s="14"/>
      <c r="Q294" s="16">
        <v>-1.0</v>
      </c>
      <c r="R294" s="15"/>
      <c r="S294" s="16"/>
      <c r="T294" s="16"/>
      <c r="U294" s="17">
        <v>3.0</v>
      </c>
      <c r="V294" s="15" t="s">
        <v>285</v>
      </c>
      <c r="W294" s="17"/>
      <c r="X294" s="29" t="s">
        <v>516</v>
      </c>
    </row>
    <row r="295" ht="13.5" customHeight="1">
      <c r="A295" s="11" t="s">
        <v>1051</v>
      </c>
      <c r="B295" s="11">
        <v>1.568032923E9</v>
      </c>
      <c r="C295" s="11">
        <v>25.0</v>
      </c>
      <c r="D295" s="11" t="s">
        <v>1052</v>
      </c>
      <c r="E295" s="11" t="s">
        <v>194</v>
      </c>
      <c r="F295" s="11" t="s">
        <v>1053</v>
      </c>
      <c r="G295" s="38">
        <v>43717.94586805555</v>
      </c>
      <c r="H295" s="32">
        <v>1.0</v>
      </c>
      <c r="I295" s="31" t="s">
        <v>196</v>
      </c>
      <c r="J295" s="32">
        <v>0.0</v>
      </c>
      <c r="K295" s="32">
        <v>0.0</v>
      </c>
      <c r="L295" s="13"/>
      <c r="M295" s="33">
        <v>1.0</v>
      </c>
      <c r="N295" s="15"/>
      <c r="O295" s="33" t="s">
        <v>35</v>
      </c>
      <c r="P295" s="14"/>
      <c r="Q295" s="34">
        <v>1.0</v>
      </c>
      <c r="R295" s="15"/>
      <c r="S295" s="19" t="s">
        <v>125</v>
      </c>
      <c r="T295" s="34" t="s">
        <v>1054</v>
      </c>
      <c r="U295" s="20">
        <v>0.0</v>
      </c>
      <c r="V295" s="15" t="s">
        <v>1055</v>
      </c>
      <c r="W295" s="17"/>
      <c r="X295" s="29" t="s">
        <v>1056</v>
      </c>
    </row>
    <row r="296" ht="13.5" customHeight="1">
      <c r="A296" s="11" t="s">
        <v>294</v>
      </c>
      <c r="B296" s="11">
        <v>1.568002223E9</v>
      </c>
      <c r="C296" s="11">
        <v>2.0</v>
      </c>
      <c r="D296" s="11" t="s">
        <v>1057</v>
      </c>
      <c r="E296" s="11" t="s">
        <v>194</v>
      </c>
      <c r="F296" s="11" t="s">
        <v>1058</v>
      </c>
      <c r="G296" s="38">
        <v>43717.59054398148</v>
      </c>
      <c r="H296" s="32">
        <v>1.0</v>
      </c>
      <c r="I296" s="31" t="s">
        <v>176</v>
      </c>
      <c r="J296" s="32">
        <v>0.0</v>
      </c>
      <c r="K296" s="32">
        <v>0.0</v>
      </c>
      <c r="L296" s="13"/>
      <c r="M296" s="33">
        <v>0.0</v>
      </c>
      <c r="N296" s="15"/>
      <c r="O296" s="14"/>
      <c r="P296" s="14"/>
      <c r="Q296" s="34">
        <v>0.0</v>
      </c>
      <c r="R296" s="15"/>
      <c r="S296" s="16"/>
      <c r="T296" s="34" t="s">
        <v>1059</v>
      </c>
      <c r="U296" s="20">
        <v>1.0</v>
      </c>
      <c r="V296" s="15" t="s">
        <v>48</v>
      </c>
      <c r="W296" s="30" t="s">
        <v>49</v>
      </c>
      <c r="X296" s="18"/>
    </row>
    <row r="297" ht="13.5" customHeight="1">
      <c r="A297" s="11" t="s">
        <v>1060</v>
      </c>
      <c r="B297" s="11">
        <v>1.567959749E9</v>
      </c>
      <c r="C297" s="11">
        <v>1.0</v>
      </c>
      <c r="D297" s="11" t="s">
        <v>1061</v>
      </c>
      <c r="E297" s="11" t="s">
        <v>194</v>
      </c>
      <c r="F297" s="11" t="s">
        <v>1062</v>
      </c>
      <c r="G297" s="38">
        <v>43717.09894675926</v>
      </c>
      <c r="H297" s="32">
        <v>1.0</v>
      </c>
      <c r="I297" s="31" t="s">
        <v>394</v>
      </c>
      <c r="J297" s="32">
        <v>0.0</v>
      </c>
      <c r="K297" s="32">
        <v>0.0</v>
      </c>
      <c r="L297" s="13"/>
      <c r="M297" s="33">
        <v>1.0</v>
      </c>
      <c r="N297" s="15"/>
      <c r="O297" s="33" t="s">
        <v>35</v>
      </c>
      <c r="P297" s="14"/>
      <c r="Q297" s="34">
        <v>0.0</v>
      </c>
      <c r="R297" s="15"/>
      <c r="S297" s="16"/>
      <c r="T297" s="16"/>
      <c r="U297" s="20">
        <v>1.0</v>
      </c>
      <c r="V297" s="15" t="s">
        <v>285</v>
      </c>
      <c r="W297" s="30" t="s">
        <v>155</v>
      </c>
      <c r="X297" s="18"/>
    </row>
    <row r="298" ht="13.5" hidden="1" customHeight="1">
      <c r="A298" s="11" t="s">
        <v>1063</v>
      </c>
      <c r="B298" s="11">
        <v>1.567908599E9</v>
      </c>
      <c r="C298" s="11">
        <v>2.0</v>
      </c>
      <c r="D298" s="11" t="s">
        <v>1064</v>
      </c>
      <c r="E298" s="11" t="s">
        <v>194</v>
      </c>
      <c r="F298" s="11" t="s">
        <v>1065</v>
      </c>
      <c r="G298" s="38">
        <v>43716.50693287037</v>
      </c>
      <c r="H298" s="32">
        <v>0.0</v>
      </c>
      <c r="I298" s="13"/>
      <c r="J298" s="13">
        <v>-1.0</v>
      </c>
      <c r="K298" s="13">
        <v>-1.0</v>
      </c>
      <c r="L298" s="13"/>
      <c r="M298" s="14">
        <v>-1.0</v>
      </c>
      <c r="N298" s="15"/>
      <c r="O298" s="14"/>
      <c r="P298" s="14"/>
      <c r="Q298" s="16">
        <v>-1.0</v>
      </c>
      <c r="R298" s="15"/>
      <c r="S298" s="16"/>
      <c r="T298" s="16"/>
      <c r="U298" s="17">
        <v>3.0</v>
      </c>
      <c r="V298" s="15" t="s">
        <v>178</v>
      </c>
      <c r="W298" s="17"/>
      <c r="X298" s="18"/>
    </row>
    <row r="299" ht="13.5" customHeight="1">
      <c r="A299" s="11" t="s">
        <v>1066</v>
      </c>
      <c r="B299" s="11">
        <v>1.567896852E9</v>
      </c>
      <c r="C299" s="11">
        <v>1.0</v>
      </c>
      <c r="D299" s="11" t="s">
        <v>1067</v>
      </c>
      <c r="E299" s="11" t="s">
        <v>194</v>
      </c>
      <c r="F299" s="11" t="s">
        <v>1068</v>
      </c>
      <c r="G299" s="38">
        <v>43716.37097222223</v>
      </c>
      <c r="H299" s="32">
        <v>1.0</v>
      </c>
      <c r="I299" s="31" t="s">
        <v>582</v>
      </c>
      <c r="J299" s="32">
        <v>0.0</v>
      </c>
      <c r="K299" s="32">
        <v>0.0</v>
      </c>
      <c r="L299" s="13"/>
      <c r="M299" s="33">
        <v>1.0</v>
      </c>
      <c r="N299" s="15"/>
      <c r="O299" s="33" t="s">
        <v>28</v>
      </c>
      <c r="P299" s="14"/>
      <c r="Q299" s="34">
        <v>0.0</v>
      </c>
      <c r="R299" s="15"/>
      <c r="S299" s="16"/>
      <c r="T299" s="16"/>
      <c r="U299" s="20">
        <v>1.0</v>
      </c>
      <c r="V299" s="15" t="s">
        <v>48</v>
      </c>
      <c r="W299" s="30" t="s">
        <v>49</v>
      </c>
      <c r="X299" s="18"/>
    </row>
    <row r="300" ht="13.5" customHeight="1">
      <c r="A300" s="11" t="s">
        <v>1069</v>
      </c>
      <c r="B300" s="11">
        <v>1.567888806E9</v>
      </c>
      <c r="C300" s="11">
        <v>2.0</v>
      </c>
      <c r="D300" s="11" t="s">
        <v>1070</v>
      </c>
      <c r="E300" s="11" t="s">
        <v>194</v>
      </c>
      <c r="F300" s="11" t="s">
        <v>1071</v>
      </c>
      <c r="G300" s="12">
        <v>43716.27784722223</v>
      </c>
      <c r="H300" s="32">
        <v>0.0</v>
      </c>
      <c r="I300" s="13"/>
      <c r="J300" s="32">
        <v>0.0</v>
      </c>
      <c r="K300" s="32">
        <v>0.0</v>
      </c>
      <c r="L300" s="13"/>
      <c r="M300" s="33">
        <v>0.0</v>
      </c>
      <c r="N300" s="15"/>
      <c r="O300" s="14"/>
      <c r="P300" s="14"/>
      <c r="Q300" s="34">
        <v>0.0</v>
      </c>
      <c r="R300" s="15"/>
      <c r="S300" s="16"/>
      <c r="T300" s="16"/>
      <c r="U300" s="20">
        <v>0.0</v>
      </c>
      <c r="V300" s="15" t="s">
        <v>95</v>
      </c>
      <c r="W300" s="17"/>
      <c r="X300" s="29" t="s">
        <v>1072</v>
      </c>
    </row>
    <row r="301" ht="13.5" customHeight="1">
      <c r="A301" s="11" t="s">
        <v>1073</v>
      </c>
      <c r="B301" s="11">
        <v>1.567849203E9</v>
      </c>
      <c r="C301" s="11">
        <v>5.0</v>
      </c>
      <c r="D301" s="11" t="s">
        <v>1074</v>
      </c>
      <c r="E301" s="11" t="s">
        <v>194</v>
      </c>
      <c r="F301" s="11" t="s">
        <v>1075</v>
      </c>
      <c r="G301" s="38">
        <v>43715.81947916667</v>
      </c>
      <c r="H301" s="32">
        <v>1.0</v>
      </c>
      <c r="I301" s="31" t="s">
        <v>196</v>
      </c>
      <c r="J301" s="32">
        <v>0.0</v>
      </c>
      <c r="K301" s="32">
        <v>0.0</v>
      </c>
      <c r="L301" s="13"/>
      <c r="M301" s="33">
        <v>0.0</v>
      </c>
      <c r="N301" s="15"/>
      <c r="O301" s="14"/>
      <c r="P301" s="14"/>
      <c r="Q301" s="34">
        <v>0.0</v>
      </c>
      <c r="R301" s="15"/>
      <c r="S301" s="16"/>
      <c r="T301" s="16"/>
      <c r="U301" s="20">
        <v>1.0</v>
      </c>
      <c r="V301" s="15" t="s">
        <v>219</v>
      </c>
      <c r="W301" s="30" t="s">
        <v>155</v>
      </c>
      <c r="X301" s="18"/>
    </row>
    <row r="302" ht="13.5" hidden="1" customHeight="1">
      <c r="A302" s="11" t="s">
        <v>1076</v>
      </c>
      <c r="B302" s="11">
        <v>1.567842874E9</v>
      </c>
      <c r="C302" s="11">
        <v>5.0</v>
      </c>
      <c r="D302" s="11" t="s">
        <v>1077</v>
      </c>
      <c r="E302" s="11" t="s">
        <v>194</v>
      </c>
      <c r="F302" s="11" t="s">
        <v>1078</v>
      </c>
      <c r="G302" s="38">
        <v>43715.74622685185</v>
      </c>
      <c r="H302" s="32">
        <v>0.0</v>
      </c>
      <c r="I302" s="13"/>
      <c r="J302" s="13">
        <v>-1.0</v>
      </c>
      <c r="K302" s="13">
        <v>-1.0</v>
      </c>
      <c r="L302" s="13"/>
      <c r="M302" s="14">
        <v>-1.0</v>
      </c>
      <c r="N302" s="15"/>
      <c r="O302" s="14"/>
      <c r="P302" s="14"/>
      <c r="Q302" s="16">
        <v>-1.0</v>
      </c>
      <c r="R302" s="15"/>
      <c r="S302" s="16"/>
      <c r="T302" s="16"/>
      <c r="U302" s="17">
        <v>3.0</v>
      </c>
      <c r="V302" s="15" t="s">
        <v>150</v>
      </c>
      <c r="W302" s="17"/>
      <c r="X302" s="29" t="s">
        <v>516</v>
      </c>
    </row>
    <row r="303" ht="13.5" customHeight="1">
      <c r="A303" s="11" t="s">
        <v>294</v>
      </c>
      <c r="B303" s="11">
        <v>1.567838894E9</v>
      </c>
      <c r="C303" s="11">
        <v>1.0</v>
      </c>
      <c r="D303" s="11" t="s">
        <v>1079</v>
      </c>
      <c r="E303" s="11" t="s">
        <v>194</v>
      </c>
      <c r="F303" s="11" t="s">
        <v>1080</v>
      </c>
      <c r="G303" s="38">
        <v>43715.70016203704</v>
      </c>
      <c r="H303" s="32">
        <v>1.0</v>
      </c>
      <c r="I303" s="31" t="s">
        <v>196</v>
      </c>
      <c r="J303" s="32">
        <v>0.0</v>
      </c>
      <c r="K303" s="32">
        <v>0.0</v>
      </c>
      <c r="L303" s="13"/>
      <c r="M303" s="33">
        <v>0.0</v>
      </c>
      <c r="N303" s="15"/>
      <c r="O303" s="33" t="s">
        <v>133</v>
      </c>
      <c r="P303" s="14"/>
      <c r="Q303" s="34">
        <v>0.0</v>
      </c>
      <c r="R303" s="15"/>
      <c r="S303" s="16"/>
      <c r="T303" s="16"/>
      <c r="U303" s="20">
        <v>1.0</v>
      </c>
      <c r="V303" s="15" t="s">
        <v>48</v>
      </c>
      <c r="W303" s="30" t="s">
        <v>49</v>
      </c>
      <c r="X303" s="18"/>
    </row>
    <row r="304" ht="13.5" customHeight="1">
      <c r="A304" s="11" t="s">
        <v>1081</v>
      </c>
      <c r="B304" s="11">
        <v>1.567765694E9</v>
      </c>
      <c r="C304" s="11">
        <v>1.0</v>
      </c>
      <c r="D304" s="11" t="s">
        <v>1082</v>
      </c>
      <c r="E304" s="11" t="s">
        <v>194</v>
      </c>
      <c r="F304" s="11" t="s">
        <v>1083</v>
      </c>
      <c r="G304" s="38">
        <v>43714.85293981481</v>
      </c>
      <c r="H304" s="32">
        <v>1.0</v>
      </c>
      <c r="I304" s="31" t="s">
        <v>176</v>
      </c>
      <c r="J304" s="32">
        <v>0.0</v>
      </c>
      <c r="K304" s="32">
        <v>0.0</v>
      </c>
      <c r="L304" s="13"/>
      <c r="M304" s="33">
        <v>0.0</v>
      </c>
      <c r="N304" s="15"/>
      <c r="O304" s="33" t="s">
        <v>133</v>
      </c>
      <c r="P304" s="14"/>
      <c r="Q304" s="34">
        <v>0.0</v>
      </c>
      <c r="R304" s="15"/>
      <c r="S304" s="16"/>
      <c r="T304" s="16"/>
      <c r="U304" s="20">
        <v>0.0</v>
      </c>
      <c r="V304" s="15" t="s">
        <v>178</v>
      </c>
      <c r="W304" s="17"/>
      <c r="X304" s="18"/>
    </row>
    <row r="305" ht="13.5" hidden="1" customHeight="1">
      <c r="A305" s="11" t="s">
        <v>1084</v>
      </c>
      <c r="B305" s="11">
        <v>1.567728747E9</v>
      </c>
      <c r="C305" s="11">
        <v>2.0</v>
      </c>
      <c r="D305" s="11" t="s">
        <v>1085</v>
      </c>
      <c r="E305" s="11" t="s">
        <v>194</v>
      </c>
      <c r="F305" s="11" t="s">
        <v>1086</v>
      </c>
      <c r="G305" s="38">
        <v>43714.4253125</v>
      </c>
      <c r="H305" s="32">
        <v>3.0</v>
      </c>
      <c r="I305" s="13"/>
      <c r="J305" s="13">
        <v>-1.0</v>
      </c>
      <c r="K305" s="13">
        <v>-1.0</v>
      </c>
      <c r="L305" s="13"/>
      <c r="M305" s="14">
        <v>-1.0</v>
      </c>
      <c r="N305" s="15"/>
      <c r="O305" s="14"/>
      <c r="P305" s="14"/>
      <c r="Q305" s="16">
        <v>-1.0</v>
      </c>
      <c r="R305" s="15"/>
      <c r="S305" s="16"/>
      <c r="T305" s="16"/>
      <c r="U305" s="17">
        <v>3.0</v>
      </c>
      <c r="V305" s="15" t="s">
        <v>48</v>
      </c>
      <c r="W305" s="17"/>
      <c r="X305" s="29" t="s">
        <v>451</v>
      </c>
    </row>
    <row r="306" ht="13.5" customHeight="1">
      <c r="A306" s="11" t="s">
        <v>1087</v>
      </c>
      <c r="B306" s="11">
        <v>1.567708642E9</v>
      </c>
      <c r="C306" s="11">
        <v>2.0</v>
      </c>
      <c r="D306" s="11" t="s">
        <v>1088</v>
      </c>
      <c r="E306" s="11" t="s">
        <v>194</v>
      </c>
      <c r="F306" s="11" t="s">
        <v>1089</v>
      </c>
      <c r="G306" s="38">
        <v>43714.19261574074</v>
      </c>
      <c r="H306" s="32">
        <v>1.0</v>
      </c>
      <c r="I306" s="31" t="s">
        <v>582</v>
      </c>
      <c r="J306" s="32">
        <v>0.0</v>
      </c>
      <c r="K306" s="32">
        <v>0.0</v>
      </c>
      <c r="L306" s="13"/>
      <c r="M306" s="33">
        <v>1.0</v>
      </c>
      <c r="N306" s="15"/>
      <c r="O306" s="33" t="s">
        <v>35</v>
      </c>
      <c r="P306" s="14"/>
      <c r="Q306" s="34">
        <v>0.0</v>
      </c>
      <c r="R306" s="15"/>
      <c r="S306" s="16"/>
      <c r="T306" s="16"/>
      <c r="U306" s="20">
        <v>1.0</v>
      </c>
      <c r="V306" s="15" t="s">
        <v>219</v>
      </c>
      <c r="W306" s="30" t="s">
        <v>155</v>
      </c>
      <c r="X306" s="18"/>
    </row>
    <row r="307" ht="13.5" customHeight="1">
      <c r="A307" s="11" t="s">
        <v>1090</v>
      </c>
      <c r="B307" s="11">
        <v>1.567699826E9</v>
      </c>
      <c r="C307" s="11">
        <v>1.0</v>
      </c>
      <c r="D307" s="11" t="s">
        <v>1091</v>
      </c>
      <c r="E307" s="11" t="s">
        <v>194</v>
      </c>
      <c r="F307" s="11" t="s">
        <v>1092</v>
      </c>
      <c r="G307" s="38">
        <v>43714.0905787037</v>
      </c>
      <c r="H307" s="32">
        <v>1.0</v>
      </c>
      <c r="I307" s="31" t="s">
        <v>210</v>
      </c>
      <c r="J307" s="32">
        <v>0.0</v>
      </c>
      <c r="K307" s="32">
        <v>0.0</v>
      </c>
      <c r="L307" s="13"/>
      <c r="M307" s="33">
        <v>1.0</v>
      </c>
      <c r="N307" s="15"/>
      <c r="O307" s="33" t="s">
        <v>28</v>
      </c>
      <c r="P307" s="14"/>
      <c r="Q307" s="34">
        <v>0.0</v>
      </c>
      <c r="R307" s="15"/>
      <c r="S307" s="16"/>
      <c r="T307" s="16"/>
      <c r="U307" s="20">
        <v>0.0</v>
      </c>
      <c r="V307" s="15" t="s">
        <v>178</v>
      </c>
      <c r="W307" s="17"/>
      <c r="X307" s="18"/>
    </row>
    <row r="308" ht="13.5" customHeight="1">
      <c r="A308" s="11" t="s">
        <v>1093</v>
      </c>
      <c r="B308" s="11">
        <v>1.567614659E9</v>
      </c>
      <c r="C308" s="11">
        <v>4.0</v>
      </c>
      <c r="D308" s="11" t="s">
        <v>1094</v>
      </c>
      <c r="E308" s="11" t="s">
        <v>194</v>
      </c>
      <c r="F308" s="11" t="s">
        <v>1095</v>
      </c>
      <c r="G308" s="38">
        <v>43713.10484953703</v>
      </c>
      <c r="H308" s="32">
        <v>1.0</v>
      </c>
      <c r="I308" s="31" t="s">
        <v>176</v>
      </c>
      <c r="J308" s="32">
        <v>0.0</v>
      </c>
      <c r="K308" s="32">
        <v>0.0</v>
      </c>
      <c r="L308" s="13"/>
      <c r="M308" s="33">
        <v>0.0</v>
      </c>
      <c r="N308" s="15"/>
      <c r="O308" s="14"/>
      <c r="P308" s="14"/>
      <c r="Q308" s="34">
        <v>0.0</v>
      </c>
      <c r="R308" s="15"/>
      <c r="S308" s="16"/>
      <c r="T308" s="16"/>
      <c r="U308" s="20">
        <v>1.0</v>
      </c>
      <c r="V308" s="15" t="s">
        <v>48</v>
      </c>
      <c r="W308" s="30" t="s">
        <v>49</v>
      </c>
      <c r="X308" s="18"/>
    </row>
    <row r="309" ht="13.5" customHeight="1">
      <c r="A309" s="11" t="s">
        <v>1096</v>
      </c>
      <c r="B309" s="11">
        <v>1.567570378E9</v>
      </c>
      <c r="C309" s="11">
        <v>2.0</v>
      </c>
      <c r="D309" s="11" t="s">
        <v>1097</v>
      </c>
      <c r="E309" s="11" t="s">
        <v>194</v>
      </c>
      <c r="F309" s="11" t="s">
        <v>1098</v>
      </c>
      <c r="G309" s="38">
        <v>43712.59233796297</v>
      </c>
      <c r="H309" s="32">
        <v>1.0</v>
      </c>
      <c r="I309" s="31" t="s">
        <v>176</v>
      </c>
      <c r="J309" s="32">
        <v>0.0</v>
      </c>
      <c r="K309" s="32">
        <v>0.0</v>
      </c>
      <c r="L309" s="13"/>
      <c r="M309" s="33">
        <v>0.0</v>
      </c>
      <c r="N309" s="15"/>
      <c r="O309" s="14"/>
      <c r="P309" s="14"/>
      <c r="Q309" s="34">
        <v>0.0</v>
      </c>
      <c r="R309" s="15"/>
      <c r="S309" s="16"/>
      <c r="T309" s="16"/>
      <c r="U309" s="20">
        <v>1.0</v>
      </c>
      <c r="V309" s="15" t="s">
        <v>48</v>
      </c>
      <c r="W309" s="30" t="s">
        <v>49</v>
      </c>
      <c r="X309" s="18"/>
    </row>
    <row r="310" ht="13.5" customHeight="1">
      <c r="A310" s="11" t="s">
        <v>254</v>
      </c>
      <c r="B310" s="11">
        <v>1.56749419E9</v>
      </c>
      <c r="C310" s="11">
        <v>3.0</v>
      </c>
      <c r="D310" s="11" t="s">
        <v>1099</v>
      </c>
      <c r="E310" s="11" t="s">
        <v>194</v>
      </c>
      <c r="F310" s="11" t="s">
        <v>1100</v>
      </c>
      <c r="G310" s="38">
        <v>43711.71053240741</v>
      </c>
      <c r="H310" s="32">
        <v>1.0</v>
      </c>
      <c r="I310" s="31" t="s">
        <v>697</v>
      </c>
      <c r="J310" s="32">
        <v>0.0</v>
      </c>
      <c r="K310" s="32">
        <v>0.0</v>
      </c>
      <c r="L310" s="13"/>
      <c r="M310" s="33">
        <v>0.0</v>
      </c>
      <c r="N310" s="15"/>
      <c r="O310" s="33" t="s">
        <v>191</v>
      </c>
      <c r="P310" s="14"/>
      <c r="Q310" s="34">
        <v>0.0</v>
      </c>
      <c r="R310" s="15"/>
      <c r="S310" s="16"/>
      <c r="T310" s="16"/>
      <c r="U310" s="20">
        <v>1.0</v>
      </c>
      <c r="V310" s="15" t="s">
        <v>178</v>
      </c>
      <c r="W310" s="30" t="s">
        <v>179</v>
      </c>
      <c r="X310" s="18"/>
    </row>
    <row r="311" ht="13.5" hidden="1" customHeight="1">
      <c r="A311" s="11" t="s">
        <v>1101</v>
      </c>
      <c r="B311" s="11">
        <v>1.567476395E9</v>
      </c>
      <c r="C311" s="11">
        <v>2.0</v>
      </c>
      <c r="D311" s="11" t="s">
        <v>1102</v>
      </c>
      <c r="E311" s="11" t="s">
        <v>194</v>
      </c>
      <c r="F311" s="11" t="s">
        <v>1103</v>
      </c>
      <c r="G311" s="38">
        <v>43711.50457175926</v>
      </c>
      <c r="H311" s="32">
        <v>0.0</v>
      </c>
      <c r="I311" s="13"/>
      <c r="J311" s="13">
        <v>-1.0</v>
      </c>
      <c r="K311" s="13">
        <v>-1.0</v>
      </c>
      <c r="L311" s="13"/>
      <c r="M311" s="14">
        <v>-1.0</v>
      </c>
      <c r="N311" s="15"/>
      <c r="O311" s="14"/>
      <c r="P311" s="14"/>
      <c r="Q311" s="16">
        <v>-1.0</v>
      </c>
      <c r="R311" s="15"/>
      <c r="S311" s="16"/>
      <c r="T311" s="16"/>
      <c r="U311" s="17">
        <v>3.0</v>
      </c>
      <c r="V311" s="15" t="s">
        <v>48</v>
      </c>
      <c r="W311" s="17"/>
      <c r="X311" s="18"/>
    </row>
    <row r="312" ht="13.5" customHeight="1">
      <c r="A312" s="11" t="s">
        <v>1104</v>
      </c>
      <c r="B312" s="11">
        <v>1.56739601E9</v>
      </c>
      <c r="C312" s="11">
        <v>2.0</v>
      </c>
      <c r="D312" s="11" t="s">
        <v>1105</v>
      </c>
      <c r="E312" s="11" t="s">
        <v>194</v>
      </c>
      <c r="F312" s="11" t="s">
        <v>1106</v>
      </c>
      <c r="G312" s="38">
        <v>43710.57418981481</v>
      </c>
      <c r="H312" s="32">
        <v>1.0</v>
      </c>
      <c r="I312" s="31" t="s">
        <v>73</v>
      </c>
      <c r="J312" s="32">
        <v>0.0</v>
      </c>
      <c r="K312" s="32">
        <v>0.0</v>
      </c>
      <c r="L312" s="13"/>
      <c r="M312" s="33">
        <v>0.0</v>
      </c>
      <c r="N312" s="15"/>
      <c r="O312" s="14"/>
      <c r="P312" s="14"/>
      <c r="Q312" s="34">
        <v>1.0</v>
      </c>
      <c r="R312" s="15"/>
      <c r="S312" s="19" t="s">
        <v>125</v>
      </c>
      <c r="T312" s="34" t="s">
        <v>1107</v>
      </c>
      <c r="U312" s="20">
        <v>1.0</v>
      </c>
      <c r="V312" s="15" t="s">
        <v>285</v>
      </c>
      <c r="W312" s="30" t="s">
        <v>155</v>
      </c>
      <c r="X312" s="18"/>
    </row>
    <row r="313" ht="13.5" customHeight="1">
      <c r="A313" s="11" t="s">
        <v>1108</v>
      </c>
      <c r="B313" s="11">
        <v>1.567392599E9</v>
      </c>
      <c r="C313" s="11">
        <v>1.0</v>
      </c>
      <c r="D313" s="11" t="s">
        <v>1109</v>
      </c>
      <c r="E313" s="11" t="s">
        <v>194</v>
      </c>
      <c r="F313" s="11" t="s">
        <v>1110</v>
      </c>
      <c r="G313" s="38">
        <v>43710.53471064815</v>
      </c>
      <c r="H313" s="32">
        <v>1.0</v>
      </c>
      <c r="I313" s="31" t="s">
        <v>205</v>
      </c>
      <c r="J313" s="32">
        <v>0.0</v>
      </c>
      <c r="K313" s="32">
        <v>0.0</v>
      </c>
      <c r="L313" s="13"/>
      <c r="M313" s="33">
        <v>1.0</v>
      </c>
      <c r="N313" s="15"/>
      <c r="O313" s="33" t="s">
        <v>35</v>
      </c>
      <c r="P313" s="14"/>
      <c r="Q313" s="34">
        <v>0.0</v>
      </c>
      <c r="R313" s="15"/>
      <c r="S313" s="16"/>
      <c r="T313" s="16"/>
      <c r="U313" s="20">
        <v>1.0</v>
      </c>
      <c r="V313" s="15" t="s">
        <v>285</v>
      </c>
      <c r="W313" s="30" t="s">
        <v>155</v>
      </c>
      <c r="X313" s="18"/>
    </row>
    <row r="314" ht="13.5" hidden="1" customHeight="1">
      <c r="A314" s="11" t="s">
        <v>1111</v>
      </c>
      <c r="B314" s="11">
        <v>1.56733912E9</v>
      </c>
      <c r="C314" s="11">
        <v>3.0</v>
      </c>
      <c r="D314" s="11" t="s">
        <v>1112</v>
      </c>
      <c r="E314" s="11" t="s">
        <v>194</v>
      </c>
      <c r="F314" s="11" t="s">
        <v>1113</v>
      </c>
      <c r="G314" s="38">
        <v>43709.91574074074</v>
      </c>
      <c r="H314" s="32">
        <v>3.0</v>
      </c>
      <c r="I314" s="13"/>
      <c r="J314" s="13">
        <v>-1.0</v>
      </c>
      <c r="K314" s="13">
        <v>-1.0</v>
      </c>
      <c r="L314" s="13"/>
      <c r="M314" s="14">
        <v>-1.0</v>
      </c>
      <c r="N314" s="15"/>
      <c r="O314" s="14"/>
      <c r="P314" s="14"/>
      <c r="Q314" s="16">
        <v>-1.0</v>
      </c>
      <c r="R314" s="15"/>
      <c r="S314" s="16"/>
      <c r="T314" s="16"/>
      <c r="U314" s="17">
        <v>3.0</v>
      </c>
      <c r="V314" s="15" t="s">
        <v>48</v>
      </c>
      <c r="W314" s="17"/>
      <c r="X314" s="29" t="s">
        <v>516</v>
      </c>
    </row>
    <row r="315" ht="13.5" customHeight="1">
      <c r="A315" s="11" t="s">
        <v>1114</v>
      </c>
      <c r="B315" s="11">
        <v>1.567283257E9</v>
      </c>
      <c r="C315" s="11">
        <v>1.0</v>
      </c>
      <c r="D315" s="11" t="s">
        <v>1115</v>
      </c>
      <c r="E315" s="11" t="s">
        <v>194</v>
      </c>
      <c r="F315" s="11" t="s">
        <v>1116</v>
      </c>
      <c r="G315" s="38">
        <v>43709.26917824074</v>
      </c>
      <c r="H315" s="32">
        <v>1.0</v>
      </c>
      <c r="I315" s="31" t="s">
        <v>165</v>
      </c>
      <c r="J315" s="32">
        <v>0.0</v>
      </c>
      <c r="K315" s="32">
        <v>0.0</v>
      </c>
      <c r="L315" s="13"/>
      <c r="M315" s="33">
        <v>0.0</v>
      </c>
      <c r="N315" s="15"/>
      <c r="O315" s="14"/>
      <c r="P315" s="14"/>
      <c r="Q315" s="34">
        <v>1.0</v>
      </c>
      <c r="R315" s="15"/>
      <c r="S315" s="19" t="s">
        <v>125</v>
      </c>
      <c r="T315" s="34" t="s">
        <v>1117</v>
      </c>
      <c r="U315" s="20">
        <v>1.0</v>
      </c>
      <c r="V315" s="15" t="s">
        <v>219</v>
      </c>
      <c r="W315" s="30" t="s">
        <v>155</v>
      </c>
      <c r="X315" s="18"/>
    </row>
    <row r="316" ht="13.5" hidden="1" customHeight="1">
      <c r="A316" s="11" t="s">
        <v>1118</v>
      </c>
      <c r="B316" s="11">
        <v>1.567279658E9</v>
      </c>
      <c r="C316" s="11">
        <v>243.0</v>
      </c>
      <c r="D316" s="11" t="s">
        <v>1119</v>
      </c>
      <c r="E316" s="11" t="s">
        <v>194</v>
      </c>
      <c r="F316" s="11" t="s">
        <v>1120</v>
      </c>
      <c r="G316" s="38">
        <v>43709.22752314815</v>
      </c>
      <c r="H316" s="32">
        <v>0.0</v>
      </c>
      <c r="I316" s="13"/>
      <c r="J316" s="13">
        <v>-1.0</v>
      </c>
      <c r="K316" s="13">
        <v>-1.0</v>
      </c>
      <c r="L316" s="13"/>
      <c r="M316" s="14">
        <v>-1.0</v>
      </c>
      <c r="N316" s="15"/>
      <c r="O316" s="14"/>
      <c r="P316" s="14"/>
      <c r="Q316" s="16">
        <v>-1.0</v>
      </c>
      <c r="R316" s="15"/>
      <c r="S316" s="16"/>
      <c r="T316" s="16"/>
      <c r="U316" s="17">
        <v>3.0</v>
      </c>
      <c r="V316" s="15" t="s">
        <v>90</v>
      </c>
      <c r="W316" s="17"/>
      <c r="X316" s="18"/>
    </row>
    <row r="317" ht="13.5" customHeight="1">
      <c r="A317" s="11" t="s">
        <v>1121</v>
      </c>
      <c r="B317" s="11">
        <v>1.569101077E9</v>
      </c>
      <c r="C317" s="11">
        <v>5.0</v>
      </c>
      <c r="D317" s="11" t="s">
        <v>1122</v>
      </c>
      <c r="E317" s="11" t="s">
        <v>409</v>
      </c>
      <c r="F317" s="11" t="s">
        <v>1123</v>
      </c>
      <c r="G317" s="40">
        <v>43730.30876157407</v>
      </c>
      <c r="H317" s="32">
        <v>1.0</v>
      </c>
      <c r="I317" s="31" t="s">
        <v>1124</v>
      </c>
      <c r="J317" s="32">
        <v>0.0</v>
      </c>
      <c r="K317" s="32">
        <v>0.0</v>
      </c>
      <c r="L317" s="13"/>
      <c r="M317" s="33">
        <v>0.0</v>
      </c>
      <c r="N317" s="15"/>
      <c r="O317" s="14"/>
      <c r="P317" s="14"/>
      <c r="Q317" s="34">
        <v>0.0</v>
      </c>
      <c r="R317" s="15"/>
      <c r="S317" s="16"/>
      <c r="T317" s="16"/>
      <c r="U317" s="20">
        <v>1.0</v>
      </c>
      <c r="V317" s="15" t="s">
        <v>48</v>
      </c>
      <c r="W317" s="30" t="s">
        <v>49</v>
      </c>
      <c r="X317" s="18"/>
    </row>
    <row r="318" ht="13.5" hidden="1" customHeight="1">
      <c r="A318" s="11" t="s">
        <v>1125</v>
      </c>
      <c r="B318" s="11">
        <v>1.569061305E9</v>
      </c>
      <c r="C318" s="11">
        <v>3.0</v>
      </c>
      <c r="D318" s="11" t="s">
        <v>1126</v>
      </c>
      <c r="E318" s="11" t="s">
        <v>409</v>
      </c>
      <c r="F318" s="11" t="s">
        <v>1127</v>
      </c>
      <c r="G318" s="40">
        <v>43729.8484375</v>
      </c>
      <c r="H318" s="32">
        <v>0.0</v>
      </c>
      <c r="I318" s="13"/>
      <c r="J318" s="13">
        <v>-1.0</v>
      </c>
      <c r="K318" s="13">
        <v>-1.0</v>
      </c>
      <c r="L318" s="13"/>
      <c r="M318" s="14">
        <v>-1.0</v>
      </c>
      <c r="N318" s="15"/>
      <c r="O318" s="14"/>
      <c r="P318" s="14"/>
      <c r="Q318" s="16">
        <v>-1.0</v>
      </c>
      <c r="R318" s="15"/>
      <c r="S318" s="16"/>
      <c r="T318" s="16"/>
      <c r="U318" s="17">
        <v>3.0</v>
      </c>
      <c r="V318" s="15" t="s">
        <v>48</v>
      </c>
      <c r="W318" s="17"/>
      <c r="X318" s="29" t="s">
        <v>516</v>
      </c>
    </row>
    <row r="319" ht="13.5" hidden="1" customHeight="1">
      <c r="A319" s="11" t="s">
        <v>1128</v>
      </c>
      <c r="B319" s="11">
        <v>1.568916476E9</v>
      </c>
      <c r="C319" s="11">
        <v>2.0</v>
      </c>
      <c r="D319" s="11" t="s">
        <v>1129</v>
      </c>
      <c r="E319" s="11" t="s">
        <v>409</v>
      </c>
      <c r="F319" s="11" t="s">
        <v>1130</v>
      </c>
      <c r="G319" s="40">
        <v>43728.17217592592</v>
      </c>
      <c r="H319" s="32">
        <v>3.0</v>
      </c>
      <c r="I319" s="13"/>
      <c r="J319" s="13">
        <v>-1.0</v>
      </c>
      <c r="K319" s="13">
        <v>-1.0</v>
      </c>
      <c r="L319" s="13"/>
      <c r="M319" s="14">
        <v>-1.0</v>
      </c>
      <c r="N319" s="15"/>
      <c r="O319" s="14"/>
      <c r="P319" s="14"/>
      <c r="Q319" s="16">
        <v>-1.0</v>
      </c>
      <c r="R319" s="15"/>
      <c r="S319" s="16"/>
      <c r="T319" s="16"/>
      <c r="U319" s="17">
        <v>3.0</v>
      </c>
      <c r="V319" s="15" t="s">
        <v>48</v>
      </c>
      <c r="W319" s="17"/>
      <c r="X319" s="29" t="s">
        <v>451</v>
      </c>
    </row>
    <row r="320" ht="13.5" hidden="1" customHeight="1">
      <c r="A320" s="11" t="s">
        <v>1131</v>
      </c>
      <c r="B320" s="11">
        <v>1.568817609E9</v>
      </c>
      <c r="C320" s="11">
        <v>8.0</v>
      </c>
      <c r="D320" s="11" t="s">
        <v>1132</v>
      </c>
      <c r="E320" s="11" t="s">
        <v>409</v>
      </c>
      <c r="F320" s="11" t="s">
        <v>1133</v>
      </c>
      <c r="G320" s="40">
        <v>43727.02788194444</v>
      </c>
      <c r="H320" s="32">
        <v>0.0</v>
      </c>
      <c r="I320" s="13"/>
      <c r="J320" s="13">
        <v>-1.0</v>
      </c>
      <c r="K320" s="13">
        <v>-1.0</v>
      </c>
      <c r="L320" s="13"/>
      <c r="M320" s="14">
        <v>-1.0</v>
      </c>
      <c r="N320" s="15"/>
      <c r="O320" s="14"/>
      <c r="P320" s="14"/>
      <c r="Q320" s="16">
        <v>-1.0</v>
      </c>
      <c r="R320" s="15"/>
      <c r="S320" s="16"/>
      <c r="T320" s="16"/>
      <c r="U320" s="17">
        <v>3.0</v>
      </c>
      <c r="V320" s="15" t="s">
        <v>48</v>
      </c>
      <c r="W320" s="17"/>
      <c r="X320" s="18"/>
    </row>
    <row r="321" ht="13.5" customHeight="1">
      <c r="A321" s="11" t="s">
        <v>294</v>
      </c>
      <c r="B321" s="11">
        <v>1.568519673E9</v>
      </c>
      <c r="C321" s="11">
        <v>6.0</v>
      </c>
      <c r="D321" s="11" t="s">
        <v>1134</v>
      </c>
      <c r="E321" s="11" t="s">
        <v>409</v>
      </c>
      <c r="F321" s="11" t="s">
        <v>1135</v>
      </c>
      <c r="G321" s="40">
        <v>43723.57954861112</v>
      </c>
      <c r="H321" s="32">
        <v>1.0</v>
      </c>
      <c r="I321" s="31" t="s">
        <v>210</v>
      </c>
      <c r="J321" s="32">
        <v>0.0</v>
      </c>
      <c r="K321" s="32">
        <v>0.0</v>
      </c>
      <c r="L321" s="13"/>
      <c r="M321" s="33">
        <v>0.0</v>
      </c>
      <c r="N321" s="15"/>
      <c r="O321" s="33" t="s">
        <v>133</v>
      </c>
      <c r="P321" s="14"/>
      <c r="Q321" s="34">
        <v>0.0</v>
      </c>
      <c r="R321" s="15"/>
      <c r="S321" s="16"/>
      <c r="T321" s="16"/>
      <c r="U321" s="20">
        <v>1.0</v>
      </c>
      <c r="V321" s="15" t="s">
        <v>48</v>
      </c>
      <c r="W321" s="30" t="s">
        <v>49</v>
      </c>
      <c r="X321" s="18"/>
    </row>
    <row r="322" ht="13.5" hidden="1" customHeight="1">
      <c r="A322" s="11" t="s">
        <v>1136</v>
      </c>
      <c r="B322" s="11">
        <v>1.56829326E9</v>
      </c>
      <c r="C322" s="11">
        <v>2.0</v>
      </c>
      <c r="D322" s="11" t="s">
        <v>1137</v>
      </c>
      <c r="E322" s="11" t="s">
        <v>409</v>
      </c>
      <c r="F322" s="11" t="s">
        <v>1138</v>
      </c>
      <c r="G322" s="40">
        <v>43720.95902777778</v>
      </c>
      <c r="H322" s="32">
        <v>0.0</v>
      </c>
      <c r="I322" s="13"/>
      <c r="J322" s="13">
        <v>-1.0</v>
      </c>
      <c r="K322" s="13">
        <v>-1.0</v>
      </c>
      <c r="L322" s="13"/>
      <c r="M322" s="14">
        <v>-1.0</v>
      </c>
      <c r="N322" s="15"/>
      <c r="O322" s="14"/>
      <c r="P322" s="14"/>
      <c r="Q322" s="16">
        <v>-1.0</v>
      </c>
      <c r="R322" s="15"/>
      <c r="S322" s="16"/>
      <c r="T322" s="16"/>
      <c r="U322" s="17">
        <v>3.0</v>
      </c>
      <c r="V322" s="15" t="s">
        <v>48</v>
      </c>
      <c r="W322" s="17"/>
      <c r="X322" s="18"/>
    </row>
    <row r="323" ht="13.5" customHeight="1">
      <c r="A323" s="11" t="s">
        <v>294</v>
      </c>
      <c r="B323" s="11">
        <v>1.568174409E9</v>
      </c>
      <c r="C323" s="11">
        <v>4.0</v>
      </c>
      <c r="D323" s="11" t="s">
        <v>1139</v>
      </c>
      <c r="E323" s="11" t="s">
        <v>409</v>
      </c>
      <c r="F323" s="11" t="s">
        <v>1140</v>
      </c>
      <c r="G323" s="40">
        <v>43719.5834375</v>
      </c>
      <c r="H323" s="32">
        <v>1.0</v>
      </c>
      <c r="I323" s="31" t="s">
        <v>210</v>
      </c>
      <c r="J323" s="32">
        <v>0.0</v>
      </c>
      <c r="K323" s="32">
        <v>0.0</v>
      </c>
      <c r="L323" s="13"/>
      <c r="M323" s="33">
        <v>0.0</v>
      </c>
      <c r="N323" s="15"/>
      <c r="O323" s="14"/>
      <c r="P323" s="14"/>
      <c r="Q323" s="34">
        <v>0.0</v>
      </c>
      <c r="R323" s="15"/>
      <c r="S323" s="16"/>
      <c r="T323" s="16"/>
      <c r="U323" s="20">
        <v>1.0</v>
      </c>
      <c r="V323" s="15" t="s">
        <v>48</v>
      </c>
      <c r="W323" s="30" t="s">
        <v>49</v>
      </c>
      <c r="X323" s="18"/>
    </row>
    <row r="324" ht="13.5" hidden="1" customHeight="1">
      <c r="A324" s="11" t="s">
        <v>1141</v>
      </c>
      <c r="B324" s="11">
        <v>1.567968661E9</v>
      </c>
      <c r="C324" s="11">
        <v>7.0</v>
      </c>
      <c r="D324" s="11" t="s">
        <v>1142</v>
      </c>
      <c r="E324" s="11" t="s">
        <v>409</v>
      </c>
      <c r="F324" s="11" t="s">
        <v>1143</v>
      </c>
      <c r="G324" s="40">
        <v>43717.20209490741</v>
      </c>
      <c r="H324" s="32">
        <v>0.0</v>
      </c>
      <c r="I324" s="13"/>
      <c r="J324" s="13">
        <v>-1.0</v>
      </c>
      <c r="K324" s="13">
        <v>-1.0</v>
      </c>
      <c r="L324" s="13"/>
      <c r="M324" s="14">
        <v>-1.0</v>
      </c>
      <c r="N324" s="15"/>
      <c r="O324" s="14"/>
      <c r="P324" s="14"/>
      <c r="Q324" s="16">
        <v>-1.0</v>
      </c>
      <c r="R324" s="15"/>
      <c r="S324" s="16"/>
      <c r="T324" s="16"/>
      <c r="U324" s="17">
        <v>3.0</v>
      </c>
      <c r="V324" s="15" t="s">
        <v>48</v>
      </c>
      <c r="W324" s="17"/>
      <c r="X324" s="18"/>
    </row>
    <row r="325" ht="13.5" hidden="1" customHeight="1">
      <c r="A325" s="11" t="s">
        <v>1144</v>
      </c>
      <c r="B325" s="11">
        <v>1.567875498E9</v>
      </c>
      <c r="C325" s="11">
        <v>7.0</v>
      </c>
      <c r="D325" s="11" t="s">
        <v>1145</v>
      </c>
      <c r="E325" s="11" t="s">
        <v>409</v>
      </c>
      <c r="F325" s="11" t="s">
        <v>1146</v>
      </c>
      <c r="G325" s="40">
        <v>43716.12381944444</v>
      </c>
      <c r="H325" s="32">
        <v>0.0</v>
      </c>
      <c r="I325" s="13"/>
      <c r="J325" s="13">
        <v>-1.0</v>
      </c>
      <c r="K325" s="13">
        <v>-1.0</v>
      </c>
      <c r="L325" s="13"/>
      <c r="M325" s="14">
        <v>-1.0</v>
      </c>
      <c r="N325" s="15"/>
      <c r="O325" s="14"/>
      <c r="P325" s="14"/>
      <c r="Q325" s="16">
        <v>-1.0</v>
      </c>
      <c r="R325" s="15"/>
      <c r="S325" s="16"/>
      <c r="T325" s="16"/>
      <c r="U325" s="17">
        <v>3.0</v>
      </c>
      <c r="V325" s="15" t="s">
        <v>48</v>
      </c>
      <c r="W325" s="17"/>
      <c r="X325" s="18"/>
    </row>
    <row r="326" ht="13.5" hidden="1" customHeight="1">
      <c r="A326" s="11" t="s">
        <v>1147</v>
      </c>
      <c r="B326" s="11">
        <v>1.567616343E9</v>
      </c>
      <c r="C326" s="11">
        <v>2.0</v>
      </c>
      <c r="D326" s="11" t="s">
        <v>1148</v>
      </c>
      <c r="E326" s="11" t="s">
        <v>409</v>
      </c>
      <c r="F326" s="11" t="s">
        <v>1149</v>
      </c>
      <c r="G326" s="40">
        <v>43713.12434027778</v>
      </c>
      <c r="H326" s="32">
        <v>0.0</v>
      </c>
      <c r="I326" s="13"/>
      <c r="J326" s="13">
        <v>-1.0</v>
      </c>
      <c r="K326" s="13">
        <v>-1.0</v>
      </c>
      <c r="L326" s="13"/>
      <c r="M326" s="14">
        <v>-1.0</v>
      </c>
      <c r="N326" s="15"/>
      <c r="O326" s="14"/>
      <c r="P326" s="14"/>
      <c r="Q326" s="16">
        <v>-1.0</v>
      </c>
      <c r="R326" s="15"/>
      <c r="S326" s="16"/>
      <c r="T326" s="16"/>
      <c r="U326" s="17">
        <v>3.0</v>
      </c>
      <c r="V326" s="15" t="s">
        <v>48</v>
      </c>
      <c r="W326" s="17"/>
      <c r="X326" s="18"/>
    </row>
    <row r="327" ht="13.5" hidden="1" customHeight="1">
      <c r="A327" s="11" t="s">
        <v>1150</v>
      </c>
      <c r="B327" s="11">
        <v>1.567529948E9</v>
      </c>
      <c r="C327" s="11">
        <v>3.0</v>
      </c>
      <c r="D327" s="11" t="s">
        <v>1151</v>
      </c>
      <c r="E327" s="11" t="s">
        <v>409</v>
      </c>
      <c r="F327" s="11" t="s">
        <v>1152</v>
      </c>
      <c r="G327" s="40">
        <v>43712.12439814815</v>
      </c>
      <c r="H327" s="32">
        <v>0.0</v>
      </c>
      <c r="I327" s="13"/>
      <c r="J327" s="13">
        <v>-1.0</v>
      </c>
      <c r="K327" s="13">
        <v>-1.0</v>
      </c>
      <c r="L327" s="13"/>
      <c r="M327" s="14">
        <v>-1.0</v>
      </c>
      <c r="N327" s="15"/>
      <c r="O327" s="14"/>
      <c r="P327" s="14"/>
      <c r="Q327" s="16">
        <v>-1.0</v>
      </c>
      <c r="R327" s="15"/>
      <c r="S327" s="16"/>
      <c r="T327" s="16"/>
      <c r="U327" s="17">
        <v>3.0</v>
      </c>
      <c r="V327" s="15" t="s">
        <v>48</v>
      </c>
      <c r="W327" s="17"/>
      <c r="X327" s="18"/>
    </row>
    <row r="328" ht="13.5" hidden="1" customHeight="1">
      <c r="A328" s="11" t="s">
        <v>1153</v>
      </c>
      <c r="B328" s="11">
        <v>1.567289207E9</v>
      </c>
      <c r="C328" s="11">
        <v>4.0</v>
      </c>
      <c r="D328" s="11" t="s">
        <v>1154</v>
      </c>
      <c r="E328" s="11" t="s">
        <v>409</v>
      </c>
      <c r="F328" s="11" t="s">
        <v>1155</v>
      </c>
      <c r="G328" s="40">
        <v>43709.33804398148</v>
      </c>
      <c r="H328" s="32">
        <v>0.0</v>
      </c>
      <c r="I328" s="13"/>
      <c r="J328" s="13">
        <v>-1.0</v>
      </c>
      <c r="K328" s="13">
        <v>-1.0</v>
      </c>
      <c r="L328" s="13"/>
      <c r="M328" s="14">
        <v>-1.0</v>
      </c>
      <c r="N328" s="15"/>
      <c r="O328" s="14"/>
      <c r="P328" s="14"/>
      <c r="Q328" s="16">
        <v>-1.0</v>
      </c>
      <c r="R328" s="15"/>
      <c r="S328" s="16"/>
      <c r="T328" s="16"/>
      <c r="U328" s="17">
        <v>3.0</v>
      </c>
      <c r="V328" s="15" t="s">
        <v>48</v>
      </c>
      <c r="W328" s="17"/>
      <c r="X328" s="18"/>
    </row>
    <row r="329" ht="13.5" hidden="1" customHeight="1">
      <c r="A329" s="11" t="s">
        <v>1156</v>
      </c>
      <c r="B329" s="11">
        <v>1.569771757E9</v>
      </c>
      <c r="C329" s="11">
        <v>0.0</v>
      </c>
      <c r="D329" s="11" t="s">
        <v>1157</v>
      </c>
      <c r="E329" s="11" t="s">
        <v>449</v>
      </c>
      <c r="F329" s="11" t="s">
        <v>1158</v>
      </c>
      <c r="G329" s="40">
        <v>43738.07126157408</v>
      </c>
      <c r="H329" s="32">
        <v>0.0</v>
      </c>
      <c r="I329" s="13"/>
      <c r="J329" s="13">
        <v>-1.0</v>
      </c>
      <c r="K329" s="13">
        <v>-1.0</v>
      </c>
      <c r="L329" s="13"/>
      <c r="M329" s="14">
        <v>-1.0</v>
      </c>
      <c r="N329" s="15"/>
      <c r="O329" s="14"/>
      <c r="P329" s="14"/>
      <c r="Q329" s="16">
        <v>-1.0</v>
      </c>
      <c r="R329" s="15"/>
      <c r="S329" s="16"/>
      <c r="T329" s="16"/>
      <c r="U329" s="17">
        <v>3.0</v>
      </c>
      <c r="V329" s="15" t="s">
        <v>90</v>
      </c>
      <c r="W329" s="17"/>
      <c r="X329" s="18"/>
    </row>
    <row r="330" ht="13.5" customHeight="1">
      <c r="A330" s="11" t="s">
        <v>1159</v>
      </c>
      <c r="B330" s="11">
        <v>1.569479316E9</v>
      </c>
      <c r="C330" s="11">
        <v>1.0</v>
      </c>
      <c r="D330" s="11" t="s">
        <v>1160</v>
      </c>
      <c r="E330" s="11" t="s">
        <v>449</v>
      </c>
      <c r="F330" s="11" t="s">
        <v>1161</v>
      </c>
      <c r="G330" s="40">
        <v>43734.68652777778</v>
      </c>
      <c r="H330" s="32">
        <v>1.0</v>
      </c>
      <c r="I330" s="31" t="s">
        <v>354</v>
      </c>
      <c r="J330" s="32">
        <v>0.0</v>
      </c>
      <c r="K330" s="32">
        <v>0.0</v>
      </c>
      <c r="L330" s="13"/>
      <c r="M330" s="33">
        <v>0.0</v>
      </c>
      <c r="N330" s="15"/>
      <c r="O330" s="14"/>
      <c r="P330" s="14"/>
      <c r="Q330" s="34">
        <v>0.0</v>
      </c>
      <c r="R330" s="15"/>
      <c r="S330" s="16"/>
      <c r="T330" s="16"/>
      <c r="U330" s="20">
        <v>1.0</v>
      </c>
      <c r="V330" s="15" t="s">
        <v>99</v>
      </c>
      <c r="W330" s="30" t="s">
        <v>100</v>
      </c>
      <c r="X330" s="18"/>
    </row>
    <row r="331" ht="13.5" customHeight="1">
      <c r="A331" s="11" t="s">
        <v>1162</v>
      </c>
      <c r="B331" s="11">
        <v>1.56937349E9</v>
      </c>
      <c r="C331" s="11">
        <v>1.0</v>
      </c>
      <c r="D331" s="11" t="s">
        <v>1163</v>
      </c>
      <c r="E331" s="11" t="s">
        <v>449</v>
      </c>
      <c r="F331" s="11" t="s">
        <v>1164</v>
      </c>
      <c r="G331" s="40">
        <v>43733.46168981482</v>
      </c>
      <c r="H331" s="32">
        <v>1.0</v>
      </c>
      <c r="I331" s="31" t="s">
        <v>176</v>
      </c>
      <c r="J331" s="32">
        <v>0.0</v>
      </c>
      <c r="K331" s="32">
        <v>0.0</v>
      </c>
      <c r="L331" s="13"/>
      <c r="M331" s="33">
        <v>1.0</v>
      </c>
      <c r="N331" s="15"/>
      <c r="O331" s="33" t="s">
        <v>35</v>
      </c>
      <c r="P331" s="14"/>
      <c r="Q331" s="34">
        <v>0.0</v>
      </c>
      <c r="R331" s="15"/>
      <c r="S331" s="16"/>
      <c r="T331" s="16"/>
      <c r="U331" s="20">
        <v>1.0</v>
      </c>
      <c r="V331" s="15" t="s">
        <v>219</v>
      </c>
      <c r="W331" s="30" t="s">
        <v>628</v>
      </c>
      <c r="X331" s="29" t="s">
        <v>1165</v>
      </c>
    </row>
    <row r="332" ht="13.5" customHeight="1">
      <c r="A332" s="11" t="s">
        <v>1166</v>
      </c>
      <c r="B332" s="11">
        <v>1.569274512E9</v>
      </c>
      <c r="C332" s="11">
        <v>1.0</v>
      </c>
      <c r="D332" s="11" t="s">
        <v>1167</v>
      </c>
      <c r="E332" s="11" t="s">
        <v>449</v>
      </c>
      <c r="F332" s="11" t="s">
        <v>1168</v>
      </c>
      <c r="G332" s="40">
        <v>43732.31611111111</v>
      </c>
      <c r="H332" s="32">
        <v>0.0</v>
      </c>
      <c r="I332" s="13"/>
      <c r="J332" s="32">
        <v>0.0</v>
      </c>
      <c r="K332" s="32">
        <v>0.0</v>
      </c>
      <c r="L332" s="13"/>
      <c r="M332" s="33">
        <v>0.0</v>
      </c>
      <c r="N332" s="15"/>
      <c r="O332" s="14"/>
      <c r="P332" s="14"/>
      <c r="Q332" s="34">
        <v>0.0</v>
      </c>
      <c r="R332" s="15"/>
      <c r="S332" s="16"/>
      <c r="T332" s="16"/>
      <c r="U332" s="20">
        <v>1.0</v>
      </c>
      <c r="V332" s="15" t="s">
        <v>178</v>
      </c>
      <c r="W332" s="30" t="s">
        <v>926</v>
      </c>
      <c r="X332" s="29" t="s">
        <v>1169</v>
      </c>
    </row>
    <row r="333" ht="13.5" customHeight="1">
      <c r="A333" s="11" t="s">
        <v>1170</v>
      </c>
      <c r="B333" s="11">
        <v>1.569229109E9</v>
      </c>
      <c r="C333" s="11">
        <v>1.0</v>
      </c>
      <c r="D333" s="11" t="s">
        <v>1171</v>
      </c>
      <c r="E333" s="11" t="s">
        <v>449</v>
      </c>
      <c r="F333" s="11" t="s">
        <v>1172</v>
      </c>
      <c r="G333" s="40">
        <v>43731.79061342592</v>
      </c>
      <c r="H333" s="32">
        <v>1.0</v>
      </c>
      <c r="I333" s="31" t="s">
        <v>26</v>
      </c>
      <c r="J333" s="32">
        <v>0.0</v>
      </c>
      <c r="K333" s="32">
        <v>0.0</v>
      </c>
      <c r="L333" s="13"/>
      <c r="M333" s="33">
        <v>0.0</v>
      </c>
      <c r="N333" s="15"/>
      <c r="O333" s="14"/>
      <c r="P333" s="14"/>
      <c r="Q333" s="34">
        <v>0.0</v>
      </c>
      <c r="R333" s="15"/>
      <c r="S333" s="16"/>
      <c r="T333" s="16"/>
      <c r="U333" s="20">
        <v>0.0</v>
      </c>
      <c r="V333" s="15" t="s">
        <v>849</v>
      </c>
      <c r="W333" s="17"/>
      <c r="X333" s="29" t="s">
        <v>1173</v>
      </c>
    </row>
    <row r="334" ht="13.5" customHeight="1">
      <c r="A334" s="11" t="s">
        <v>1174</v>
      </c>
      <c r="B334" s="11">
        <v>1.569206201E9</v>
      </c>
      <c r="C334" s="11">
        <v>3.0</v>
      </c>
      <c r="D334" s="11" t="s">
        <v>1175</v>
      </c>
      <c r="E334" s="11" t="s">
        <v>449</v>
      </c>
      <c r="F334" s="11" t="s">
        <v>1176</v>
      </c>
      <c r="G334" s="40">
        <v>43731.52547453703</v>
      </c>
      <c r="H334" s="32">
        <v>1.0</v>
      </c>
      <c r="I334" s="31" t="s">
        <v>176</v>
      </c>
      <c r="J334" s="32">
        <v>1.0</v>
      </c>
      <c r="K334" s="32">
        <v>1.0</v>
      </c>
      <c r="L334" s="13"/>
      <c r="M334" s="33">
        <v>1.0</v>
      </c>
      <c r="N334" s="15"/>
      <c r="O334" s="33" t="s">
        <v>35</v>
      </c>
      <c r="P334" s="14"/>
      <c r="Q334" s="34">
        <v>0.0</v>
      </c>
      <c r="R334" s="15"/>
      <c r="S334" s="16"/>
      <c r="T334" s="16"/>
      <c r="U334" s="20">
        <v>1.0</v>
      </c>
      <c r="V334" s="15" t="s">
        <v>219</v>
      </c>
      <c r="W334" s="30" t="s">
        <v>155</v>
      </c>
      <c r="X334" s="18"/>
    </row>
    <row r="335" ht="13.5" customHeight="1">
      <c r="A335" s="11" t="s">
        <v>1177</v>
      </c>
      <c r="B335" s="11">
        <v>1.569084939E9</v>
      </c>
      <c r="C335" s="11">
        <v>2.0</v>
      </c>
      <c r="D335" s="11" t="s">
        <v>1178</v>
      </c>
      <c r="E335" s="11" t="s">
        <v>449</v>
      </c>
      <c r="F335" s="11" t="s">
        <v>1179</v>
      </c>
      <c r="G335" s="40">
        <v>43730.12197916667</v>
      </c>
      <c r="H335" s="32">
        <v>1.0</v>
      </c>
      <c r="I335" s="31" t="s">
        <v>205</v>
      </c>
      <c r="J335" s="32">
        <v>0.0</v>
      </c>
      <c r="K335" s="32">
        <v>0.0</v>
      </c>
      <c r="L335" s="13"/>
      <c r="M335" s="33">
        <v>0.0</v>
      </c>
      <c r="N335" s="15"/>
      <c r="O335" s="33" t="s">
        <v>133</v>
      </c>
      <c r="P335" s="14"/>
      <c r="Q335" s="34">
        <v>1.0</v>
      </c>
      <c r="R335" s="15"/>
      <c r="S335" s="19" t="s">
        <v>125</v>
      </c>
      <c r="T335" s="34" t="s">
        <v>1180</v>
      </c>
      <c r="U335" s="20">
        <v>1.0</v>
      </c>
      <c r="V335" s="15" t="s">
        <v>48</v>
      </c>
      <c r="W335" s="30" t="s">
        <v>49</v>
      </c>
      <c r="X335" s="29" t="s">
        <v>1181</v>
      </c>
    </row>
    <row r="336" ht="13.5" customHeight="1">
      <c r="A336" s="11" t="s">
        <v>1182</v>
      </c>
      <c r="B336" s="11">
        <v>1.568948771E9</v>
      </c>
      <c r="C336" s="11">
        <v>1.0</v>
      </c>
      <c r="D336" s="11" t="s">
        <v>1183</v>
      </c>
      <c r="E336" s="11" t="s">
        <v>449</v>
      </c>
      <c r="F336" s="11" t="s">
        <v>1184</v>
      </c>
      <c r="G336" s="40">
        <v>43728.54596064815</v>
      </c>
      <c r="H336" s="32">
        <v>1.0</v>
      </c>
      <c r="I336" s="31" t="s">
        <v>394</v>
      </c>
      <c r="J336" s="32">
        <v>1.0</v>
      </c>
      <c r="K336" s="32">
        <v>1.0</v>
      </c>
      <c r="L336" s="13"/>
      <c r="M336" s="33">
        <v>0.0</v>
      </c>
      <c r="N336" s="15"/>
      <c r="O336" s="14"/>
      <c r="P336" s="14"/>
      <c r="Q336" s="34">
        <v>0.0</v>
      </c>
      <c r="R336" s="15"/>
      <c r="S336" s="16"/>
      <c r="T336" s="16"/>
      <c r="U336" s="20">
        <v>0.0</v>
      </c>
      <c r="V336" s="15" t="s">
        <v>150</v>
      </c>
      <c r="W336" s="17"/>
      <c r="X336" s="18"/>
    </row>
    <row r="337" ht="13.5" customHeight="1">
      <c r="A337" s="11" t="s">
        <v>1185</v>
      </c>
      <c r="B337" s="11">
        <v>1.568947E9</v>
      </c>
      <c r="C337" s="11">
        <v>1.0</v>
      </c>
      <c r="D337" s="11" t="s">
        <v>1186</v>
      </c>
      <c r="E337" s="11" t="s">
        <v>449</v>
      </c>
      <c r="F337" s="11" t="s">
        <v>1187</v>
      </c>
      <c r="G337" s="40">
        <v>43728.52546296296</v>
      </c>
      <c r="H337" s="32">
        <v>1.0</v>
      </c>
      <c r="I337" s="31" t="s">
        <v>176</v>
      </c>
      <c r="J337" s="32">
        <v>0.0</v>
      </c>
      <c r="K337" s="32">
        <v>0.0</v>
      </c>
      <c r="L337" s="13"/>
      <c r="M337" s="33">
        <v>0.0</v>
      </c>
      <c r="N337" s="15"/>
      <c r="O337" s="14"/>
      <c r="P337" s="14"/>
      <c r="Q337" s="34">
        <v>0.0</v>
      </c>
      <c r="R337" s="15"/>
      <c r="S337" s="16"/>
      <c r="T337" s="16"/>
      <c r="U337" s="20">
        <v>0.0</v>
      </c>
      <c r="V337" s="15" t="s">
        <v>150</v>
      </c>
      <c r="W337" s="17"/>
      <c r="X337" s="18"/>
    </row>
    <row r="338" ht="13.5" hidden="1" customHeight="1">
      <c r="A338" s="11" t="s">
        <v>1188</v>
      </c>
      <c r="B338" s="11">
        <v>1.568878208E9</v>
      </c>
      <c r="C338" s="11">
        <v>4.0</v>
      </c>
      <c r="D338" s="11" t="s">
        <v>1189</v>
      </c>
      <c r="E338" s="11" t="s">
        <v>449</v>
      </c>
      <c r="F338" s="11" t="s">
        <v>1190</v>
      </c>
      <c r="G338" s="40">
        <v>43727.72925925926</v>
      </c>
      <c r="H338" s="32">
        <v>0.0</v>
      </c>
      <c r="I338" s="13"/>
      <c r="J338" s="13">
        <v>-1.0</v>
      </c>
      <c r="K338" s="13">
        <v>-1.0</v>
      </c>
      <c r="L338" s="13"/>
      <c r="M338" s="14">
        <v>-1.0</v>
      </c>
      <c r="N338" s="15"/>
      <c r="O338" s="14"/>
      <c r="P338" s="14"/>
      <c r="Q338" s="16">
        <v>-1.0</v>
      </c>
      <c r="R338" s="15"/>
      <c r="S338" s="16"/>
      <c r="T338" s="16"/>
      <c r="U338" s="17">
        <v>3.0</v>
      </c>
      <c r="V338" s="15" t="s">
        <v>48</v>
      </c>
      <c r="W338" s="17"/>
      <c r="X338" s="18"/>
    </row>
    <row r="339" ht="13.5" customHeight="1">
      <c r="A339" s="11" t="s">
        <v>1191</v>
      </c>
      <c r="B339" s="11">
        <v>1.568727056E9</v>
      </c>
      <c r="C339" s="11">
        <v>1.0</v>
      </c>
      <c r="D339" s="11" t="s">
        <v>1192</v>
      </c>
      <c r="E339" s="11" t="s">
        <v>449</v>
      </c>
      <c r="F339" s="11" t="s">
        <v>1193</v>
      </c>
      <c r="G339" s="40">
        <v>43725.97981481481</v>
      </c>
      <c r="H339" s="32">
        <v>1.0</v>
      </c>
      <c r="I339" s="31" t="s">
        <v>260</v>
      </c>
      <c r="J339" s="32">
        <v>1.0</v>
      </c>
      <c r="K339" s="32">
        <v>1.0</v>
      </c>
      <c r="L339" s="13"/>
      <c r="M339" s="33">
        <v>0.0</v>
      </c>
      <c r="N339" s="15"/>
      <c r="O339" s="14"/>
      <c r="P339" s="14"/>
      <c r="Q339" s="34">
        <v>0.0</v>
      </c>
      <c r="R339" s="15"/>
      <c r="S339" s="16"/>
      <c r="T339" s="16"/>
      <c r="U339" s="20">
        <v>0.0</v>
      </c>
      <c r="V339" s="15" t="s">
        <v>150</v>
      </c>
      <c r="W339" s="17"/>
      <c r="X339" s="29" t="s">
        <v>842</v>
      </c>
    </row>
    <row r="340" ht="13.5" hidden="1" customHeight="1">
      <c r="A340" s="11" t="s">
        <v>1194</v>
      </c>
      <c r="B340" s="11">
        <v>1.568711054E9</v>
      </c>
      <c r="C340" s="11">
        <v>1.0</v>
      </c>
      <c r="D340" s="11" t="s">
        <v>1195</v>
      </c>
      <c r="E340" s="11" t="s">
        <v>449</v>
      </c>
      <c r="F340" s="11" t="s">
        <v>1196</v>
      </c>
      <c r="G340" s="40">
        <v>43725.79460648148</v>
      </c>
      <c r="H340" s="32">
        <v>3.0</v>
      </c>
      <c r="I340" s="13"/>
      <c r="J340" s="13">
        <v>-1.0</v>
      </c>
      <c r="K340" s="13">
        <v>-1.0</v>
      </c>
      <c r="L340" s="13"/>
      <c r="M340" s="14">
        <v>-1.0</v>
      </c>
      <c r="N340" s="15"/>
      <c r="O340" s="14"/>
      <c r="P340" s="14"/>
      <c r="Q340" s="16">
        <v>-1.0</v>
      </c>
      <c r="R340" s="15"/>
      <c r="S340" s="16"/>
      <c r="T340" s="16"/>
      <c r="U340" s="17">
        <v>3.0</v>
      </c>
      <c r="V340" s="15" t="s">
        <v>48</v>
      </c>
      <c r="W340" s="17"/>
      <c r="X340" s="29" t="s">
        <v>1197</v>
      </c>
    </row>
    <row r="341" ht="13.5" customHeight="1">
      <c r="A341" s="11" t="s">
        <v>1198</v>
      </c>
      <c r="B341" s="11">
        <v>1.568580223E9</v>
      </c>
      <c r="C341" s="11">
        <v>2.0</v>
      </c>
      <c r="D341" s="11" t="s">
        <v>1199</v>
      </c>
      <c r="E341" s="11" t="s">
        <v>449</v>
      </c>
      <c r="F341" s="11" t="s">
        <v>1200</v>
      </c>
      <c r="G341" s="40">
        <v>43724.2803587963</v>
      </c>
      <c r="H341" s="32">
        <v>1.0</v>
      </c>
      <c r="I341" s="31" t="s">
        <v>1201</v>
      </c>
      <c r="J341" s="32">
        <v>1.0</v>
      </c>
      <c r="K341" s="32">
        <v>1.0</v>
      </c>
      <c r="L341" s="13"/>
      <c r="M341" s="33">
        <v>0.0</v>
      </c>
      <c r="N341" s="15"/>
      <c r="O341" s="14"/>
      <c r="P341" s="14"/>
      <c r="Q341" s="34">
        <v>1.0</v>
      </c>
      <c r="R341" s="15"/>
      <c r="S341" s="19" t="s">
        <v>1202</v>
      </c>
      <c r="T341" s="34" t="s">
        <v>1203</v>
      </c>
      <c r="U341" s="20">
        <v>1.0</v>
      </c>
      <c r="V341" s="15" t="s">
        <v>278</v>
      </c>
      <c r="W341" s="30" t="s">
        <v>266</v>
      </c>
      <c r="X341" s="18"/>
    </row>
    <row r="342" ht="13.5" hidden="1" customHeight="1">
      <c r="A342" s="11" t="s">
        <v>1204</v>
      </c>
      <c r="B342" s="11">
        <v>1.568385514E9</v>
      </c>
      <c r="C342" s="11">
        <v>1.0</v>
      </c>
      <c r="D342" s="11" t="s">
        <v>1205</v>
      </c>
      <c r="E342" s="11" t="s">
        <v>449</v>
      </c>
      <c r="F342" s="11" t="s">
        <v>1206</v>
      </c>
      <c r="G342" s="40">
        <v>43722.02678240741</v>
      </c>
      <c r="H342" s="32">
        <v>1.0</v>
      </c>
      <c r="I342" s="31" t="s">
        <v>354</v>
      </c>
      <c r="J342" s="32">
        <v>0.0</v>
      </c>
      <c r="K342" s="32">
        <v>0.0</v>
      </c>
      <c r="L342" s="13"/>
      <c r="M342" s="33">
        <v>0.0</v>
      </c>
      <c r="N342" s="15"/>
      <c r="O342" s="14"/>
      <c r="P342" s="14"/>
      <c r="Q342" s="34">
        <v>0.0</v>
      </c>
      <c r="R342" s="15"/>
      <c r="S342" s="16"/>
      <c r="T342" s="16"/>
      <c r="U342" s="17">
        <v>3.0</v>
      </c>
      <c r="V342" s="15" t="s">
        <v>285</v>
      </c>
      <c r="W342" s="17"/>
      <c r="X342" s="18"/>
    </row>
    <row r="343" ht="13.5" customHeight="1">
      <c r="A343" s="11" t="s">
        <v>879</v>
      </c>
      <c r="B343" s="11">
        <v>1.568358395E9</v>
      </c>
      <c r="C343" s="11">
        <v>1.0</v>
      </c>
      <c r="D343" s="11" t="s">
        <v>1207</v>
      </c>
      <c r="E343" s="11" t="s">
        <v>449</v>
      </c>
      <c r="F343" s="11" t="s">
        <v>1208</v>
      </c>
      <c r="G343" s="40">
        <v>43721.71290509259</v>
      </c>
      <c r="H343" s="32">
        <v>1.0</v>
      </c>
      <c r="I343" s="31" t="s">
        <v>354</v>
      </c>
      <c r="J343" s="32">
        <v>0.0</v>
      </c>
      <c r="K343" s="32">
        <v>0.0</v>
      </c>
      <c r="L343" s="13"/>
      <c r="M343" s="33">
        <v>0.0</v>
      </c>
      <c r="N343" s="15"/>
      <c r="O343" s="14"/>
      <c r="P343" s="14"/>
      <c r="Q343" s="34">
        <v>0.0</v>
      </c>
      <c r="R343" s="15"/>
      <c r="S343" s="16"/>
      <c r="T343" s="34" t="s">
        <v>1209</v>
      </c>
      <c r="U343" s="20">
        <v>1.0</v>
      </c>
      <c r="V343" s="15" t="s">
        <v>285</v>
      </c>
      <c r="W343" s="30" t="s">
        <v>155</v>
      </c>
      <c r="X343" s="18"/>
    </row>
    <row r="344" ht="13.5" customHeight="1">
      <c r="A344" s="11" t="s">
        <v>1210</v>
      </c>
      <c r="B344" s="11">
        <v>1.568152415E9</v>
      </c>
      <c r="C344" s="11">
        <v>0.0</v>
      </c>
      <c r="D344" s="11" t="s">
        <v>1211</v>
      </c>
      <c r="E344" s="11" t="s">
        <v>449</v>
      </c>
      <c r="F344" s="11" t="s">
        <v>1212</v>
      </c>
      <c r="G344" s="40">
        <v>43719.32887731482</v>
      </c>
      <c r="H344" s="32">
        <v>1.0</v>
      </c>
      <c r="I344" s="31" t="s">
        <v>205</v>
      </c>
      <c r="J344" s="32">
        <v>0.0</v>
      </c>
      <c r="K344" s="32">
        <v>0.0</v>
      </c>
      <c r="L344" s="13"/>
      <c r="M344" s="33">
        <v>0.0</v>
      </c>
      <c r="N344" s="15"/>
      <c r="O344" s="14"/>
      <c r="P344" s="14"/>
      <c r="Q344" s="34">
        <v>0.0</v>
      </c>
      <c r="R344" s="15"/>
      <c r="S344" s="16"/>
      <c r="T344" s="16"/>
      <c r="U344" s="20">
        <v>0.0</v>
      </c>
      <c r="V344" s="15" t="s">
        <v>48</v>
      </c>
      <c r="W344" s="17"/>
      <c r="X344" s="18"/>
    </row>
    <row r="345" ht="13.5" customHeight="1">
      <c r="A345" s="11" t="s">
        <v>1213</v>
      </c>
      <c r="B345" s="11">
        <v>1.568095729E9</v>
      </c>
      <c r="C345" s="11">
        <v>2.0</v>
      </c>
      <c r="D345" s="11" t="s">
        <v>1214</v>
      </c>
      <c r="E345" s="11" t="s">
        <v>449</v>
      </c>
      <c r="F345" s="11" t="s">
        <v>1215</v>
      </c>
      <c r="G345" s="40">
        <v>43718.67278935185</v>
      </c>
      <c r="H345" s="32">
        <v>1.0</v>
      </c>
      <c r="I345" s="31" t="s">
        <v>205</v>
      </c>
      <c r="J345" s="32">
        <v>0.0</v>
      </c>
      <c r="K345" s="32">
        <v>0.0</v>
      </c>
      <c r="L345" s="13"/>
      <c r="M345" s="33">
        <v>1.0</v>
      </c>
      <c r="N345" s="15"/>
      <c r="O345" s="33" t="s">
        <v>35</v>
      </c>
      <c r="P345" s="14"/>
      <c r="Q345" s="34">
        <v>0.0</v>
      </c>
      <c r="R345" s="15"/>
      <c r="S345" s="16"/>
      <c r="T345" s="16"/>
      <c r="U345" s="20">
        <v>1.0</v>
      </c>
      <c r="V345" s="15" t="s">
        <v>219</v>
      </c>
      <c r="W345" s="30" t="s">
        <v>155</v>
      </c>
      <c r="X345" s="18"/>
    </row>
    <row r="346" ht="13.5" customHeight="1">
      <c r="A346" s="11" t="s">
        <v>1216</v>
      </c>
      <c r="B346" s="11">
        <v>1.56791182E9</v>
      </c>
      <c r="C346" s="11">
        <v>3.0</v>
      </c>
      <c r="D346" s="11" t="s">
        <v>1217</v>
      </c>
      <c r="E346" s="11" t="s">
        <v>449</v>
      </c>
      <c r="F346" s="11" t="s">
        <v>1218</v>
      </c>
      <c r="G346" s="40">
        <v>43716.54421296297</v>
      </c>
      <c r="H346" s="32">
        <v>1.0</v>
      </c>
      <c r="I346" s="31" t="s">
        <v>73</v>
      </c>
      <c r="J346" s="32">
        <v>1.0</v>
      </c>
      <c r="K346" s="32">
        <v>1.0</v>
      </c>
      <c r="L346" s="13"/>
      <c r="M346" s="33">
        <v>1.0</v>
      </c>
      <c r="N346" s="15"/>
      <c r="O346" s="33" t="s">
        <v>35</v>
      </c>
      <c r="P346" s="14"/>
      <c r="Q346" s="34">
        <v>0.0</v>
      </c>
      <c r="R346" s="15"/>
      <c r="S346" s="16"/>
      <c r="T346" s="16"/>
      <c r="U346" s="20">
        <v>1.0</v>
      </c>
      <c r="V346" s="15" t="s">
        <v>219</v>
      </c>
      <c r="W346" s="30" t="s">
        <v>155</v>
      </c>
      <c r="X346" s="18"/>
    </row>
    <row r="347" ht="13.5" customHeight="1">
      <c r="A347" s="11" t="s">
        <v>1219</v>
      </c>
      <c r="B347" s="11">
        <v>1.567830982E9</v>
      </c>
      <c r="C347" s="11">
        <v>2.0</v>
      </c>
      <c r="D347" s="11" t="s">
        <v>1220</v>
      </c>
      <c r="E347" s="11" t="s">
        <v>449</v>
      </c>
      <c r="F347" s="11" t="s">
        <v>1221</v>
      </c>
      <c r="G347" s="40">
        <v>43715.60858796297</v>
      </c>
      <c r="H347" s="32">
        <v>1.0</v>
      </c>
      <c r="I347" s="31" t="s">
        <v>176</v>
      </c>
      <c r="J347" s="32">
        <v>0.0</v>
      </c>
      <c r="K347" s="32">
        <v>0.0</v>
      </c>
      <c r="L347" s="13"/>
      <c r="M347" s="33">
        <v>0.0</v>
      </c>
      <c r="N347" s="15"/>
      <c r="O347" s="14"/>
      <c r="P347" s="14"/>
      <c r="Q347" s="34">
        <v>0.0</v>
      </c>
      <c r="R347" s="15"/>
      <c r="S347" s="16"/>
      <c r="T347" s="16"/>
      <c r="U347" s="20">
        <v>1.0</v>
      </c>
      <c r="V347" s="15" t="s">
        <v>48</v>
      </c>
      <c r="W347" s="30" t="s">
        <v>49</v>
      </c>
      <c r="X347" s="18"/>
    </row>
    <row r="348" ht="13.5" hidden="1" customHeight="1">
      <c r="A348" s="11" t="s">
        <v>254</v>
      </c>
      <c r="B348" s="11">
        <v>1.567774369E9</v>
      </c>
      <c r="C348" s="11">
        <v>2.0</v>
      </c>
      <c r="D348" s="11" t="s">
        <v>1222</v>
      </c>
      <c r="E348" s="11" t="s">
        <v>449</v>
      </c>
      <c r="F348" s="11" t="s">
        <v>1223</v>
      </c>
      <c r="G348" s="40">
        <v>43714.95334490741</v>
      </c>
      <c r="H348" s="32">
        <v>0.0</v>
      </c>
      <c r="I348" s="13"/>
      <c r="J348" s="13">
        <v>-1.0</v>
      </c>
      <c r="K348" s="13">
        <v>-1.0</v>
      </c>
      <c r="L348" s="13"/>
      <c r="M348" s="14">
        <v>-1.0</v>
      </c>
      <c r="N348" s="15"/>
      <c r="O348" s="14"/>
      <c r="P348" s="14"/>
      <c r="Q348" s="16">
        <v>-1.0</v>
      </c>
      <c r="R348" s="15"/>
      <c r="S348" s="16"/>
      <c r="T348" s="16"/>
      <c r="U348" s="17">
        <v>3.0</v>
      </c>
      <c r="V348" s="15" t="s">
        <v>48</v>
      </c>
      <c r="W348" s="17"/>
      <c r="X348" s="18"/>
    </row>
    <row r="349" ht="13.5" hidden="1" customHeight="1">
      <c r="A349" s="11" t="s">
        <v>1224</v>
      </c>
      <c r="B349" s="11">
        <v>1.567613819E9</v>
      </c>
      <c r="C349" s="11">
        <v>1.0</v>
      </c>
      <c r="D349" s="11" t="s">
        <v>1225</v>
      </c>
      <c r="E349" s="11" t="s">
        <v>449</v>
      </c>
      <c r="F349" s="11" t="s">
        <v>1226</v>
      </c>
      <c r="G349" s="40">
        <v>43713.09512731481</v>
      </c>
      <c r="H349" s="32">
        <v>0.0</v>
      </c>
      <c r="I349" s="13"/>
      <c r="J349" s="13">
        <v>-1.0</v>
      </c>
      <c r="K349" s="13">
        <v>-1.0</v>
      </c>
      <c r="L349" s="13"/>
      <c r="M349" s="14">
        <v>-1.0</v>
      </c>
      <c r="N349" s="15"/>
      <c r="O349" s="14"/>
      <c r="P349" s="14"/>
      <c r="Q349" s="16">
        <v>-1.0</v>
      </c>
      <c r="R349" s="15"/>
      <c r="S349" s="16"/>
      <c r="T349" s="16"/>
      <c r="U349" s="17">
        <v>3.0</v>
      </c>
      <c r="V349" s="15" t="s">
        <v>150</v>
      </c>
      <c r="W349" s="17"/>
      <c r="X349" s="18"/>
    </row>
    <row r="350" ht="13.5" customHeight="1">
      <c r="A350" s="11" t="s">
        <v>1227</v>
      </c>
      <c r="B350" s="11">
        <v>1.567564256E9</v>
      </c>
      <c r="C350" s="11">
        <v>1.0</v>
      </c>
      <c r="D350" s="11" t="s">
        <v>1228</v>
      </c>
      <c r="E350" s="11" t="s">
        <v>449</v>
      </c>
      <c r="F350" s="11" t="s">
        <v>1229</v>
      </c>
      <c r="G350" s="40">
        <v>43712.52148148148</v>
      </c>
      <c r="H350" s="32">
        <v>1.0</v>
      </c>
      <c r="I350" s="31" t="s">
        <v>205</v>
      </c>
      <c r="J350" s="32">
        <v>0.0</v>
      </c>
      <c r="K350" s="32">
        <v>0.0</v>
      </c>
      <c r="L350" s="13"/>
      <c r="M350" s="33">
        <v>0.0</v>
      </c>
      <c r="N350" s="15"/>
      <c r="O350" s="14"/>
      <c r="P350" s="14"/>
      <c r="Q350" s="34">
        <v>1.0</v>
      </c>
      <c r="R350" s="15"/>
      <c r="S350" s="19" t="s">
        <v>1230</v>
      </c>
      <c r="T350" s="34" t="s">
        <v>1231</v>
      </c>
      <c r="U350" s="20">
        <v>1.0</v>
      </c>
      <c r="V350" s="15" t="s">
        <v>48</v>
      </c>
      <c r="W350" s="30" t="s">
        <v>49</v>
      </c>
      <c r="X350" s="18"/>
    </row>
    <row r="351" ht="13.5" hidden="1" customHeight="1">
      <c r="A351" s="11" t="s">
        <v>1232</v>
      </c>
      <c r="B351" s="11">
        <v>1.567561347E9</v>
      </c>
      <c r="C351" s="11">
        <v>1.0</v>
      </c>
      <c r="D351" s="11" t="s">
        <v>1233</v>
      </c>
      <c r="E351" s="11" t="s">
        <v>449</v>
      </c>
      <c r="F351" s="11" t="s">
        <v>1234</v>
      </c>
      <c r="G351" s="40">
        <v>43712.4878125</v>
      </c>
      <c r="H351" s="32">
        <v>0.0</v>
      </c>
      <c r="I351" s="13"/>
      <c r="J351" s="13">
        <v>-1.0</v>
      </c>
      <c r="K351" s="13">
        <v>-1.0</v>
      </c>
      <c r="L351" s="13"/>
      <c r="M351" s="14">
        <v>-1.0</v>
      </c>
      <c r="N351" s="15"/>
      <c r="O351" s="14"/>
      <c r="P351" s="14"/>
      <c r="Q351" s="16">
        <v>-1.0</v>
      </c>
      <c r="R351" s="15"/>
      <c r="S351" s="16"/>
      <c r="T351" s="16"/>
      <c r="U351" s="17">
        <v>3.0</v>
      </c>
      <c r="V351" s="15" t="s">
        <v>150</v>
      </c>
      <c r="W351" s="17"/>
      <c r="X351" s="29" t="s">
        <v>1235</v>
      </c>
    </row>
    <row r="352" ht="13.5" customHeight="1">
      <c r="A352" s="11" t="s">
        <v>1236</v>
      </c>
      <c r="B352" s="11">
        <v>1.567382135E9</v>
      </c>
      <c r="C352" s="11">
        <v>1.0</v>
      </c>
      <c r="D352" s="11" t="s">
        <v>1237</v>
      </c>
      <c r="E352" s="11" t="s">
        <v>449</v>
      </c>
      <c r="F352" s="11" t="s">
        <v>1238</v>
      </c>
      <c r="G352" s="40">
        <v>43710.41359953704</v>
      </c>
      <c r="H352" s="32">
        <v>1.0</v>
      </c>
      <c r="I352" s="31" t="s">
        <v>379</v>
      </c>
      <c r="J352" s="32">
        <v>0.0</v>
      </c>
      <c r="K352" s="32">
        <v>0.0</v>
      </c>
      <c r="L352" s="13"/>
      <c r="M352" s="33">
        <v>0.0</v>
      </c>
      <c r="N352" s="15"/>
      <c r="O352" s="14"/>
      <c r="P352" s="14"/>
      <c r="Q352" s="34">
        <v>0.0</v>
      </c>
      <c r="R352" s="15"/>
      <c r="S352" s="16"/>
      <c r="T352" s="16"/>
      <c r="U352" s="20">
        <v>1.0</v>
      </c>
      <c r="V352" s="15" t="s">
        <v>154</v>
      </c>
      <c r="W352" s="30" t="s">
        <v>319</v>
      </c>
      <c r="X352" s="18"/>
    </row>
    <row r="353" ht="13.5" customHeight="1">
      <c r="A353" s="11" t="s">
        <v>1239</v>
      </c>
      <c r="B353" s="11">
        <v>1.56984122E9</v>
      </c>
      <c r="C353" s="11">
        <v>2.0</v>
      </c>
      <c r="D353" s="11" t="s">
        <v>1240</v>
      </c>
      <c r="E353" s="11" t="s">
        <v>589</v>
      </c>
      <c r="F353" s="11" t="s">
        <v>1241</v>
      </c>
      <c r="G353" s="40">
        <v>43738.87523148148</v>
      </c>
      <c r="H353" s="32">
        <v>1.0</v>
      </c>
      <c r="I353" s="31" t="s">
        <v>205</v>
      </c>
      <c r="J353" s="32">
        <v>0.0</v>
      </c>
      <c r="K353" s="32">
        <v>0.0</v>
      </c>
      <c r="L353" s="13"/>
      <c r="M353" s="33">
        <v>1.0</v>
      </c>
      <c r="N353" s="15"/>
      <c r="O353" s="33" t="s">
        <v>35</v>
      </c>
      <c r="P353" s="14"/>
      <c r="Q353" s="34">
        <v>0.0</v>
      </c>
      <c r="R353" s="15"/>
      <c r="S353" s="16"/>
      <c r="T353" s="16"/>
      <c r="U353" s="20">
        <v>1.0</v>
      </c>
      <c r="V353" s="15" t="s">
        <v>48</v>
      </c>
      <c r="W353" s="30" t="s">
        <v>49</v>
      </c>
      <c r="X353" s="18"/>
    </row>
    <row r="354" ht="13.5" customHeight="1">
      <c r="A354" s="11" t="s">
        <v>1242</v>
      </c>
      <c r="B354" s="11">
        <v>1.569830541E9</v>
      </c>
      <c r="C354" s="11">
        <v>1.0</v>
      </c>
      <c r="D354" s="11" t="s">
        <v>1243</v>
      </c>
      <c r="E354" s="11" t="s">
        <v>589</v>
      </c>
      <c r="F354" s="11" t="s">
        <v>1244</v>
      </c>
      <c r="G354" s="40">
        <v>43738.75163194444</v>
      </c>
      <c r="H354" s="32">
        <v>1.0</v>
      </c>
      <c r="I354" s="31" t="s">
        <v>1245</v>
      </c>
      <c r="J354" s="32">
        <v>0.0</v>
      </c>
      <c r="K354" s="32">
        <v>1.0</v>
      </c>
      <c r="L354" s="13"/>
      <c r="M354" s="33">
        <v>0.0</v>
      </c>
      <c r="N354" s="15"/>
      <c r="O354" s="14"/>
      <c r="P354" s="14"/>
      <c r="Q354" s="34">
        <v>0.0</v>
      </c>
      <c r="R354" s="15"/>
      <c r="S354" s="16"/>
      <c r="T354" s="16"/>
      <c r="U354" s="20">
        <v>1.0</v>
      </c>
      <c r="V354" s="15" t="s">
        <v>99</v>
      </c>
      <c r="W354" s="30" t="s">
        <v>100</v>
      </c>
      <c r="X354" s="29" t="s">
        <v>1246</v>
      </c>
    </row>
    <row r="355" ht="13.5" customHeight="1">
      <c r="A355" s="11" t="s">
        <v>1247</v>
      </c>
      <c r="B355" s="11">
        <v>1.56979789E9</v>
      </c>
      <c r="C355" s="11">
        <v>2.0</v>
      </c>
      <c r="D355" s="11" t="s">
        <v>1248</v>
      </c>
      <c r="E355" s="11" t="s">
        <v>589</v>
      </c>
      <c r="F355" s="11" t="s">
        <v>1249</v>
      </c>
      <c r="G355" s="40">
        <v>43738.37372685185</v>
      </c>
      <c r="H355" s="32">
        <v>1.0</v>
      </c>
      <c r="I355" s="31" t="s">
        <v>205</v>
      </c>
      <c r="J355" s="32">
        <v>0.0</v>
      </c>
      <c r="K355" s="32">
        <v>0.0</v>
      </c>
      <c r="L355" s="13"/>
      <c r="M355" s="33">
        <v>0.0</v>
      </c>
      <c r="N355" s="15"/>
      <c r="O355" s="14"/>
      <c r="P355" s="14"/>
      <c r="Q355" s="34">
        <v>0.0</v>
      </c>
      <c r="R355" s="15"/>
      <c r="S355" s="16"/>
      <c r="T355" s="16"/>
      <c r="U355" s="20">
        <v>1.0</v>
      </c>
      <c r="V355" s="15" t="s">
        <v>285</v>
      </c>
      <c r="W355" s="30" t="s">
        <v>155</v>
      </c>
      <c r="X355" s="18"/>
    </row>
    <row r="356" ht="13.5" customHeight="1">
      <c r="A356" s="11" t="s">
        <v>1250</v>
      </c>
      <c r="B356" s="11">
        <v>1.569792204E9</v>
      </c>
      <c r="C356" s="11">
        <v>10.0</v>
      </c>
      <c r="D356" s="11" t="s">
        <v>1251</v>
      </c>
      <c r="E356" s="11" t="s">
        <v>589</v>
      </c>
      <c r="F356" s="11" t="s">
        <v>1252</v>
      </c>
      <c r="G356" s="40">
        <v>43738.30791666667</v>
      </c>
      <c r="H356" s="32">
        <v>1.0</v>
      </c>
      <c r="I356" s="31" t="s">
        <v>1253</v>
      </c>
      <c r="J356" s="32">
        <v>0.0</v>
      </c>
      <c r="K356" s="32">
        <v>1.0</v>
      </c>
      <c r="L356" s="13"/>
      <c r="M356" s="33">
        <v>1.0</v>
      </c>
      <c r="N356" s="15"/>
      <c r="O356" s="33" t="s">
        <v>35</v>
      </c>
      <c r="P356" s="14"/>
      <c r="Q356" s="34">
        <v>0.0</v>
      </c>
      <c r="R356" s="15"/>
      <c r="S356" s="16"/>
      <c r="T356" s="16"/>
      <c r="U356" s="20">
        <v>1.0</v>
      </c>
      <c r="V356" s="15" t="s">
        <v>219</v>
      </c>
      <c r="W356" s="30" t="s">
        <v>155</v>
      </c>
      <c r="X356" s="18"/>
    </row>
    <row r="357" ht="13.5" customHeight="1">
      <c r="A357" s="11" t="s">
        <v>1254</v>
      </c>
      <c r="B357" s="11">
        <v>1.569790466E9</v>
      </c>
      <c r="C357" s="11">
        <v>4.0</v>
      </c>
      <c r="D357" s="11" t="s">
        <v>1255</v>
      </c>
      <c r="E357" s="11" t="s">
        <v>589</v>
      </c>
      <c r="F357" s="11" t="s">
        <v>1256</v>
      </c>
      <c r="G357" s="40">
        <v>43738.28780092593</v>
      </c>
      <c r="H357" s="32">
        <v>1.0</v>
      </c>
      <c r="I357" s="31" t="s">
        <v>205</v>
      </c>
      <c r="J357" s="32">
        <v>0.0</v>
      </c>
      <c r="K357" s="32">
        <v>0.0</v>
      </c>
      <c r="L357" s="13"/>
      <c r="M357" s="33">
        <v>0.0</v>
      </c>
      <c r="N357" s="15"/>
      <c r="O357" s="14"/>
      <c r="P357" s="14"/>
      <c r="Q357" s="34">
        <v>0.0</v>
      </c>
      <c r="R357" s="15"/>
      <c r="S357" s="16"/>
      <c r="T357" s="16"/>
      <c r="U357" s="20">
        <v>1.0</v>
      </c>
      <c r="V357" s="15" t="s">
        <v>1257</v>
      </c>
      <c r="W357" s="30" t="s">
        <v>155</v>
      </c>
      <c r="X357" s="29" t="s">
        <v>1258</v>
      </c>
    </row>
    <row r="358" ht="13.5" customHeight="1">
      <c r="A358" s="11" t="s">
        <v>1259</v>
      </c>
      <c r="B358" s="11">
        <v>1.569780118E9</v>
      </c>
      <c r="C358" s="11">
        <v>3.0</v>
      </c>
      <c r="D358" s="11" t="s">
        <v>1260</v>
      </c>
      <c r="E358" s="11" t="s">
        <v>589</v>
      </c>
      <c r="F358" s="11" t="s">
        <v>1261</v>
      </c>
      <c r="G358" s="40">
        <v>43738.16803240741</v>
      </c>
      <c r="H358" s="32">
        <v>1.0</v>
      </c>
      <c r="I358" s="31" t="s">
        <v>205</v>
      </c>
      <c r="J358" s="32">
        <v>0.0</v>
      </c>
      <c r="K358" s="32">
        <v>0.0</v>
      </c>
      <c r="L358" s="13"/>
      <c r="M358" s="33">
        <v>1.0</v>
      </c>
      <c r="N358" s="15"/>
      <c r="O358" s="33" t="s">
        <v>35</v>
      </c>
      <c r="P358" s="33" t="s">
        <v>1262</v>
      </c>
      <c r="Q358" s="34">
        <v>0.0</v>
      </c>
      <c r="R358" s="15"/>
      <c r="S358" s="16"/>
      <c r="T358" s="16"/>
      <c r="U358" s="20">
        <v>1.0</v>
      </c>
      <c r="V358" s="15" t="s">
        <v>99</v>
      </c>
      <c r="W358" s="30" t="s">
        <v>100</v>
      </c>
      <c r="X358" s="18"/>
    </row>
    <row r="359" ht="13.5" hidden="1" customHeight="1">
      <c r="A359" s="11" t="s">
        <v>1263</v>
      </c>
      <c r="B359" s="11">
        <v>1.56975865E9</v>
      </c>
      <c r="C359" s="11">
        <v>3.0</v>
      </c>
      <c r="D359" s="11" t="s">
        <v>1264</v>
      </c>
      <c r="E359" s="11" t="s">
        <v>589</v>
      </c>
      <c r="F359" s="11" t="s">
        <v>1265</v>
      </c>
      <c r="G359" s="40">
        <v>43737.91956018518</v>
      </c>
      <c r="H359" s="32">
        <v>0.0</v>
      </c>
      <c r="I359" s="13"/>
      <c r="J359" s="13">
        <v>-1.0</v>
      </c>
      <c r="K359" s="13">
        <v>-1.0</v>
      </c>
      <c r="L359" s="13"/>
      <c r="M359" s="14">
        <v>-1.0</v>
      </c>
      <c r="N359" s="15"/>
      <c r="O359" s="14"/>
      <c r="P359" s="14"/>
      <c r="Q359" s="16">
        <v>-1.0</v>
      </c>
      <c r="R359" s="15"/>
      <c r="S359" s="16"/>
      <c r="T359" s="16"/>
      <c r="U359" s="17">
        <v>3.0</v>
      </c>
      <c r="V359" s="15" t="s">
        <v>99</v>
      </c>
      <c r="W359" s="17"/>
      <c r="X359" s="18"/>
    </row>
    <row r="360" ht="13.5" customHeight="1">
      <c r="A360" s="11" t="s">
        <v>1266</v>
      </c>
      <c r="B360" s="11">
        <v>1.569729605E9</v>
      </c>
      <c r="C360" s="11">
        <v>2.0</v>
      </c>
      <c r="D360" s="11" t="s">
        <v>1267</v>
      </c>
      <c r="E360" s="11" t="s">
        <v>589</v>
      </c>
      <c r="F360" s="11" t="s">
        <v>1268</v>
      </c>
      <c r="G360" s="40">
        <v>43737.58339120371</v>
      </c>
      <c r="H360" s="32">
        <v>1.0</v>
      </c>
      <c r="I360" s="31" t="s">
        <v>205</v>
      </c>
      <c r="J360" s="32">
        <v>0.0</v>
      </c>
      <c r="K360" s="32">
        <v>0.0</v>
      </c>
      <c r="L360" s="13"/>
      <c r="M360" s="33">
        <v>0.0</v>
      </c>
      <c r="N360" s="15"/>
      <c r="O360" s="14"/>
      <c r="P360" s="14"/>
      <c r="Q360" s="34">
        <v>0.0</v>
      </c>
      <c r="R360" s="15"/>
      <c r="S360" s="16"/>
      <c r="T360" s="16"/>
      <c r="U360" s="20">
        <v>1.0</v>
      </c>
      <c r="V360" s="15" t="s">
        <v>285</v>
      </c>
      <c r="W360" s="30" t="s">
        <v>155</v>
      </c>
      <c r="X360" s="18"/>
    </row>
    <row r="361" ht="13.5" hidden="1" customHeight="1">
      <c r="A361" s="11" t="s">
        <v>1269</v>
      </c>
      <c r="B361" s="11">
        <v>1.569682945E9</v>
      </c>
      <c r="C361" s="11">
        <v>0.0</v>
      </c>
      <c r="D361" s="11" t="s">
        <v>1270</v>
      </c>
      <c r="E361" s="11" t="s">
        <v>589</v>
      </c>
      <c r="F361" s="11" t="s">
        <v>1271</v>
      </c>
      <c r="G361" s="12">
        <v>43737.0433449074</v>
      </c>
      <c r="H361" s="32">
        <v>3.0</v>
      </c>
      <c r="I361" s="13"/>
      <c r="J361" s="13">
        <v>-1.0</v>
      </c>
      <c r="K361" s="13">
        <v>-1.0</v>
      </c>
      <c r="L361" s="13"/>
      <c r="M361" s="14">
        <v>-1.0</v>
      </c>
      <c r="N361" s="15"/>
      <c r="O361" s="14"/>
      <c r="P361" s="14"/>
      <c r="Q361" s="16">
        <v>-1.0</v>
      </c>
      <c r="R361" s="15"/>
      <c r="S361" s="16"/>
      <c r="T361" s="16"/>
      <c r="U361" s="17">
        <v>3.0</v>
      </c>
      <c r="V361" s="15" t="s">
        <v>197</v>
      </c>
      <c r="W361" s="17"/>
      <c r="X361" s="29" t="s">
        <v>1272</v>
      </c>
    </row>
    <row r="362" ht="13.5" customHeight="1">
      <c r="A362" s="11" t="s">
        <v>1273</v>
      </c>
      <c r="B362" s="11">
        <v>1.569674383E9</v>
      </c>
      <c r="C362" s="11">
        <v>1.0</v>
      </c>
      <c r="D362" s="11" t="s">
        <v>1274</v>
      </c>
      <c r="E362" s="11" t="s">
        <v>589</v>
      </c>
      <c r="F362" s="11" t="s">
        <v>1275</v>
      </c>
      <c r="G362" s="40">
        <v>43736.94424768518</v>
      </c>
      <c r="H362" s="32">
        <v>1.0</v>
      </c>
      <c r="I362" s="31" t="s">
        <v>26</v>
      </c>
      <c r="J362" s="32">
        <v>0.0</v>
      </c>
      <c r="K362" s="32">
        <v>0.0</v>
      </c>
      <c r="L362" s="13"/>
      <c r="M362" s="33">
        <v>0.0</v>
      </c>
      <c r="N362" s="15"/>
      <c r="O362" s="14"/>
      <c r="P362" s="14"/>
      <c r="Q362" s="34">
        <v>0.0</v>
      </c>
      <c r="R362" s="15"/>
      <c r="S362" s="16"/>
      <c r="T362" s="16"/>
      <c r="U362" s="20">
        <v>1.0</v>
      </c>
      <c r="V362" s="15" t="s">
        <v>99</v>
      </c>
      <c r="W362" s="30" t="s">
        <v>100</v>
      </c>
      <c r="X362" s="18"/>
    </row>
    <row r="363" ht="13.5" customHeight="1">
      <c r="A363" s="11" t="s">
        <v>254</v>
      </c>
      <c r="B363" s="11">
        <v>1.569651424E9</v>
      </c>
      <c r="C363" s="11">
        <v>2.0</v>
      </c>
      <c r="D363" s="11" t="s">
        <v>1276</v>
      </c>
      <c r="E363" s="11" t="s">
        <v>589</v>
      </c>
      <c r="F363" s="11" t="s">
        <v>1277</v>
      </c>
      <c r="G363" s="40">
        <v>43736.67851851851</v>
      </c>
      <c r="H363" s="32">
        <v>1.0</v>
      </c>
      <c r="I363" s="31" t="s">
        <v>205</v>
      </c>
      <c r="J363" s="32">
        <v>0.0</v>
      </c>
      <c r="K363" s="32">
        <v>0.0</v>
      </c>
      <c r="L363" s="13"/>
      <c r="M363" s="33">
        <v>0.0</v>
      </c>
      <c r="N363" s="15"/>
      <c r="O363" s="33" t="s">
        <v>191</v>
      </c>
      <c r="P363" s="14"/>
      <c r="Q363" s="34">
        <v>0.0</v>
      </c>
      <c r="R363" s="15"/>
      <c r="S363" s="16"/>
      <c r="T363" s="16"/>
      <c r="U363" s="20">
        <v>1.0</v>
      </c>
      <c r="V363" s="15" t="s">
        <v>178</v>
      </c>
      <c r="W363" s="30" t="s">
        <v>179</v>
      </c>
      <c r="X363" s="18"/>
    </row>
    <row r="364" ht="13.5" hidden="1" customHeight="1">
      <c r="A364" s="11" t="s">
        <v>1278</v>
      </c>
      <c r="B364" s="11">
        <v>1.569633863E9</v>
      </c>
      <c r="C364" s="11">
        <v>1.0</v>
      </c>
      <c r="D364" s="11" t="s">
        <v>1279</v>
      </c>
      <c r="E364" s="11" t="s">
        <v>589</v>
      </c>
      <c r="F364" s="11" t="s">
        <v>1280</v>
      </c>
      <c r="G364" s="40">
        <v>43736.47526620371</v>
      </c>
      <c r="H364" s="32">
        <v>0.0</v>
      </c>
      <c r="I364" s="13"/>
      <c r="J364" s="13">
        <v>-1.0</v>
      </c>
      <c r="K364" s="13">
        <v>-1.0</v>
      </c>
      <c r="L364" s="13"/>
      <c r="M364" s="14">
        <v>-1.0</v>
      </c>
      <c r="N364" s="15"/>
      <c r="O364" s="14"/>
      <c r="P364" s="14"/>
      <c r="Q364" s="16">
        <v>-1.0</v>
      </c>
      <c r="R364" s="15"/>
      <c r="S364" s="16"/>
      <c r="T364" s="16"/>
      <c r="U364" s="17">
        <v>3.0</v>
      </c>
      <c r="V364" s="15" t="s">
        <v>48</v>
      </c>
      <c r="W364" s="17"/>
      <c r="X364" s="29" t="s">
        <v>516</v>
      </c>
      <c r="Y364" s="37" t="s">
        <v>1281</v>
      </c>
    </row>
    <row r="365" ht="13.5" customHeight="1">
      <c r="A365" s="11" t="s">
        <v>1282</v>
      </c>
      <c r="B365" s="11">
        <v>1.56963033E9</v>
      </c>
      <c r="C365" s="11">
        <v>40.0</v>
      </c>
      <c r="D365" s="11" t="s">
        <v>1283</v>
      </c>
      <c r="E365" s="11" t="s">
        <v>589</v>
      </c>
      <c r="F365" s="11" t="s">
        <v>1284</v>
      </c>
      <c r="G365" s="40">
        <v>43736.434375</v>
      </c>
      <c r="H365" s="32">
        <v>1.0</v>
      </c>
      <c r="I365" s="31" t="s">
        <v>205</v>
      </c>
      <c r="J365" s="32">
        <v>0.0</v>
      </c>
      <c r="K365" s="32">
        <v>0.0</v>
      </c>
      <c r="L365" s="13"/>
      <c r="M365" s="33">
        <v>1.0</v>
      </c>
      <c r="N365" s="15"/>
      <c r="O365" s="33" t="s">
        <v>28</v>
      </c>
      <c r="P365" s="14"/>
      <c r="Q365" s="34">
        <v>0.0</v>
      </c>
      <c r="R365" s="15"/>
      <c r="S365" s="16"/>
      <c r="T365" s="16"/>
      <c r="U365" s="20">
        <v>1.0</v>
      </c>
      <c r="V365" s="15" t="s">
        <v>219</v>
      </c>
      <c r="W365" s="30" t="s">
        <v>155</v>
      </c>
      <c r="X365" s="29" t="s">
        <v>516</v>
      </c>
    </row>
    <row r="366" ht="13.5" customHeight="1">
      <c r="A366" s="11" t="s">
        <v>1285</v>
      </c>
      <c r="B366" s="11">
        <v>1.569592356E9</v>
      </c>
      <c r="C366" s="11">
        <v>2.0</v>
      </c>
      <c r="D366" s="11" t="s">
        <v>1286</v>
      </c>
      <c r="E366" s="11" t="s">
        <v>589</v>
      </c>
      <c r="F366" s="11" t="s">
        <v>1287</v>
      </c>
      <c r="G366" s="40">
        <v>43735.99486111111</v>
      </c>
      <c r="H366" s="32">
        <v>0.0</v>
      </c>
      <c r="I366" s="13"/>
      <c r="J366" s="32">
        <v>0.0</v>
      </c>
      <c r="K366" s="32">
        <v>0.0</v>
      </c>
      <c r="L366" s="13"/>
      <c r="M366" s="33">
        <v>1.0</v>
      </c>
      <c r="N366" s="15"/>
      <c r="O366" s="33" t="s">
        <v>35</v>
      </c>
      <c r="P366" s="33" t="s">
        <v>1288</v>
      </c>
      <c r="Q366" s="34">
        <v>1.0</v>
      </c>
      <c r="R366" s="15"/>
      <c r="S366" s="19" t="s">
        <v>125</v>
      </c>
      <c r="T366" s="34" t="s">
        <v>1289</v>
      </c>
      <c r="U366" s="20">
        <v>1.0</v>
      </c>
      <c r="V366" s="15" t="s">
        <v>150</v>
      </c>
      <c r="W366" s="30" t="s">
        <v>100</v>
      </c>
      <c r="X366" s="29" t="s">
        <v>516</v>
      </c>
    </row>
    <row r="367" ht="13.5" customHeight="1">
      <c r="A367" s="11" t="s">
        <v>1290</v>
      </c>
      <c r="B367" s="11">
        <v>1.569591291E9</v>
      </c>
      <c r="C367" s="11">
        <v>1.0</v>
      </c>
      <c r="D367" s="11" t="s">
        <v>1291</v>
      </c>
      <c r="E367" s="11" t="s">
        <v>589</v>
      </c>
      <c r="F367" s="11" t="s">
        <v>1292</v>
      </c>
      <c r="G367" s="40">
        <v>43735.98253472222</v>
      </c>
      <c r="H367" s="32">
        <v>1.0</v>
      </c>
      <c r="I367" s="31" t="s">
        <v>205</v>
      </c>
      <c r="J367" s="32">
        <v>0.0</v>
      </c>
      <c r="K367" s="32">
        <v>1.0</v>
      </c>
      <c r="L367" s="13"/>
      <c r="M367" s="33">
        <v>1.0</v>
      </c>
      <c r="N367" s="15"/>
      <c r="O367" s="33" t="s">
        <v>28</v>
      </c>
      <c r="P367" s="14"/>
      <c r="Q367" s="34">
        <v>0.0</v>
      </c>
      <c r="R367" s="15"/>
      <c r="S367" s="16"/>
      <c r="T367" s="16"/>
      <c r="U367" s="20">
        <v>1.0</v>
      </c>
      <c r="V367" s="15" t="s">
        <v>48</v>
      </c>
      <c r="W367" s="30" t="s">
        <v>49</v>
      </c>
      <c r="X367" s="18"/>
    </row>
    <row r="368" ht="13.5" customHeight="1">
      <c r="A368" s="11" t="s">
        <v>1293</v>
      </c>
      <c r="B368" s="11">
        <v>1.569564252E9</v>
      </c>
      <c r="C368" s="11">
        <v>2.0</v>
      </c>
      <c r="D368" s="11" t="s">
        <v>1294</v>
      </c>
      <c r="E368" s="11" t="s">
        <v>589</v>
      </c>
      <c r="F368" s="11" t="s">
        <v>1295</v>
      </c>
      <c r="G368" s="40">
        <v>43735.66958333334</v>
      </c>
      <c r="H368" s="32">
        <v>1.0</v>
      </c>
      <c r="I368" s="31" t="s">
        <v>205</v>
      </c>
      <c r="J368" s="32">
        <v>0.0</v>
      </c>
      <c r="K368" s="32">
        <v>0.0</v>
      </c>
      <c r="L368" s="13"/>
      <c r="M368" s="33">
        <v>0.0</v>
      </c>
      <c r="N368" s="15"/>
      <c r="O368" s="14"/>
      <c r="P368" s="14"/>
      <c r="Q368" s="34">
        <v>0.0</v>
      </c>
      <c r="R368" s="15"/>
      <c r="S368" s="16"/>
      <c r="T368" s="16"/>
      <c r="U368" s="20">
        <v>1.0</v>
      </c>
      <c r="V368" s="15" t="s">
        <v>285</v>
      </c>
      <c r="W368" s="30" t="s">
        <v>155</v>
      </c>
      <c r="X368" s="18"/>
    </row>
    <row r="369" ht="13.5" customHeight="1">
      <c r="A369" s="11" t="s">
        <v>1296</v>
      </c>
      <c r="B369" s="11">
        <v>1.569373172E9</v>
      </c>
      <c r="C369" s="11">
        <v>8.0</v>
      </c>
      <c r="D369" s="11" t="s">
        <v>1297</v>
      </c>
      <c r="E369" s="11" t="s">
        <v>589</v>
      </c>
      <c r="F369" s="11" t="s">
        <v>1298</v>
      </c>
      <c r="G369" s="40">
        <v>43733.45800925926</v>
      </c>
      <c r="H369" s="32">
        <v>1.0</v>
      </c>
      <c r="I369" s="31" t="s">
        <v>946</v>
      </c>
      <c r="J369" s="32">
        <v>1.0</v>
      </c>
      <c r="K369" s="32">
        <v>0.0</v>
      </c>
      <c r="L369" s="13"/>
      <c r="M369" s="33">
        <v>0.0</v>
      </c>
      <c r="N369" s="15"/>
      <c r="O369" s="14"/>
      <c r="P369" s="14"/>
      <c r="Q369" s="34">
        <v>0.0</v>
      </c>
      <c r="R369" s="15"/>
      <c r="S369" s="16"/>
      <c r="T369" s="16"/>
      <c r="U369" s="20">
        <v>1.0</v>
      </c>
      <c r="V369" s="15" t="s">
        <v>278</v>
      </c>
      <c r="W369" s="30" t="s">
        <v>266</v>
      </c>
      <c r="X369" s="18"/>
    </row>
    <row r="370" ht="13.5" hidden="1" customHeight="1">
      <c r="A370" s="11" t="s">
        <v>1299</v>
      </c>
      <c r="B370" s="11">
        <v>1.569351634E9</v>
      </c>
      <c r="C370" s="11">
        <v>0.0</v>
      </c>
      <c r="D370" s="11" t="s">
        <v>1300</v>
      </c>
      <c r="E370" s="11" t="s">
        <v>589</v>
      </c>
      <c r="F370" s="11" t="s">
        <v>1301</v>
      </c>
      <c r="G370" s="40">
        <v>43733.20872685185</v>
      </c>
      <c r="H370" s="32">
        <v>0.0</v>
      </c>
      <c r="I370" s="13"/>
      <c r="J370" s="13">
        <v>-1.0</v>
      </c>
      <c r="K370" s="13">
        <v>-1.0</v>
      </c>
      <c r="L370" s="13"/>
      <c r="M370" s="14">
        <v>-1.0</v>
      </c>
      <c r="N370" s="15"/>
      <c r="O370" s="14"/>
      <c r="P370" s="14"/>
      <c r="Q370" s="16">
        <v>-1.0</v>
      </c>
      <c r="R370" s="15"/>
      <c r="S370" s="16"/>
      <c r="T370" s="16"/>
      <c r="U370" s="17">
        <v>3.0</v>
      </c>
      <c r="V370" s="15" t="s">
        <v>48</v>
      </c>
      <c r="W370" s="17"/>
      <c r="X370" s="29" t="s">
        <v>1302</v>
      </c>
    </row>
    <row r="371" ht="13.5" customHeight="1">
      <c r="A371" s="11" t="s">
        <v>1303</v>
      </c>
      <c r="B371" s="11">
        <v>1.569326985E9</v>
      </c>
      <c r="C371" s="11">
        <v>1.0</v>
      </c>
      <c r="D371" s="11" t="s">
        <v>1304</v>
      </c>
      <c r="E371" s="11" t="s">
        <v>589</v>
      </c>
      <c r="F371" s="11" t="s">
        <v>1305</v>
      </c>
      <c r="G371" s="40">
        <v>43732.9234375</v>
      </c>
      <c r="H371" s="32">
        <v>1.0</v>
      </c>
      <c r="I371" s="31" t="s">
        <v>708</v>
      </c>
      <c r="J371" s="32">
        <v>0.0</v>
      </c>
      <c r="K371" s="32">
        <v>0.0</v>
      </c>
      <c r="L371" s="32"/>
      <c r="M371" s="33">
        <v>0.0</v>
      </c>
      <c r="N371" s="15"/>
      <c r="O371" s="14"/>
      <c r="P371" s="14"/>
      <c r="Q371" s="34">
        <v>0.0</v>
      </c>
      <c r="R371" s="15"/>
      <c r="S371" s="16"/>
      <c r="T371" s="16"/>
      <c r="U371" s="20">
        <v>1.0</v>
      </c>
      <c r="V371" s="15" t="s">
        <v>219</v>
      </c>
      <c r="W371" s="30" t="s">
        <v>155</v>
      </c>
      <c r="X371" s="29" t="s">
        <v>811</v>
      </c>
    </row>
    <row r="372" ht="13.5" customHeight="1">
      <c r="A372" s="11" t="s">
        <v>1306</v>
      </c>
      <c r="B372" s="11">
        <v>1.569283741E9</v>
      </c>
      <c r="C372" s="11">
        <v>2.0</v>
      </c>
      <c r="D372" s="11" t="s">
        <v>1307</v>
      </c>
      <c r="E372" s="11" t="s">
        <v>589</v>
      </c>
      <c r="F372" s="11" t="s">
        <v>1308</v>
      </c>
      <c r="G372" s="40">
        <v>43732.42292824074</v>
      </c>
      <c r="H372" s="32">
        <v>1.0</v>
      </c>
      <c r="I372" s="31" t="s">
        <v>196</v>
      </c>
      <c r="J372" s="32">
        <v>0.0</v>
      </c>
      <c r="K372" s="32">
        <v>0.0</v>
      </c>
      <c r="L372" s="13"/>
      <c r="M372" s="33">
        <v>0.0</v>
      </c>
      <c r="N372" s="15"/>
      <c r="O372" s="14"/>
      <c r="P372" s="14"/>
      <c r="Q372" s="34">
        <v>0.0</v>
      </c>
      <c r="R372" s="15"/>
      <c r="S372" s="16"/>
      <c r="T372" s="16"/>
      <c r="U372" s="20">
        <v>1.0</v>
      </c>
      <c r="V372" s="15" t="s">
        <v>278</v>
      </c>
      <c r="W372" s="30" t="s">
        <v>266</v>
      </c>
      <c r="X372" s="18"/>
    </row>
    <row r="373" ht="13.5" customHeight="1">
      <c r="A373" s="11" t="s">
        <v>1309</v>
      </c>
      <c r="B373" s="11">
        <v>1.569226134E9</v>
      </c>
      <c r="C373" s="11">
        <v>5.0</v>
      </c>
      <c r="D373" s="11" t="s">
        <v>1310</v>
      </c>
      <c r="E373" s="11" t="s">
        <v>589</v>
      </c>
      <c r="F373" s="11" t="s">
        <v>1311</v>
      </c>
      <c r="G373" s="12">
        <v>43731.75618055556</v>
      </c>
      <c r="H373" s="32">
        <v>1.0</v>
      </c>
      <c r="I373" s="31" t="s">
        <v>205</v>
      </c>
      <c r="J373" s="32">
        <v>0.0</v>
      </c>
      <c r="K373" s="32">
        <v>0.0</v>
      </c>
      <c r="L373" s="13"/>
      <c r="M373" s="33">
        <v>0.0</v>
      </c>
      <c r="N373" s="15"/>
      <c r="O373" s="14"/>
      <c r="P373" s="14"/>
      <c r="Q373" s="34">
        <v>0.0</v>
      </c>
      <c r="R373" s="15"/>
      <c r="S373" s="16"/>
      <c r="T373" s="16"/>
      <c r="U373" s="20">
        <v>0.0</v>
      </c>
      <c r="V373" s="15" t="s">
        <v>95</v>
      </c>
      <c r="W373" s="17"/>
      <c r="X373" s="28" t="s">
        <v>676</v>
      </c>
    </row>
    <row r="374" ht="13.5" customHeight="1">
      <c r="A374" s="11" t="s">
        <v>1312</v>
      </c>
      <c r="B374" s="11">
        <v>1.56919073E9</v>
      </c>
      <c r="C374" s="11">
        <v>2.0</v>
      </c>
      <c r="D374" s="11" t="s">
        <v>1313</v>
      </c>
      <c r="E374" s="11" t="s">
        <v>589</v>
      </c>
      <c r="F374" s="11" t="s">
        <v>1314</v>
      </c>
      <c r="G374" s="40">
        <v>43731.34641203703</v>
      </c>
      <c r="H374" s="32">
        <v>1.0</v>
      </c>
      <c r="I374" s="31" t="s">
        <v>205</v>
      </c>
      <c r="J374" s="32">
        <v>0.0</v>
      </c>
      <c r="K374" s="32">
        <v>0.0</v>
      </c>
      <c r="L374" s="13"/>
      <c r="M374" s="33">
        <v>0.0</v>
      </c>
      <c r="N374" s="15"/>
      <c r="O374" s="14"/>
      <c r="P374" s="14"/>
      <c r="Q374" s="34">
        <v>0.0</v>
      </c>
      <c r="R374" s="15"/>
      <c r="S374" s="16"/>
      <c r="T374" s="16"/>
      <c r="U374" s="20">
        <v>1.0</v>
      </c>
      <c r="V374" s="15" t="s">
        <v>1315</v>
      </c>
      <c r="W374" s="30" t="s">
        <v>266</v>
      </c>
      <c r="X374" s="29" t="s">
        <v>1316</v>
      </c>
    </row>
    <row r="375" ht="13.5" customHeight="1">
      <c r="A375" s="11" t="s">
        <v>1317</v>
      </c>
      <c r="B375" s="11">
        <v>1.569088829E9</v>
      </c>
      <c r="C375" s="11">
        <v>2.0</v>
      </c>
      <c r="D375" s="11" t="s">
        <v>1318</v>
      </c>
      <c r="E375" s="11" t="s">
        <v>589</v>
      </c>
      <c r="F375" s="11" t="s">
        <v>1319</v>
      </c>
      <c r="G375" s="40">
        <v>43730.16700231482</v>
      </c>
      <c r="H375" s="32">
        <v>1.0</v>
      </c>
      <c r="I375" s="31" t="s">
        <v>741</v>
      </c>
      <c r="J375" s="32">
        <v>0.0</v>
      </c>
      <c r="K375" s="32">
        <v>0.0</v>
      </c>
      <c r="L375" s="13"/>
      <c r="M375" s="33">
        <v>0.0</v>
      </c>
      <c r="N375" s="15"/>
      <c r="O375" s="14"/>
      <c r="P375" s="14"/>
      <c r="Q375" s="34">
        <v>0.0</v>
      </c>
      <c r="R375" s="15"/>
      <c r="S375" s="16"/>
      <c r="T375" s="16"/>
      <c r="U375" s="20">
        <v>1.0</v>
      </c>
      <c r="V375" s="15" t="s">
        <v>219</v>
      </c>
      <c r="W375" s="30" t="s">
        <v>155</v>
      </c>
      <c r="X375" s="29" t="s">
        <v>811</v>
      </c>
      <c r="Y375" s="37" t="s">
        <v>1320</v>
      </c>
    </row>
    <row r="376" ht="13.5" customHeight="1">
      <c r="A376" s="11" t="s">
        <v>1321</v>
      </c>
      <c r="B376" s="11">
        <v>1.569075523E9</v>
      </c>
      <c r="C376" s="11">
        <v>3.0</v>
      </c>
      <c r="D376" s="11" t="s">
        <v>1322</v>
      </c>
      <c r="E376" s="11" t="s">
        <v>589</v>
      </c>
      <c r="F376" s="11" t="s">
        <v>1323</v>
      </c>
      <c r="G376" s="40">
        <v>43730.01299768519</v>
      </c>
      <c r="H376" s="32">
        <v>1.0</v>
      </c>
      <c r="I376" s="31" t="s">
        <v>196</v>
      </c>
      <c r="J376" s="32">
        <v>0.0</v>
      </c>
      <c r="K376" s="32">
        <v>0.0</v>
      </c>
      <c r="L376" s="13"/>
      <c r="M376" s="33">
        <v>1.0</v>
      </c>
      <c r="N376" s="15"/>
      <c r="O376" s="33" t="s">
        <v>35</v>
      </c>
      <c r="P376" s="14"/>
      <c r="Q376" s="34">
        <v>0.0</v>
      </c>
      <c r="R376" s="15"/>
      <c r="S376" s="16"/>
      <c r="T376" s="16"/>
      <c r="U376" s="20">
        <v>1.0</v>
      </c>
      <c r="V376" s="15" t="s">
        <v>99</v>
      </c>
      <c r="W376" s="30" t="s">
        <v>100</v>
      </c>
      <c r="X376" s="18"/>
    </row>
    <row r="377" ht="13.5" hidden="1" customHeight="1">
      <c r="A377" s="11" t="s">
        <v>1324</v>
      </c>
      <c r="B377" s="11">
        <v>1.569064579E9</v>
      </c>
      <c r="C377" s="11">
        <v>0.0</v>
      </c>
      <c r="D377" s="11" t="s">
        <v>1325</v>
      </c>
      <c r="E377" s="11" t="s">
        <v>589</v>
      </c>
      <c r="F377" s="11" t="s">
        <v>1326</v>
      </c>
      <c r="G377" s="40">
        <v>43729.88633101852</v>
      </c>
      <c r="H377" s="32">
        <v>0.0</v>
      </c>
      <c r="I377" s="13"/>
      <c r="J377" s="13">
        <v>-1.0</v>
      </c>
      <c r="K377" s="13">
        <v>-1.0</v>
      </c>
      <c r="L377" s="13"/>
      <c r="M377" s="14">
        <v>-1.0</v>
      </c>
      <c r="N377" s="15"/>
      <c r="O377" s="14"/>
      <c r="P377" s="14"/>
      <c r="Q377" s="16">
        <v>-1.0</v>
      </c>
      <c r="R377" s="15"/>
      <c r="S377" s="16"/>
      <c r="T377" s="16"/>
      <c r="U377" s="17">
        <v>3.0</v>
      </c>
      <c r="V377" s="15" t="s">
        <v>48</v>
      </c>
      <c r="W377" s="17"/>
      <c r="X377" s="18"/>
    </row>
    <row r="378" ht="13.5" hidden="1" customHeight="1">
      <c r="A378" s="11" t="s">
        <v>1327</v>
      </c>
      <c r="B378" s="11">
        <v>1.569046558E9</v>
      </c>
      <c r="C378" s="11">
        <v>2.0</v>
      </c>
      <c r="D378" s="11" t="s">
        <v>1328</v>
      </c>
      <c r="E378" s="11" t="s">
        <v>589</v>
      </c>
      <c r="F378" s="11" t="s">
        <v>1329</v>
      </c>
      <c r="G378" s="40">
        <v>43729.67775462963</v>
      </c>
      <c r="H378" s="32">
        <v>3.0</v>
      </c>
      <c r="I378" s="13"/>
      <c r="J378" s="13">
        <v>-1.0</v>
      </c>
      <c r="K378" s="13">
        <v>-1.0</v>
      </c>
      <c r="L378" s="13"/>
      <c r="M378" s="14">
        <v>-1.0</v>
      </c>
      <c r="N378" s="15"/>
      <c r="O378" s="14"/>
      <c r="P378" s="14"/>
      <c r="Q378" s="16">
        <v>-1.0</v>
      </c>
      <c r="R378" s="15"/>
      <c r="S378" s="16"/>
      <c r="T378" s="16"/>
      <c r="U378" s="17">
        <v>3.0</v>
      </c>
      <c r="V378" s="15" t="s">
        <v>48</v>
      </c>
      <c r="W378" s="17"/>
      <c r="X378" s="29" t="s">
        <v>451</v>
      </c>
    </row>
    <row r="379" ht="13.5" customHeight="1">
      <c r="A379" s="11" t="s">
        <v>1263</v>
      </c>
      <c r="B379" s="11">
        <v>1.568976565E9</v>
      </c>
      <c r="C379" s="11">
        <v>2.0</v>
      </c>
      <c r="D379" s="11" t="s">
        <v>1330</v>
      </c>
      <c r="E379" s="11" t="s">
        <v>589</v>
      </c>
      <c r="F379" s="11" t="s">
        <v>1331</v>
      </c>
      <c r="G379" s="40">
        <v>43728.86765046296</v>
      </c>
      <c r="H379" s="32">
        <v>1.0</v>
      </c>
      <c r="I379" s="31" t="s">
        <v>205</v>
      </c>
      <c r="J379" s="32">
        <v>0.0</v>
      </c>
      <c r="K379" s="32">
        <v>0.0</v>
      </c>
      <c r="L379" s="13"/>
      <c r="M379" s="33">
        <v>0.0</v>
      </c>
      <c r="N379" s="15"/>
      <c r="O379" s="14"/>
      <c r="P379" s="14"/>
      <c r="Q379" s="34">
        <v>0.0</v>
      </c>
      <c r="R379" s="15"/>
      <c r="S379" s="16"/>
      <c r="T379" s="16"/>
      <c r="U379" s="20">
        <v>1.0</v>
      </c>
      <c r="V379" s="15" t="s">
        <v>99</v>
      </c>
      <c r="W379" s="30" t="s">
        <v>100</v>
      </c>
      <c r="X379" s="18"/>
    </row>
    <row r="380" ht="13.5" customHeight="1">
      <c r="A380" s="11" t="s">
        <v>1332</v>
      </c>
      <c r="B380" s="11">
        <v>1.568939366E9</v>
      </c>
      <c r="C380" s="11">
        <v>1.0</v>
      </c>
      <c r="D380" s="11" t="s">
        <v>1333</v>
      </c>
      <c r="E380" s="11" t="s">
        <v>589</v>
      </c>
      <c r="F380" s="11" t="s">
        <v>1334</v>
      </c>
      <c r="G380" s="40">
        <v>43728.43710648148</v>
      </c>
      <c r="H380" s="32">
        <v>0.0</v>
      </c>
      <c r="I380" s="31"/>
      <c r="J380" s="32">
        <v>0.0</v>
      </c>
      <c r="K380" s="32">
        <v>0.0</v>
      </c>
      <c r="L380" s="13"/>
      <c r="M380" s="33">
        <v>1.0</v>
      </c>
      <c r="N380" s="15"/>
      <c r="O380" s="33" t="s">
        <v>35</v>
      </c>
      <c r="P380" s="14"/>
      <c r="Q380" s="34">
        <v>0.0</v>
      </c>
      <c r="R380" s="15"/>
      <c r="S380" s="16"/>
      <c r="T380" s="16"/>
      <c r="U380" s="20">
        <v>1.0</v>
      </c>
      <c r="V380" s="15" t="s">
        <v>48</v>
      </c>
      <c r="W380" s="30" t="s">
        <v>49</v>
      </c>
      <c r="X380" s="29" t="s">
        <v>516</v>
      </c>
    </row>
    <row r="381" ht="13.5" hidden="1" customHeight="1">
      <c r="A381" s="11" t="s">
        <v>1335</v>
      </c>
      <c r="B381" s="11">
        <v>1.56888476E9</v>
      </c>
      <c r="C381" s="11">
        <v>6.0</v>
      </c>
      <c r="D381" s="11" t="s">
        <v>1336</v>
      </c>
      <c r="E381" s="11" t="s">
        <v>589</v>
      </c>
      <c r="F381" s="11" t="s">
        <v>1337</v>
      </c>
      <c r="G381" s="40">
        <v>43727.80509259259</v>
      </c>
      <c r="H381" s="32">
        <v>3.0</v>
      </c>
      <c r="I381" s="13"/>
      <c r="J381" s="13">
        <v>-1.0</v>
      </c>
      <c r="K381" s="13">
        <v>-1.0</v>
      </c>
      <c r="L381" s="13"/>
      <c r="M381" s="14">
        <v>-1.0</v>
      </c>
      <c r="N381" s="15"/>
      <c r="O381" s="14"/>
      <c r="P381" s="14"/>
      <c r="Q381" s="16">
        <v>-1.0</v>
      </c>
      <c r="R381" s="15"/>
      <c r="S381" s="16"/>
      <c r="T381" s="16"/>
      <c r="U381" s="17">
        <v>3.0</v>
      </c>
      <c r="V381" s="15" t="s">
        <v>801</v>
      </c>
      <c r="W381" s="17"/>
      <c r="X381" s="29" t="s">
        <v>451</v>
      </c>
    </row>
    <row r="382" ht="13.5" hidden="1" customHeight="1">
      <c r="A382" s="11" t="s">
        <v>1338</v>
      </c>
      <c r="B382" s="11">
        <v>1.568874363E9</v>
      </c>
      <c r="C382" s="11">
        <v>2.0</v>
      </c>
      <c r="D382" s="11" t="s">
        <v>1339</v>
      </c>
      <c r="E382" s="11" t="s">
        <v>589</v>
      </c>
      <c r="F382" s="11" t="s">
        <v>1340</v>
      </c>
      <c r="G382" s="40">
        <v>43727.68475694444</v>
      </c>
      <c r="H382" s="32">
        <v>3.0</v>
      </c>
      <c r="I382" s="13"/>
      <c r="J382" s="13">
        <v>-1.0</v>
      </c>
      <c r="K382" s="13">
        <v>-1.0</v>
      </c>
      <c r="L382" s="13"/>
      <c r="M382" s="14">
        <v>-1.0</v>
      </c>
      <c r="N382" s="15"/>
      <c r="O382" s="14"/>
      <c r="P382" s="14"/>
      <c r="Q382" s="16">
        <v>-1.0</v>
      </c>
      <c r="R382" s="15"/>
      <c r="S382" s="16"/>
      <c r="T382" s="16"/>
      <c r="U382" s="17">
        <v>3.0</v>
      </c>
      <c r="V382" s="15" t="s">
        <v>150</v>
      </c>
      <c r="W382" s="17"/>
      <c r="X382" s="29" t="s">
        <v>451</v>
      </c>
    </row>
    <row r="383" ht="13.5" customHeight="1">
      <c r="A383" s="11" t="s">
        <v>1341</v>
      </c>
      <c r="B383" s="11">
        <v>1.568874251E9</v>
      </c>
      <c r="C383" s="11">
        <v>5.0</v>
      </c>
      <c r="D383" s="11" t="s">
        <v>1342</v>
      </c>
      <c r="E383" s="11" t="s">
        <v>589</v>
      </c>
      <c r="F383" s="11" t="s">
        <v>1343</v>
      </c>
      <c r="G383" s="40">
        <v>43727.68346064815</v>
      </c>
      <c r="H383" s="32">
        <v>1.0</v>
      </c>
      <c r="I383" s="31" t="s">
        <v>205</v>
      </c>
      <c r="J383" s="32">
        <v>1.0</v>
      </c>
      <c r="K383" s="32">
        <v>0.0</v>
      </c>
      <c r="L383" s="13"/>
      <c r="M383" s="33">
        <v>1.0</v>
      </c>
      <c r="N383" s="15"/>
      <c r="O383" s="33" t="s">
        <v>1344</v>
      </c>
      <c r="P383" s="14"/>
      <c r="Q383" s="34">
        <v>0.0</v>
      </c>
      <c r="R383" s="15"/>
      <c r="S383" s="16"/>
      <c r="T383" s="16"/>
      <c r="U383" s="20">
        <v>1.0</v>
      </c>
      <c r="V383" s="15" t="s">
        <v>206</v>
      </c>
      <c r="W383" s="30" t="s">
        <v>49</v>
      </c>
      <c r="X383" s="29" t="s">
        <v>1345</v>
      </c>
    </row>
    <row r="384" ht="13.5" customHeight="1">
      <c r="A384" s="11" t="s">
        <v>1346</v>
      </c>
      <c r="B384" s="11">
        <v>1.568671376E9</v>
      </c>
      <c r="C384" s="11">
        <v>3.0</v>
      </c>
      <c r="D384" s="11" t="s">
        <v>1347</v>
      </c>
      <c r="E384" s="11" t="s">
        <v>589</v>
      </c>
      <c r="F384" s="11" t="s">
        <v>1348</v>
      </c>
      <c r="G384" s="40">
        <v>43725.33537037037</v>
      </c>
      <c r="H384" s="32">
        <v>1.0</v>
      </c>
      <c r="I384" s="31" t="s">
        <v>205</v>
      </c>
      <c r="J384" s="32">
        <v>0.0</v>
      </c>
      <c r="K384" s="32">
        <v>0.0</v>
      </c>
      <c r="L384" s="13"/>
      <c r="M384" s="33">
        <v>1.0</v>
      </c>
      <c r="N384" s="15"/>
      <c r="O384" s="33" t="s">
        <v>35</v>
      </c>
      <c r="P384" s="14"/>
      <c r="Q384" s="34">
        <v>0.0</v>
      </c>
      <c r="R384" s="15"/>
      <c r="S384" s="16"/>
      <c r="T384" s="16"/>
      <c r="U384" s="20">
        <v>1.0</v>
      </c>
      <c r="V384" s="15" t="s">
        <v>285</v>
      </c>
      <c r="W384" s="30" t="s">
        <v>155</v>
      </c>
      <c r="X384" s="18"/>
    </row>
    <row r="385" ht="13.5" customHeight="1">
      <c r="A385" s="11" t="s">
        <v>294</v>
      </c>
      <c r="B385" s="11">
        <v>1.568622779E9</v>
      </c>
      <c r="C385" s="11">
        <v>1.0</v>
      </c>
      <c r="D385" s="11" t="s">
        <v>1349</v>
      </c>
      <c r="E385" s="11" t="s">
        <v>589</v>
      </c>
      <c r="F385" s="11" t="s">
        <v>1350</v>
      </c>
      <c r="G385" s="40">
        <v>43724.77290509259</v>
      </c>
      <c r="H385" s="32">
        <v>1.0</v>
      </c>
      <c r="I385" s="31" t="s">
        <v>205</v>
      </c>
      <c r="J385" s="32">
        <v>0.0</v>
      </c>
      <c r="K385" s="32">
        <v>0.0</v>
      </c>
      <c r="L385" s="13"/>
      <c r="M385" s="33">
        <v>1.0</v>
      </c>
      <c r="N385" s="15"/>
      <c r="O385" s="33" t="s">
        <v>35</v>
      </c>
      <c r="P385" s="14"/>
      <c r="Q385" s="34">
        <v>0.0</v>
      </c>
      <c r="R385" s="15"/>
      <c r="S385" s="16"/>
      <c r="T385" s="16"/>
      <c r="U385" s="20">
        <v>1.0</v>
      </c>
      <c r="V385" s="15" t="s">
        <v>48</v>
      </c>
      <c r="W385" s="30" t="s">
        <v>49</v>
      </c>
      <c r="X385" s="18"/>
    </row>
    <row r="386" ht="13.5" customHeight="1">
      <c r="A386" s="11" t="s">
        <v>1351</v>
      </c>
      <c r="B386" s="11">
        <v>1.568606609E9</v>
      </c>
      <c r="C386" s="11">
        <v>1.0</v>
      </c>
      <c r="D386" s="11" t="s">
        <v>1352</v>
      </c>
      <c r="E386" s="11" t="s">
        <v>589</v>
      </c>
      <c r="F386" s="11" t="s">
        <v>1353</v>
      </c>
      <c r="G386" s="40">
        <v>43724.58575231482</v>
      </c>
      <c r="H386" s="32">
        <v>1.0</v>
      </c>
      <c r="I386" s="31" t="s">
        <v>205</v>
      </c>
      <c r="J386" s="32">
        <v>0.0</v>
      </c>
      <c r="K386" s="32">
        <v>0.0</v>
      </c>
      <c r="L386" s="13"/>
      <c r="M386" s="33">
        <v>0.0</v>
      </c>
      <c r="N386" s="15"/>
      <c r="O386" s="14"/>
      <c r="P386" s="14"/>
      <c r="Q386" s="34">
        <v>0.0</v>
      </c>
      <c r="R386" s="15"/>
      <c r="S386" s="16"/>
      <c r="T386" s="34" t="s">
        <v>1354</v>
      </c>
      <c r="U386" s="20">
        <v>1.0</v>
      </c>
      <c r="V386" s="15" t="s">
        <v>219</v>
      </c>
      <c r="W386" s="30" t="s">
        <v>155</v>
      </c>
      <c r="X386" s="18"/>
    </row>
    <row r="387" ht="13.5" customHeight="1">
      <c r="A387" s="11" t="s">
        <v>1355</v>
      </c>
      <c r="B387" s="11">
        <v>1.568583569E9</v>
      </c>
      <c r="C387" s="11">
        <v>3.0</v>
      </c>
      <c r="D387" s="11" t="s">
        <v>1356</v>
      </c>
      <c r="E387" s="11" t="s">
        <v>589</v>
      </c>
      <c r="F387" s="11" t="s">
        <v>1357</v>
      </c>
      <c r="G387" s="40">
        <v>43724.31908564815</v>
      </c>
      <c r="H387" s="32">
        <v>1.0</v>
      </c>
      <c r="I387" s="31" t="s">
        <v>1358</v>
      </c>
      <c r="J387" s="32">
        <v>0.0</v>
      </c>
      <c r="K387" s="32">
        <v>0.0</v>
      </c>
      <c r="L387" s="13"/>
      <c r="M387" s="33">
        <v>1.0</v>
      </c>
      <c r="N387" s="15"/>
      <c r="O387" s="33" t="s">
        <v>28</v>
      </c>
      <c r="P387" s="14"/>
      <c r="Q387" s="34">
        <v>0.0</v>
      </c>
      <c r="R387" s="15"/>
      <c r="S387" s="16"/>
      <c r="T387" s="16"/>
      <c r="U387" s="20">
        <v>1.0</v>
      </c>
      <c r="V387" s="15" t="s">
        <v>285</v>
      </c>
      <c r="W387" s="30" t="s">
        <v>155</v>
      </c>
      <c r="X387" s="18"/>
    </row>
    <row r="388" ht="13.5" customHeight="1">
      <c r="A388" s="11" t="s">
        <v>1359</v>
      </c>
      <c r="B388" s="11">
        <v>1.568521794E9</v>
      </c>
      <c r="C388" s="11">
        <v>1.0</v>
      </c>
      <c r="D388" s="11" t="s">
        <v>1360</v>
      </c>
      <c r="E388" s="11" t="s">
        <v>589</v>
      </c>
      <c r="F388" s="11" t="s">
        <v>1361</v>
      </c>
      <c r="G388" s="12">
        <v>43723.60409722223</v>
      </c>
      <c r="H388" s="32">
        <v>1.0</v>
      </c>
      <c r="I388" s="31" t="s">
        <v>205</v>
      </c>
      <c r="J388" s="32">
        <v>0.0</v>
      </c>
      <c r="K388" s="32">
        <v>0.0</v>
      </c>
      <c r="L388" s="13"/>
      <c r="M388" s="33">
        <v>0.0</v>
      </c>
      <c r="N388" s="15"/>
      <c r="O388" s="33" t="s">
        <v>133</v>
      </c>
      <c r="P388" s="14"/>
      <c r="Q388" s="34">
        <v>0.0</v>
      </c>
      <c r="R388" s="15"/>
      <c r="S388" s="16"/>
      <c r="T388" s="16"/>
      <c r="U388" s="20">
        <v>0.0</v>
      </c>
      <c r="V388" s="15" t="s">
        <v>95</v>
      </c>
      <c r="W388" s="17"/>
      <c r="X388" s="28" t="s">
        <v>676</v>
      </c>
    </row>
    <row r="389" ht="13.5" hidden="1" customHeight="1">
      <c r="A389" s="11" t="s">
        <v>1362</v>
      </c>
      <c r="B389" s="11">
        <v>1.568471212E9</v>
      </c>
      <c r="C389" s="11">
        <v>1.0</v>
      </c>
      <c r="D389" s="11" t="s">
        <v>1363</v>
      </c>
      <c r="E389" s="11" t="s">
        <v>589</v>
      </c>
      <c r="F389" s="37" t="s">
        <v>1364</v>
      </c>
      <c r="G389" s="40">
        <v>43723.0186574074</v>
      </c>
      <c r="H389" s="32">
        <v>0.0</v>
      </c>
      <c r="I389" s="13"/>
      <c r="J389" s="13">
        <v>-1.0</v>
      </c>
      <c r="K389" s="13">
        <v>-1.0</v>
      </c>
      <c r="L389" s="13"/>
      <c r="M389" s="14">
        <v>-1.0</v>
      </c>
      <c r="N389" s="15"/>
      <c r="O389" s="14"/>
      <c r="P389" s="14"/>
      <c r="Q389" s="16">
        <v>-1.0</v>
      </c>
      <c r="R389" s="15"/>
      <c r="S389" s="16"/>
      <c r="T389" s="16"/>
      <c r="U389" s="17">
        <v>3.0</v>
      </c>
      <c r="V389" s="15" t="s">
        <v>219</v>
      </c>
      <c r="W389" s="17"/>
      <c r="X389" s="29" t="s">
        <v>516</v>
      </c>
    </row>
    <row r="390" ht="13.5" customHeight="1">
      <c r="A390" s="11" t="s">
        <v>1365</v>
      </c>
      <c r="B390" s="11">
        <v>1.56842689E9</v>
      </c>
      <c r="C390" s="11">
        <v>1.0</v>
      </c>
      <c r="D390" s="11" t="s">
        <v>1366</v>
      </c>
      <c r="E390" s="11" t="s">
        <v>589</v>
      </c>
      <c r="F390" s="11" t="s">
        <v>1367</v>
      </c>
      <c r="G390" s="40">
        <v>43722.5056712963</v>
      </c>
      <c r="H390" s="32">
        <v>1.0</v>
      </c>
      <c r="I390" s="31" t="s">
        <v>196</v>
      </c>
      <c r="J390" s="32">
        <v>0.0</v>
      </c>
      <c r="K390" s="32">
        <v>0.0</v>
      </c>
      <c r="L390" s="13"/>
      <c r="M390" s="33">
        <v>0.0</v>
      </c>
      <c r="N390" s="15"/>
      <c r="O390" s="33" t="s">
        <v>133</v>
      </c>
      <c r="P390" s="14"/>
      <c r="Q390" s="34">
        <v>0.0</v>
      </c>
      <c r="R390" s="15"/>
      <c r="S390" s="16"/>
      <c r="T390" s="16"/>
      <c r="U390" s="20">
        <v>0.0</v>
      </c>
      <c r="V390" s="15" t="s">
        <v>48</v>
      </c>
      <c r="W390" s="17"/>
      <c r="X390" s="18"/>
    </row>
    <row r="391" ht="13.5" customHeight="1">
      <c r="A391" s="11" t="s">
        <v>1368</v>
      </c>
      <c r="B391" s="11">
        <v>1.568324081E9</v>
      </c>
      <c r="C391" s="11">
        <v>5.0</v>
      </c>
      <c r="D391" s="11" t="s">
        <v>1369</v>
      </c>
      <c r="E391" s="11" t="s">
        <v>589</v>
      </c>
      <c r="F391" s="11" t="s">
        <v>1370</v>
      </c>
      <c r="G391" s="40">
        <v>43721.31575231481</v>
      </c>
      <c r="H391" s="32">
        <v>1.0</v>
      </c>
      <c r="I391" s="31" t="s">
        <v>205</v>
      </c>
      <c r="J391" s="32">
        <v>1.0</v>
      </c>
      <c r="K391" s="32">
        <v>0.0</v>
      </c>
      <c r="L391" s="13"/>
      <c r="M391" s="33">
        <v>1.0</v>
      </c>
      <c r="N391" s="15"/>
      <c r="O391" s="33" t="s">
        <v>35</v>
      </c>
      <c r="P391" s="14"/>
      <c r="Q391" s="34">
        <v>0.0</v>
      </c>
      <c r="R391" s="15"/>
      <c r="S391" s="16"/>
      <c r="T391" s="16"/>
      <c r="U391" s="20">
        <v>1.0</v>
      </c>
      <c r="V391" s="15" t="s">
        <v>219</v>
      </c>
      <c r="W391" s="30" t="s">
        <v>155</v>
      </c>
      <c r="X391" s="18"/>
    </row>
    <row r="392" ht="13.5" hidden="1" customHeight="1">
      <c r="A392" s="11" t="s">
        <v>1371</v>
      </c>
      <c r="B392" s="11">
        <v>1.568183578E9</v>
      </c>
      <c r="C392" s="11">
        <v>7.0</v>
      </c>
      <c r="D392" s="11" t="s">
        <v>1372</v>
      </c>
      <c r="E392" s="11" t="s">
        <v>589</v>
      </c>
      <c r="F392" s="11" t="s">
        <v>1373</v>
      </c>
      <c r="G392" s="40">
        <v>43719.68956018519</v>
      </c>
      <c r="H392" s="32">
        <v>0.0</v>
      </c>
      <c r="I392" s="13"/>
      <c r="J392" s="13">
        <v>-1.0</v>
      </c>
      <c r="K392" s="13">
        <v>-1.0</v>
      </c>
      <c r="L392" s="13"/>
      <c r="M392" s="14">
        <v>-1.0</v>
      </c>
      <c r="N392" s="15"/>
      <c r="O392" s="14"/>
      <c r="P392" s="14"/>
      <c r="Q392" s="16">
        <v>-1.0</v>
      </c>
      <c r="R392" s="15"/>
      <c r="S392" s="16"/>
      <c r="T392" s="16"/>
      <c r="U392" s="17">
        <v>3.0</v>
      </c>
      <c r="V392" s="15" t="s">
        <v>48</v>
      </c>
      <c r="W392" s="17"/>
      <c r="X392" s="18"/>
    </row>
    <row r="393" ht="13.5" customHeight="1">
      <c r="A393" s="11" t="s">
        <v>1374</v>
      </c>
      <c r="B393" s="11">
        <v>1.568146798E9</v>
      </c>
      <c r="C393" s="11">
        <v>1.0</v>
      </c>
      <c r="D393" s="11" t="s">
        <v>1375</v>
      </c>
      <c r="E393" s="11" t="s">
        <v>589</v>
      </c>
      <c r="F393" s="11" t="s">
        <v>1376</v>
      </c>
      <c r="G393" s="40">
        <v>43719.26386574074</v>
      </c>
      <c r="H393" s="32">
        <v>1.0</v>
      </c>
      <c r="I393" s="31" t="s">
        <v>1377</v>
      </c>
      <c r="J393" s="32">
        <v>0.0</v>
      </c>
      <c r="K393" s="32">
        <v>0.0</v>
      </c>
      <c r="L393" s="13"/>
      <c r="M393" s="33">
        <v>1.0</v>
      </c>
      <c r="N393" s="15"/>
      <c r="O393" s="33" t="s">
        <v>35</v>
      </c>
      <c r="P393" s="14"/>
      <c r="Q393" s="34">
        <v>0.0</v>
      </c>
      <c r="R393" s="15"/>
      <c r="S393" s="16"/>
      <c r="T393" s="16"/>
      <c r="U393" s="20">
        <v>1.0</v>
      </c>
      <c r="V393" s="15" t="s">
        <v>48</v>
      </c>
      <c r="W393" s="30" t="s">
        <v>49</v>
      </c>
      <c r="X393" s="18"/>
    </row>
    <row r="394" ht="13.5" customHeight="1">
      <c r="A394" s="11" t="s">
        <v>1378</v>
      </c>
      <c r="B394" s="11">
        <v>1.568137391E9</v>
      </c>
      <c r="C394" s="11">
        <v>3.0</v>
      </c>
      <c r="D394" s="11" t="s">
        <v>1379</v>
      </c>
      <c r="E394" s="11" t="s">
        <v>589</v>
      </c>
      <c r="F394" s="11" t="s">
        <v>1380</v>
      </c>
      <c r="G394" s="40">
        <v>43719.15498842593</v>
      </c>
      <c r="H394" s="32">
        <v>1.0</v>
      </c>
      <c r="I394" s="31" t="s">
        <v>176</v>
      </c>
      <c r="J394" s="32">
        <v>0.0</v>
      </c>
      <c r="K394" s="32">
        <v>0.0</v>
      </c>
      <c r="L394" s="13"/>
      <c r="M394" s="33">
        <v>0.0</v>
      </c>
      <c r="N394" s="15"/>
      <c r="O394" s="14"/>
      <c r="P394" s="14"/>
      <c r="Q394" s="34">
        <v>0.0</v>
      </c>
      <c r="R394" s="15"/>
      <c r="S394" s="16"/>
      <c r="T394" s="16"/>
      <c r="U394" s="20">
        <v>1.0</v>
      </c>
      <c r="V394" s="15" t="s">
        <v>285</v>
      </c>
      <c r="W394" s="30" t="s">
        <v>155</v>
      </c>
      <c r="X394" s="18"/>
    </row>
    <row r="395" ht="13.5" customHeight="1">
      <c r="A395" s="11" t="s">
        <v>1381</v>
      </c>
      <c r="B395" s="11">
        <v>1.568049728E9</v>
      </c>
      <c r="C395" s="11">
        <v>2.0</v>
      </c>
      <c r="D395" s="11" t="s">
        <v>1382</v>
      </c>
      <c r="E395" s="11" t="s">
        <v>589</v>
      </c>
      <c r="F395" s="11" t="s">
        <v>1383</v>
      </c>
      <c r="G395" s="40">
        <v>43718.14037037037</v>
      </c>
      <c r="H395" s="32">
        <v>1.0</v>
      </c>
      <c r="I395" s="31" t="s">
        <v>354</v>
      </c>
      <c r="J395" s="32">
        <v>0.0</v>
      </c>
      <c r="K395" s="32">
        <v>1.0</v>
      </c>
      <c r="L395" s="13"/>
      <c r="M395" s="33">
        <v>0.0</v>
      </c>
      <c r="N395" s="15"/>
      <c r="O395" s="14"/>
      <c r="P395" s="14"/>
      <c r="Q395" s="34">
        <v>0.0</v>
      </c>
      <c r="R395" s="15"/>
      <c r="S395" s="16"/>
      <c r="T395" s="16"/>
      <c r="U395" s="20">
        <v>1.0</v>
      </c>
      <c r="V395" s="15" t="s">
        <v>219</v>
      </c>
      <c r="W395" s="30" t="s">
        <v>266</v>
      </c>
      <c r="X395" s="29" t="s">
        <v>1384</v>
      </c>
    </row>
    <row r="396" ht="13.5" customHeight="1">
      <c r="A396" s="11" t="s">
        <v>1385</v>
      </c>
      <c r="B396" s="11">
        <v>1.568007313E9</v>
      </c>
      <c r="C396" s="11">
        <v>4.0</v>
      </c>
      <c r="D396" s="11" t="s">
        <v>1386</v>
      </c>
      <c r="E396" s="11" t="s">
        <v>589</v>
      </c>
      <c r="F396" s="11" t="s">
        <v>1387</v>
      </c>
      <c r="G396" s="40">
        <v>43717.64945601852</v>
      </c>
      <c r="H396" s="32">
        <v>1.0</v>
      </c>
      <c r="I396" s="31" t="s">
        <v>354</v>
      </c>
      <c r="J396" s="32">
        <v>0.0</v>
      </c>
      <c r="K396" s="32">
        <v>0.0</v>
      </c>
      <c r="L396" s="13"/>
      <c r="M396" s="33">
        <v>0.0</v>
      </c>
      <c r="N396" s="15"/>
      <c r="O396" s="14"/>
      <c r="P396" s="14"/>
      <c r="Q396" s="34">
        <v>0.0</v>
      </c>
      <c r="R396" s="15"/>
      <c r="S396" s="16"/>
      <c r="T396" s="16"/>
      <c r="U396" s="20">
        <v>1.0</v>
      </c>
      <c r="V396" s="15" t="s">
        <v>278</v>
      </c>
      <c r="W396" s="30" t="s">
        <v>266</v>
      </c>
      <c r="X396" s="29" t="s">
        <v>1388</v>
      </c>
    </row>
    <row r="397" ht="13.5" customHeight="1">
      <c r="A397" s="11" t="s">
        <v>1389</v>
      </c>
      <c r="B397" s="11">
        <v>1.567967549E9</v>
      </c>
      <c r="C397" s="11">
        <v>1.0</v>
      </c>
      <c r="D397" s="11" t="s">
        <v>1390</v>
      </c>
      <c r="E397" s="11" t="s">
        <v>589</v>
      </c>
      <c r="F397" s="11" t="s">
        <v>1391</v>
      </c>
      <c r="G397" s="40">
        <v>43717.18922453704</v>
      </c>
      <c r="H397" s="32">
        <v>1.0</v>
      </c>
      <c r="I397" s="31" t="s">
        <v>196</v>
      </c>
      <c r="J397" s="32">
        <v>0.0</v>
      </c>
      <c r="K397" s="32">
        <v>0.0</v>
      </c>
      <c r="L397" s="13"/>
      <c r="M397" s="33">
        <v>0.0</v>
      </c>
      <c r="N397" s="15"/>
      <c r="O397" s="14"/>
      <c r="P397" s="14"/>
      <c r="Q397" s="34">
        <v>0.0</v>
      </c>
      <c r="R397" s="15"/>
      <c r="S397" s="16"/>
      <c r="T397" s="16"/>
      <c r="U397" s="20">
        <v>1.0</v>
      </c>
      <c r="V397" s="15" t="s">
        <v>48</v>
      </c>
      <c r="W397" s="30" t="s">
        <v>49</v>
      </c>
      <c r="X397" s="18"/>
    </row>
    <row r="398" ht="13.5" customHeight="1">
      <c r="A398" s="11" t="s">
        <v>1392</v>
      </c>
      <c r="B398" s="11">
        <v>1.567917334E9</v>
      </c>
      <c r="C398" s="11">
        <v>4.0</v>
      </c>
      <c r="D398" s="11" t="s">
        <v>1393</v>
      </c>
      <c r="E398" s="11" t="s">
        <v>589</v>
      </c>
      <c r="F398" s="11" t="s">
        <v>1394</v>
      </c>
      <c r="G398" s="40">
        <v>43716.60803240741</v>
      </c>
      <c r="H398" s="32">
        <v>1.0</v>
      </c>
      <c r="I398" s="31" t="s">
        <v>233</v>
      </c>
      <c r="J398" s="32">
        <v>0.0</v>
      </c>
      <c r="K398" s="32">
        <v>0.0</v>
      </c>
      <c r="L398" s="13"/>
      <c r="M398" s="33">
        <v>0.0</v>
      </c>
      <c r="N398" s="15"/>
      <c r="O398" s="14"/>
      <c r="P398" s="14"/>
      <c r="Q398" s="34">
        <v>0.0</v>
      </c>
      <c r="R398" s="15"/>
      <c r="S398" s="16"/>
      <c r="T398" s="16"/>
      <c r="U398" s="20">
        <v>1.0</v>
      </c>
      <c r="V398" s="15" t="s">
        <v>219</v>
      </c>
      <c r="W398" s="30" t="s">
        <v>155</v>
      </c>
      <c r="X398" s="18"/>
    </row>
    <row r="399" ht="13.5" customHeight="1">
      <c r="A399" s="11" t="s">
        <v>1395</v>
      </c>
      <c r="B399" s="11">
        <v>1.567834064E9</v>
      </c>
      <c r="C399" s="11">
        <v>1.0</v>
      </c>
      <c r="D399" s="11" t="s">
        <v>1396</v>
      </c>
      <c r="E399" s="11" t="s">
        <v>589</v>
      </c>
      <c r="F399" s="11" t="s">
        <v>1397</v>
      </c>
      <c r="G399" s="12">
        <v>43715.64425925926</v>
      </c>
      <c r="H399" s="32">
        <v>1.0</v>
      </c>
      <c r="I399" s="31" t="s">
        <v>205</v>
      </c>
      <c r="J399" s="32">
        <v>0.0</v>
      </c>
      <c r="K399" s="32">
        <v>0.0</v>
      </c>
      <c r="L399" s="13"/>
      <c r="M399" s="33">
        <v>0.0</v>
      </c>
      <c r="N399" s="15"/>
      <c r="O399" s="14"/>
      <c r="P399" s="14"/>
      <c r="Q399" s="34">
        <v>0.0</v>
      </c>
      <c r="R399" s="15"/>
      <c r="S399" s="16"/>
      <c r="T399" s="16"/>
      <c r="U399" s="20">
        <v>0.0</v>
      </c>
      <c r="V399" s="15" t="s">
        <v>95</v>
      </c>
      <c r="W399" s="17"/>
      <c r="X399" s="18"/>
    </row>
    <row r="400" ht="13.5" hidden="1" customHeight="1">
      <c r="A400" s="11" t="s">
        <v>1398</v>
      </c>
      <c r="B400" s="11">
        <v>1.567806094E9</v>
      </c>
      <c r="C400" s="11">
        <v>1.0</v>
      </c>
      <c r="D400" s="11" t="s">
        <v>1399</v>
      </c>
      <c r="E400" s="11" t="s">
        <v>589</v>
      </c>
      <c r="F400" s="11" t="s">
        <v>1400</v>
      </c>
      <c r="G400" s="40">
        <v>43715.32053240741</v>
      </c>
      <c r="H400" s="32">
        <v>0.0</v>
      </c>
      <c r="I400" s="13"/>
      <c r="J400" s="13">
        <v>-1.0</v>
      </c>
      <c r="K400" s="13">
        <v>-1.0</v>
      </c>
      <c r="L400" s="13"/>
      <c r="M400" s="14">
        <v>-1.0</v>
      </c>
      <c r="N400" s="15"/>
      <c r="O400" s="14"/>
      <c r="P400" s="14"/>
      <c r="Q400" s="16">
        <v>-1.0</v>
      </c>
      <c r="R400" s="15"/>
      <c r="S400" s="16"/>
      <c r="T400" s="16"/>
      <c r="U400" s="17">
        <v>3.0</v>
      </c>
      <c r="V400" s="15" t="s">
        <v>48</v>
      </c>
      <c r="W400" s="17"/>
      <c r="X400" s="18"/>
    </row>
    <row r="401" ht="13.5" customHeight="1">
      <c r="A401" s="11" t="s">
        <v>1401</v>
      </c>
      <c r="B401" s="11">
        <v>1.567715882E9</v>
      </c>
      <c r="C401" s="11">
        <v>4.0</v>
      </c>
      <c r="D401" s="11" t="s">
        <v>1402</v>
      </c>
      <c r="E401" s="11" t="s">
        <v>589</v>
      </c>
      <c r="F401" s="11" t="s">
        <v>236</v>
      </c>
      <c r="G401" s="40">
        <v>43714.27641203704</v>
      </c>
      <c r="H401" s="32">
        <v>1.0</v>
      </c>
      <c r="I401" s="31" t="s">
        <v>1013</v>
      </c>
      <c r="J401" s="32">
        <v>0.0</v>
      </c>
      <c r="K401" s="32">
        <v>0.0</v>
      </c>
      <c r="L401" s="13"/>
      <c r="M401" s="33">
        <v>1.0</v>
      </c>
      <c r="N401" s="15"/>
      <c r="O401" s="33" t="s">
        <v>35</v>
      </c>
      <c r="P401" s="14"/>
      <c r="Q401" s="34">
        <v>0.0</v>
      </c>
      <c r="R401" s="15"/>
      <c r="S401" s="16"/>
      <c r="T401" s="16"/>
      <c r="U401" s="20">
        <v>1.0</v>
      </c>
      <c r="V401" s="15" t="s">
        <v>48</v>
      </c>
      <c r="W401" s="30" t="s">
        <v>49</v>
      </c>
      <c r="X401" s="18"/>
    </row>
    <row r="402" ht="13.5" customHeight="1">
      <c r="A402" s="11" t="s">
        <v>1403</v>
      </c>
      <c r="B402" s="11">
        <v>1.567605762E9</v>
      </c>
      <c r="C402" s="11">
        <v>1.0</v>
      </c>
      <c r="D402" s="11" t="s">
        <v>1404</v>
      </c>
      <c r="E402" s="11" t="s">
        <v>589</v>
      </c>
      <c r="F402" s="11" t="s">
        <v>1405</v>
      </c>
      <c r="G402" s="40">
        <v>43713.001875</v>
      </c>
      <c r="H402" s="32">
        <v>1.0</v>
      </c>
      <c r="I402" s="31" t="s">
        <v>582</v>
      </c>
      <c r="J402" s="32">
        <v>0.0</v>
      </c>
      <c r="K402" s="32">
        <v>1.0</v>
      </c>
      <c r="L402" s="13"/>
      <c r="M402" s="33">
        <v>1.0</v>
      </c>
      <c r="N402" s="15"/>
      <c r="O402" s="33" t="s">
        <v>35</v>
      </c>
      <c r="P402" s="14"/>
      <c r="Q402" s="34">
        <v>0.0</v>
      </c>
      <c r="R402" s="15"/>
      <c r="S402" s="16"/>
      <c r="T402" s="16"/>
      <c r="U402" s="20">
        <v>1.0</v>
      </c>
      <c r="V402" s="15" t="s">
        <v>285</v>
      </c>
      <c r="W402" s="30" t="s">
        <v>155</v>
      </c>
      <c r="X402" s="18"/>
    </row>
    <row r="403" ht="13.5" customHeight="1">
      <c r="A403" s="11" t="s">
        <v>1406</v>
      </c>
      <c r="B403" s="11">
        <v>1.567567128E9</v>
      </c>
      <c r="C403" s="11">
        <v>1.0</v>
      </c>
      <c r="D403" s="11" t="s">
        <v>1407</v>
      </c>
      <c r="E403" s="11" t="s">
        <v>589</v>
      </c>
      <c r="F403" s="11" t="s">
        <v>1408</v>
      </c>
      <c r="G403" s="40">
        <v>43712.55472222222</v>
      </c>
      <c r="H403" s="32">
        <v>0.0</v>
      </c>
      <c r="I403" s="13"/>
      <c r="J403" s="32">
        <v>0.0</v>
      </c>
      <c r="K403" s="32">
        <v>0.0</v>
      </c>
      <c r="L403" s="13"/>
      <c r="M403" s="33">
        <v>0.0</v>
      </c>
      <c r="N403" s="15"/>
      <c r="O403" s="14"/>
      <c r="P403" s="14"/>
      <c r="Q403" s="34">
        <v>0.0</v>
      </c>
      <c r="R403" s="15"/>
      <c r="S403" s="16"/>
      <c r="T403" s="16"/>
      <c r="U403" s="20">
        <v>1.0</v>
      </c>
      <c r="V403" s="15" t="s">
        <v>48</v>
      </c>
      <c r="W403" s="17"/>
      <c r="X403" s="29" t="s">
        <v>516</v>
      </c>
    </row>
    <row r="404" ht="13.5" customHeight="1">
      <c r="A404" s="11" t="s">
        <v>1409</v>
      </c>
      <c r="B404" s="11">
        <v>1.567528368E9</v>
      </c>
      <c r="C404" s="11">
        <v>1.0</v>
      </c>
      <c r="D404" s="11" t="s">
        <v>1410</v>
      </c>
      <c r="E404" s="11" t="s">
        <v>589</v>
      </c>
      <c r="F404" s="11" t="s">
        <v>1411</v>
      </c>
      <c r="G404" s="40">
        <v>43712.10611111111</v>
      </c>
      <c r="H404" s="32">
        <v>1.0</v>
      </c>
      <c r="I404" s="31" t="s">
        <v>205</v>
      </c>
      <c r="J404" s="32">
        <v>0.0</v>
      </c>
      <c r="K404" s="32">
        <v>0.0</v>
      </c>
      <c r="L404" s="13"/>
      <c r="M404" s="33">
        <v>0.0</v>
      </c>
      <c r="N404" s="41"/>
      <c r="O404" s="14"/>
      <c r="P404" s="14"/>
      <c r="Q404" s="34">
        <v>0.0</v>
      </c>
      <c r="R404" s="15"/>
      <c r="S404" s="16"/>
      <c r="T404" s="16"/>
      <c r="U404" s="20">
        <v>1.0</v>
      </c>
      <c r="V404" s="15" t="s">
        <v>285</v>
      </c>
      <c r="W404" s="30" t="s">
        <v>155</v>
      </c>
      <c r="X404" s="18"/>
    </row>
    <row r="405" ht="13.5" customHeight="1">
      <c r="A405" s="11" t="s">
        <v>1412</v>
      </c>
      <c r="B405" s="11">
        <v>1.567520611E9</v>
      </c>
      <c r="C405" s="11">
        <v>0.0</v>
      </c>
      <c r="D405" s="11" t="s">
        <v>1413</v>
      </c>
      <c r="E405" s="11" t="s">
        <v>589</v>
      </c>
      <c r="F405" s="11" t="s">
        <v>1414</v>
      </c>
      <c r="G405" s="40">
        <v>43712.01633101852</v>
      </c>
      <c r="H405" s="32">
        <v>1.0</v>
      </c>
      <c r="I405" s="31" t="s">
        <v>1415</v>
      </c>
      <c r="J405" s="32">
        <v>0.0</v>
      </c>
      <c r="K405" s="32">
        <v>0.0</v>
      </c>
      <c r="L405" s="13"/>
      <c r="M405" s="33">
        <v>0.0</v>
      </c>
      <c r="N405" s="15"/>
      <c r="O405" s="14"/>
      <c r="P405" s="14"/>
      <c r="Q405" s="34">
        <v>0.0</v>
      </c>
      <c r="R405" s="15"/>
      <c r="S405" s="16"/>
      <c r="T405" s="16"/>
      <c r="U405" s="20">
        <v>1.0</v>
      </c>
      <c r="V405" s="15" t="s">
        <v>285</v>
      </c>
      <c r="W405" s="30" t="s">
        <v>155</v>
      </c>
      <c r="X405" s="18"/>
    </row>
    <row r="406" ht="13.5" hidden="1" customHeight="1">
      <c r="A406" s="11" t="s">
        <v>1416</v>
      </c>
      <c r="B406" s="11">
        <v>1.567461948E9</v>
      </c>
      <c r="C406" s="11">
        <v>0.0</v>
      </c>
      <c r="D406" s="37" t="s">
        <v>1270</v>
      </c>
      <c r="E406" s="11" t="s">
        <v>589</v>
      </c>
      <c r="F406" s="11" t="s">
        <v>1417</v>
      </c>
      <c r="G406" s="12">
        <v>43711.33736111112</v>
      </c>
      <c r="H406" s="32">
        <v>3.0</v>
      </c>
      <c r="I406" s="13"/>
      <c r="J406" s="13">
        <v>-1.0</v>
      </c>
      <c r="K406" s="13">
        <v>-1.0</v>
      </c>
      <c r="L406" s="13"/>
      <c r="M406" s="14">
        <v>-1.0</v>
      </c>
      <c r="N406" s="15"/>
      <c r="O406" s="14"/>
      <c r="P406" s="14"/>
      <c r="Q406" s="16">
        <v>-1.0</v>
      </c>
      <c r="R406" s="15"/>
      <c r="S406" s="16"/>
      <c r="T406" s="16"/>
      <c r="U406" s="17">
        <v>3.0</v>
      </c>
      <c r="V406" s="15" t="s">
        <v>197</v>
      </c>
      <c r="W406" s="17"/>
      <c r="X406" s="29" t="s">
        <v>1272</v>
      </c>
    </row>
    <row r="407" ht="13.5" customHeight="1">
      <c r="A407" s="11" t="s">
        <v>1418</v>
      </c>
      <c r="B407" s="11">
        <v>1.567374372E9</v>
      </c>
      <c r="C407" s="11">
        <v>1.0</v>
      </c>
      <c r="D407" s="11" t="s">
        <v>1419</v>
      </c>
      <c r="E407" s="11" t="s">
        <v>589</v>
      </c>
      <c r="F407" s="11" t="s">
        <v>1420</v>
      </c>
      <c r="G407" s="40">
        <v>43710.32375</v>
      </c>
      <c r="H407" s="32">
        <v>1.0</v>
      </c>
      <c r="I407" s="31" t="s">
        <v>708</v>
      </c>
      <c r="J407" s="32">
        <v>0.0</v>
      </c>
      <c r="K407" s="32">
        <v>0.0</v>
      </c>
      <c r="L407" s="13"/>
      <c r="M407" s="33">
        <v>1.0</v>
      </c>
      <c r="N407" s="15"/>
      <c r="O407" s="33" t="s">
        <v>28</v>
      </c>
      <c r="P407" s="14"/>
      <c r="Q407" s="34">
        <v>0.0</v>
      </c>
      <c r="R407" s="15"/>
      <c r="S407" s="16"/>
      <c r="T407" s="16"/>
      <c r="U407" s="20">
        <v>1.0</v>
      </c>
      <c r="V407" s="15" t="s">
        <v>219</v>
      </c>
      <c r="W407" s="30" t="s">
        <v>155</v>
      </c>
      <c r="X407" s="18"/>
    </row>
    <row r="408" ht="13.5" customHeight="1">
      <c r="A408" s="11" t="s">
        <v>1421</v>
      </c>
      <c r="B408" s="11">
        <v>1.567358508E9</v>
      </c>
      <c r="C408" s="11">
        <v>1.0</v>
      </c>
      <c r="D408" s="11" t="s">
        <v>1422</v>
      </c>
      <c r="E408" s="11" t="s">
        <v>589</v>
      </c>
      <c r="F408" s="11" t="s">
        <v>1423</v>
      </c>
      <c r="G408" s="40">
        <v>43710.14013888889</v>
      </c>
      <c r="H408" s="32">
        <v>1.0</v>
      </c>
      <c r="I408" s="31" t="s">
        <v>176</v>
      </c>
      <c r="J408" s="32">
        <v>0.0</v>
      </c>
      <c r="K408" s="32">
        <v>0.0</v>
      </c>
      <c r="L408" s="13"/>
      <c r="M408" s="33">
        <v>0.0</v>
      </c>
      <c r="N408" s="15"/>
      <c r="O408" s="33" t="s">
        <v>133</v>
      </c>
      <c r="P408" s="14"/>
      <c r="Q408" s="34">
        <v>0.0</v>
      </c>
      <c r="R408" s="15"/>
      <c r="S408" s="16"/>
      <c r="T408" s="16"/>
      <c r="U408" s="20">
        <v>1.0</v>
      </c>
      <c r="V408" s="15" t="s">
        <v>48</v>
      </c>
      <c r="W408" s="30" t="s">
        <v>49</v>
      </c>
      <c r="X408" s="18"/>
    </row>
    <row r="409" ht="13.5" hidden="1" customHeight="1">
      <c r="A409" s="11" t="s">
        <v>1424</v>
      </c>
      <c r="B409" s="11">
        <v>1.567318658E9</v>
      </c>
      <c r="C409" s="11">
        <v>48.0</v>
      </c>
      <c r="D409" s="11" t="s">
        <v>1425</v>
      </c>
      <c r="E409" s="11" t="s">
        <v>589</v>
      </c>
      <c r="F409" s="11" t="s">
        <v>1426</v>
      </c>
      <c r="G409" s="40">
        <v>43709.67891203704</v>
      </c>
      <c r="H409" s="32">
        <v>0.0</v>
      </c>
      <c r="I409" s="13"/>
      <c r="J409" s="13">
        <v>-1.0</v>
      </c>
      <c r="K409" s="13">
        <v>-1.0</v>
      </c>
      <c r="L409" s="13"/>
      <c r="M409" s="14">
        <v>-1.0</v>
      </c>
      <c r="N409" s="15"/>
      <c r="O409" s="14"/>
      <c r="P409" s="14"/>
      <c r="Q409" s="16">
        <v>-1.0</v>
      </c>
      <c r="R409" s="15"/>
      <c r="S409" s="16"/>
      <c r="T409" s="16"/>
      <c r="U409" s="17">
        <v>3.0</v>
      </c>
      <c r="V409" s="15" t="s">
        <v>48</v>
      </c>
      <c r="W409" s="17"/>
      <c r="X409" s="18"/>
    </row>
    <row r="410" ht="13.5" customHeight="1">
      <c r="A410" s="11" t="s">
        <v>1427</v>
      </c>
      <c r="B410" s="11">
        <v>1.567315423E9</v>
      </c>
      <c r="C410" s="11">
        <v>0.0</v>
      </c>
      <c r="D410" s="11" t="s">
        <v>1428</v>
      </c>
      <c r="E410" s="11" t="s">
        <v>589</v>
      </c>
      <c r="F410" s="11" t="s">
        <v>1429</v>
      </c>
      <c r="G410" s="40">
        <v>43709.64146990741</v>
      </c>
      <c r="H410" s="32">
        <v>1.0</v>
      </c>
      <c r="I410" s="31" t="s">
        <v>205</v>
      </c>
      <c r="J410" s="32">
        <v>0.0</v>
      </c>
      <c r="K410" s="32">
        <v>0.0</v>
      </c>
      <c r="L410" s="13"/>
      <c r="M410" s="33">
        <v>0.0</v>
      </c>
      <c r="N410" s="15"/>
      <c r="O410" s="14"/>
      <c r="P410" s="14"/>
      <c r="Q410" s="34">
        <v>0.0</v>
      </c>
      <c r="R410" s="15"/>
      <c r="S410" s="16"/>
      <c r="T410" s="16"/>
      <c r="U410" s="20">
        <v>0.0</v>
      </c>
      <c r="V410" s="15" t="s">
        <v>48</v>
      </c>
      <c r="W410" s="17"/>
      <c r="X410" s="18"/>
    </row>
    <row r="411" ht="13.5" customHeight="1">
      <c r="A411" s="11" t="s">
        <v>1430</v>
      </c>
      <c r="B411" s="11">
        <v>1.567280475E9</v>
      </c>
      <c r="C411" s="11">
        <v>5.0</v>
      </c>
      <c r="D411" s="11" t="s">
        <v>1431</v>
      </c>
      <c r="E411" s="11" t="s">
        <v>589</v>
      </c>
      <c r="F411" s="11" t="s">
        <v>1432</v>
      </c>
      <c r="G411" s="40">
        <v>43709.23697916667</v>
      </c>
      <c r="H411" s="32">
        <v>1.0</v>
      </c>
      <c r="I411" s="31" t="s">
        <v>205</v>
      </c>
      <c r="J411" s="32">
        <v>0.0</v>
      </c>
      <c r="K411" s="32">
        <v>0.0</v>
      </c>
      <c r="L411" s="13"/>
      <c r="M411" s="33">
        <v>0.0</v>
      </c>
      <c r="N411" s="15"/>
      <c r="O411" s="14"/>
      <c r="P411" s="14"/>
      <c r="Q411" s="34">
        <v>0.0</v>
      </c>
      <c r="R411" s="15"/>
      <c r="S411" s="16"/>
      <c r="T411" s="16"/>
      <c r="U411" s="20">
        <v>1.0</v>
      </c>
      <c r="V411" s="15" t="s">
        <v>48</v>
      </c>
      <c r="W411" s="30" t="s">
        <v>49</v>
      </c>
      <c r="X411" s="18"/>
    </row>
    <row r="412" ht="13.5" hidden="1" customHeight="1">
      <c r="A412" s="11" t="s">
        <v>1433</v>
      </c>
      <c r="B412" s="11">
        <v>1.57245189E9</v>
      </c>
      <c r="C412" s="11">
        <v>9.0</v>
      </c>
      <c r="D412" s="11" t="s">
        <v>1434</v>
      </c>
      <c r="E412" s="11" t="s">
        <v>26</v>
      </c>
      <c r="F412" s="11" t="s">
        <v>1435</v>
      </c>
      <c r="G412" s="40">
        <v>43769.13298611112</v>
      </c>
      <c r="H412" s="32">
        <v>0.0</v>
      </c>
      <c r="I412" s="13"/>
      <c r="J412" s="13">
        <v>-1.0</v>
      </c>
      <c r="K412" s="13">
        <v>-1.0</v>
      </c>
      <c r="L412" s="13"/>
      <c r="M412" s="14">
        <v>-1.0</v>
      </c>
      <c r="N412" s="15"/>
      <c r="O412" s="14"/>
      <c r="P412" s="14"/>
      <c r="Q412" s="16">
        <v>-1.0</v>
      </c>
      <c r="R412" s="15"/>
      <c r="S412" s="16"/>
      <c r="T412" s="16"/>
      <c r="U412" s="17">
        <v>3.0</v>
      </c>
      <c r="V412" s="15" t="s">
        <v>48</v>
      </c>
      <c r="W412" s="17"/>
      <c r="X412" s="18"/>
    </row>
    <row r="413" ht="13.5" customHeight="1">
      <c r="A413" s="11" t="s">
        <v>1436</v>
      </c>
      <c r="B413" s="11">
        <v>1.57235589E9</v>
      </c>
      <c r="C413" s="11">
        <v>1.0</v>
      </c>
      <c r="D413" s="11" t="s">
        <v>1437</v>
      </c>
      <c r="E413" s="11" t="s">
        <v>26</v>
      </c>
      <c r="F413" s="11" t="s">
        <v>1438</v>
      </c>
      <c r="G413" s="40">
        <v>43768.021875</v>
      </c>
      <c r="H413" s="32">
        <v>1.0</v>
      </c>
      <c r="I413" s="31" t="s">
        <v>26</v>
      </c>
      <c r="J413" s="32">
        <v>0.0</v>
      </c>
      <c r="K413" s="32">
        <v>0.0</v>
      </c>
      <c r="L413" s="13"/>
      <c r="M413" s="33">
        <v>1.0</v>
      </c>
      <c r="N413" s="15"/>
      <c r="O413" s="33" t="s">
        <v>1344</v>
      </c>
      <c r="P413" s="14"/>
      <c r="Q413" s="34">
        <v>0.0</v>
      </c>
      <c r="R413" s="15"/>
      <c r="S413" s="16"/>
      <c r="T413" s="16"/>
      <c r="U413" s="20">
        <v>1.0</v>
      </c>
      <c r="V413" s="15" t="s">
        <v>99</v>
      </c>
      <c r="W413" s="30" t="s">
        <v>100</v>
      </c>
      <c r="X413" s="29" t="s">
        <v>516</v>
      </c>
    </row>
    <row r="414" ht="13.5" customHeight="1">
      <c r="A414" s="11" t="s">
        <v>1439</v>
      </c>
      <c r="B414" s="11">
        <v>1.57231852E9</v>
      </c>
      <c r="C414" s="11">
        <v>2.0</v>
      </c>
      <c r="D414" s="11" t="s">
        <v>1440</v>
      </c>
      <c r="E414" s="11" t="s">
        <v>26</v>
      </c>
      <c r="F414" s="11" t="s">
        <v>1441</v>
      </c>
      <c r="G414" s="40">
        <v>43767.58935185186</v>
      </c>
      <c r="H414" s="32">
        <v>0.0</v>
      </c>
      <c r="I414" s="13"/>
      <c r="J414" s="32">
        <v>0.0</v>
      </c>
      <c r="K414" s="32">
        <v>0.0</v>
      </c>
      <c r="L414" s="13"/>
      <c r="M414" s="33">
        <v>0.0</v>
      </c>
      <c r="N414" s="15"/>
      <c r="O414" s="14"/>
      <c r="P414" s="14"/>
      <c r="Q414" s="34">
        <v>0.0</v>
      </c>
      <c r="R414" s="15"/>
      <c r="S414" s="16"/>
      <c r="T414" s="16"/>
      <c r="U414" s="20">
        <v>0.0</v>
      </c>
      <c r="V414" s="15" t="s">
        <v>285</v>
      </c>
      <c r="W414" s="17"/>
      <c r="X414" s="29" t="s">
        <v>516</v>
      </c>
      <c r="Y414" s="37" t="s">
        <v>1442</v>
      </c>
    </row>
    <row r="415" ht="13.5" hidden="1" customHeight="1">
      <c r="A415" s="11" t="s">
        <v>1443</v>
      </c>
      <c r="B415" s="11">
        <v>1.572285878E9</v>
      </c>
      <c r="C415" s="11">
        <v>1.0</v>
      </c>
      <c r="D415" s="11" t="s">
        <v>1444</v>
      </c>
      <c r="E415" s="11" t="s">
        <v>26</v>
      </c>
      <c r="F415" s="11" t="s">
        <v>1445</v>
      </c>
      <c r="G415" s="40">
        <v>43767.21155092593</v>
      </c>
      <c r="H415" s="32">
        <v>0.0</v>
      </c>
      <c r="I415" s="13"/>
      <c r="J415" s="13">
        <v>-1.0</v>
      </c>
      <c r="K415" s="13">
        <v>-1.0</v>
      </c>
      <c r="L415" s="13"/>
      <c r="M415" s="14">
        <v>-1.0</v>
      </c>
      <c r="N415" s="15"/>
      <c r="O415" s="14"/>
      <c r="P415" s="14"/>
      <c r="Q415" s="16">
        <v>-1.0</v>
      </c>
      <c r="R415" s="15"/>
      <c r="S415" s="16"/>
      <c r="T415" s="16"/>
      <c r="U415" s="17">
        <v>3.0</v>
      </c>
      <c r="V415" s="15" t="s">
        <v>99</v>
      </c>
      <c r="W415" s="17"/>
      <c r="X415" s="18"/>
    </row>
    <row r="416" ht="13.5" hidden="1" customHeight="1">
      <c r="A416" s="11" t="s">
        <v>1433</v>
      </c>
      <c r="B416" s="11">
        <v>1.572227667E9</v>
      </c>
      <c r="C416" s="11">
        <v>2.0</v>
      </c>
      <c r="D416" s="11" t="s">
        <v>1446</v>
      </c>
      <c r="E416" s="11" t="s">
        <v>26</v>
      </c>
      <c r="F416" s="11" t="s">
        <v>1447</v>
      </c>
      <c r="G416" s="40">
        <v>43766.5378125</v>
      </c>
      <c r="H416" s="32">
        <v>0.0</v>
      </c>
      <c r="I416" s="13"/>
      <c r="J416" s="13">
        <v>-1.0</v>
      </c>
      <c r="K416" s="13">
        <v>-1.0</v>
      </c>
      <c r="L416" s="13"/>
      <c r="M416" s="14">
        <v>-1.0</v>
      </c>
      <c r="N416" s="15"/>
      <c r="O416" s="14"/>
      <c r="P416" s="14"/>
      <c r="Q416" s="16">
        <v>-1.0</v>
      </c>
      <c r="R416" s="15"/>
      <c r="S416" s="16"/>
      <c r="T416" s="16"/>
      <c r="U416" s="17">
        <v>3.0</v>
      </c>
      <c r="V416" s="15" t="s">
        <v>48</v>
      </c>
      <c r="W416" s="17"/>
      <c r="X416" s="18"/>
    </row>
    <row r="417" ht="13.5" customHeight="1">
      <c r="A417" s="11" t="s">
        <v>1448</v>
      </c>
      <c r="B417" s="11">
        <v>1.57209719E9</v>
      </c>
      <c r="C417" s="11">
        <v>1.0</v>
      </c>
      <c r="D417" s="11" t="s">
        <v>1449</v>
      </c>
      <c r="E417" s="11" t="s">
        <v>26</v>
      </c>
      <c r="F417" s="11" t="s">
        <v>1450</v>
      </c>
      <c r="G417" s="40">
        <v>43765.02766203704</v>
      </c>
      <c r="H417" s="32">
        <v>1.0</v>
      </c>
      <c r="I417" s="31" t="s">
        <v>304</v>
      </c>
      <c r="J417" s="32">
        <v>1.0</v>
      </c>
      <c r="K417" s="32">
        <v>1.0</v>
      </c>
      <c r="L417" s="13"/>
      <c r="M417" s="33">
        <v>0.0</v>
      </c>
      <c r="N417" s="15"/>
      <c r="O417" s="33" t="s">
        <v>191</v>
      </c>
      <c r="P417" s="14"/>
      <c r="Q417" s="34">
        <v>0.0</v>
      </c>
      <c r="R417" s="15"/>
      <c r="S417" s="16"/>
      <c r="T417" s="16"/>
      <c r="U417" s="20">
        <v>1.0</v>
      </c>
      <c r="V417" s="15" t="s">
        <v>178</v>
      </c>
      <c r="W417" s="30" t="s">
        <v>266</v>
      </c>
      <c r="X417" s="29" t="s">
        <v>516</v>
      </c>
      <c r="Y417" s="29" t="s">
        <v>1451</v>
      </c>
    </row>
    <row r="418" ht="13.5" customHeight="1">
      <c r="A418" s="11" t="s">
        <v>1452</v>
      </c>
      <c r="B418" s="11">
        <v>1.571363797E9</v>
      </c>
      <c r="C418" s="11">
        <v>4.0</v>
      </c>
      <c r="D418" s="11" t="s">
        <v>1453</v>
      </c>
      <c r="E418" s="11" t="s">
        <v>26</v>
      </c>
      <c r="F418" s="11" t="s">
        <v>1454</v>
      </c>
      <c r="G418" s="40">
        <v>43756.53931712963</v>
      </c>
      <c r="H418" s="32">
        <v>1.0</v>
      </c>
      <c r="I418" s="31" t="s">
        <v>1455</v>
      </c>
      <c r="J418" s="32">
        <v>0.0</v>
      </c>
      <c r="K418" s="32">
        <v>0.0</v>
      </c>
      <c r="L418" s="13"/>
      <c r="M418" s="33">
        <v>0.0</v>
      </c>
      <c r="N418" s="15"/>
      <c r="O418" s="14"/>
      <c r="P418" s="14"/>
      <c r="Q418" s="34">
        <v>0.0</v>
      </c>
      <c r="R418" s="15"/>
      <c r="S418" s="16"/>
      <c r="T418" s="16"/>
      <c r="U418" s="20">
        <v>0.0</v>
      </c>
      <c r="V418" s="15" t="s">
        <v>150</v>
      </c>
      <c r="W418" s="17"/>
      <c r="X418" s="18"/>
    </row>
    <row r="419" ht="13.5" customHeight="1">
      <c r="A419" s="11" t="s">
        <v>1456</v>
      </c>
      <c r="B419" s="11">
        <v>1.571144277E9</v>
      </c>
      <c r="C419" s="11">
        <v>1.0</v>
      </c>
      <c r="D419" s="11" t="s">
        <v>1457</v>
      </c>
      <c r="E419" s="11" t="s">
        <v>26</v>
      </c>
      <c r="F419" s="11" t="s">
        <v>1458</v>
      </c>
      <c r="G419" s="40">
        <v>43753.99857638888</v>
      </c>
      <c r="H419" s="32">
        <v>1.0</v>
      </c>
      <c r="I419" s="31" t="s">
        <v>260</v>
      </c>
      <c r="J419" s="32">
        <v>0.0</v>
      </c>
      <c r="K419" s="32">
        <v>0.0</v>
      </c>
      <c r="L419" s="13"/>
      <c r="M419" s="33">
        <v>1.0</v>
      </c>
      <c r="N419" s="15"/>
      <c r="O419" s="33" t="s">
        <v>35</v>
      </c>
      <c r="P419" s="14"/>
      <c r="Q419" s="34">
        <v>0.0</v>
      </c>
      <c r="R419" s="15"/>
      <c r="S419" s="16"/>
      <c r="T419" s="16"/>
      <c r="U419" s="20">
        <v>1.0</v>
      </c>
      <c r="V419" s="15" t="s">
        <v>1459</v>
      </c>
      <c r="W419" s="30" t="s">
        <v>266</v>
      </c>
      <c r="X419" s="29" t="s">
        <v>1460</v>
      </c>
    </row>
    <row r="420" ht="13.5" hidden="1" customHeight="1">
      <c r="A420" s="11" t="s">
        <v>1461</v>
      </c>
      <c r="B420" s="11">
        <v>1.571114581E9</v>
      </c>
      <c r="C420" s="11">
        <v>3.0</v>
      </c>
      <c r="D420" s="11" t="s">
        <v>1462</v>
      </c>
      <c r="E420" s="11" t="s">
        <v>26</v>
      </c>
      <c r="F420" s="11" t="s">
        <v>1463</v>
      </c>
      <c r="G420" s="40">
        <v>43753.65487268519</v>
      </c>
      <c r="H420" s="32">
        <v>0.0</v>
      </c>
      <c r="I420" s="13"/>
      <c r="J420" s="13">
        <v>-1.0</v>
      </c>
      <c r="K420" s="13">
        <v>-1.0</v>
      </c>
      <c r="L420" s="13"/>
      <c r="M420" s="14">
        <v>-1.0</v>
      </c>
      <c r="N420" s="15"/>
      <c r="O420" s="14"/>
      <c r="P420" s="14"/>
      <c r="Q420" s="16">
        <v>-1.0</v>
      </c>
      <c r="R420" s="15"/>
      <c r="S420" s="16"/>
      <c r="T420" s="16"/>
      <c r="U420" s="17">
        <v>3.0</v>
      </c>
      <c r="V420" s="15" t="s">
        <v>99</v>
      </c>
      <c r="W420" s="17"/>
      <c r="X420" s="18"/>
    </row>
    <row r="421" ht="13.5" customHeight="1">
      <c r="A421" s="11" t="s">
        <v>1464</v>
      </c>
      <c r="B421" s="11">
        <v>1.570992026E9</v>
      </c>
      <c r="C421" s="11">
        <v>2.0</v>
      </c>
      <c r="D421" s="11" t="s">
        <v>1465</v>
      </c>
      <c r="E421" s="11" t="s">
        <v>26</v>
      </c>
      <c r="F421" s="11" t="s">
        <v>1466</v>
      </c>
      <c r="G421" s="40">
        <v>43752.23641203703</v>
      </c>
      <c r="H421" s="32">
        <v>1.0</v>
      </c>
      <c r="I421" s="31" t="s">
        <v>26</v>
      </c>
      <c r="J421" s="32">
        <v>0.0</v>
      </c>
      <c r="K421" s="32">
        <v>0.0</v>
      </c>
      <c r="L421" s="13"/>
      <c r="M421" s="33">
        <v>0.0</v>
      </c>
      <c r="N421" s="15"/>
      <c r="O421" s="33" t="s">
        <v>133</v>
      </c>
      <c r="P421" s="14"/>
      <c r="Q421" s="34">
        <v>0.0</v>
      </c>
      <c r="R421" s="15"/>
      <c r="S421" s="16"/>
      <c r="T421" s="16"/>
      <c r="U421" s="20">
        <v>1.0</v>
      </c>
      <c r="V421" s="15" t="s">
        <v>48</v>
      </c>
      <c r="W421" s="30" t="s">
        <v>49</v>
      </c>
      <c r="X421" s="18"/>
    </row>
    <row r="422" ht="13.5" hidden="1" customHeight="1">
      <c r="A422" s="11" t="s">
        <v>1467</v>
      </c>
      <c r="B422" s="11">
        <v>1.570721282E9</v>
      </c>
      <c r="C422" s="11">
        <v>3.0</v>
      </c>
      <c r="D422" s="11" t="s">
        <v>1468</v>
      </c>
      <c r="E422" s="11" t="s">
        <v>26</v>
      </c>
      <c r="F422" s="11" t="s">
        <v>1469</v>
      </c>
      <c r="G422" s="40">
        <v>43749.10280092592</v>
      </c>
      <c r="H422" s="32">
        <v>0.0</v>
      </c>
      <c r="I422" s="31" t="s">
        <v>26</v>
      </c>
      <c r="J422" s="13">
        <v>-1.0</v>
      </c>
      <c r="K422" s="13">
        <v>-1.0</v>
      </c>
      <c r="L422" s="13"/>
      <c r="M422" s="14">
        <v>-1.0</v>
      </c>
      <c r="N422" s="15"/>
      <c r="O422" s="14"/>
      <c r="P422" s="14"/>
      <c r="Q422" s="16">
        <v>-1.0</v>
      </c>
      <c r="R422" s="15"/>
      <c r="S422" s="16"/>
      <c r="T422" s="16"/>
      <c r="U422" s="17">
        <v>3.0</v>
      </c>
      <c r="V422" s="15" t="s">
        <v>90</v>
      </c>
      <c r="W422" s="17"/>
      <c r="X422" s="29" t="s">
        <v>516</v>
      </c>
    </row>
    <row r="423" ht="13.5" customHeight="1">
      <c r="A423" s="11" t="s">
        <v>1470</v>
      </c>
      <c r="B423" s="11">
        <v>1.570541699E9</v>
      </c>
      <c r="C423" s="11">
        <v>13.0</v>
      </c>
      <c r="D423" s="11" t="s">
        <v>1471</v>
      </c>
      <c r="E423" s="11" t="s">
        <v>26</v>
      </c>
      <c r="F423" s="11" t="s">
        <v>1472</v>
      </c>
      <c r="G423" s="12">
        <v>43747.02429398148</v>
      </c>
      <c r="H423" s="32">
        <v>1.0</v>
      </c>
      <c r="I423" s="31" t="s">
        <v>26</v>
      </c>
      <c r="J423" s="32">
        <v>0.0</v>
      </c>
      <c r="K423" s="32">
        <v>0.0</v>
      </c>
      <c r="L423" s="13"/>
      <c r="M423" s="33">
        <v>0.0</v>
      </c>
      <c r="N423" s="15"/>
      <c r="O423" s="14"/>
      <c r="P423" s="14"/>
      <c r="Q423" s="34">
        <v>0.0</v>
      </c>
      <c r="R423" s="15"/>
      <c r="S423" s="16"/>
      <c r="T423" s="16"/>
      <c r="U423" s="20">
        <v>0.0</v>
      </c>
      <c r="V423" s="15" t="s">
        <v>95</v>
      </c>
      <c r="W423" s="17"/>
      <c r="X423" s="18"/>
    </row>
    <row r="424" ht="13.5" customHeight="1">
      <c r="A424" s="11" t="s">
        <v>1473</v>
      </c>
      <c r="B424" s="11">
        <v>1.570376277E9</v>
      </c>
      <c r="C424" s="11">
        <v>1.0</v>
      </c>
      <c r="D424" s="11" t="s">
        <v>1474</v>
      </c>
      <c r="E424" s="11" t="s">
        <v>26</v>
      </c>
      <c r="F424" s="11" t="s">
        <v>1475</v>
      </c>
      <c r="G424" s="40">
        <v>43745.1096875</v>
      </c>
      <c r="H424" s="32">
        <v>1.0</v>
      </c>
      <c r="I424" s="31" t="s">
        <v>1476</v>
      </c>
      <c r="J424" s="32">
        <v>1.0</v>
      </c>
      <c r="K424" s="32">
        <v>1.0</v>
      </c>
      <c r="L424" s="13"/>
      <c r="M424" s="33">
        <v>0.0</v>
      </c>
      <c r="N424" s="15"/>
      <c r="O424" s="14"/>
      <c r="P424" s="14"/>
      <c r="Q424" s="34">
        <v>0.0</v>
      </c>
      <c r="R424" s="15"/>
      <c r="S424" s="16"/>
      <c r="T424" s="16"/>
      <c r="U424" s="20">
        <v>1.0</v>
      </c>
      <c r="V424" s="15" t="s">
        <v>849</v>
      </c>
      <c r="W424" s="30" t="s">
        <v>155</v>
      </c>
      <c r="X424" s="18"/>
    </row>
    <row r="425" ht="13.5" customHeight="1">
      <c r="A425" s="11" t="s">
        <v>1477</v>
      </c>
      <c r="B425" s="11">
        <v>1.570333259E9</v>
      </c>
      <c r="C425" s="11">
        <v>1.0</v>
      </c>
      <c r="D425" s="11" t="s">
        <v>1478</v>
      </c>
      <c r="E425" s="11" t="s">
        <v>26</v>
      </c>
      <c r="F425" s="11" t="s">
        <v>1479</v>
      </c>
      <c r="G425" s="42">
        <v>43744.61179398149</v>
      </c>
      <c r="H425" s="32">
        <v>1.0</v>
      </c>
      <c r="I425" s="31" t="s">
        <v>26</v>
      </c>
      <c r="J425" s="32">
        <v>0.0</v>
      </c>
      <c r="K425" s="32">
        <v>0.0</v>
      </c>
      <c r="L425" s="13"/>
      <c r="M425" s="33">
        <v>0.0</v>
      </c>
      <c r="N425" s="15"/>
      <c r="O425" s="33" t="s">
        <v>191</v>
      </c>
      <c r="P425" s="14"/>
      <c r="Q425" s="34">
        <v>0.0</v>
      </c>
      <c r="R425" s="15"/>
      <c r="S425" s="16"/>
      <c r="T425" s="16"/>
      <c r="U425" s="20">
        <v>1.0</v>
      </c>
      <c r="V425" s="15" t="s">
        <v>178</v>
      </c>
      <c r="W425" s="30" t="s">
        <v>179</v>
      </c>
      <c r="X425" s="18"/>
    </row>
    <row r="426" ht="13.5" customHeight="1">
      <c r="A426" s="11" t="s">
        <v>1480</v>
      </c>
      <c r="B426" s="11">
        <v>1.569987385E9</v>
      </c>
      <c r="C426" s="11">
        <v>1.0</v>
      </c>
      <c r="D426" s="11" t="s">
        <v>1481</v>
      </c>
      <c r="E426" s="11" t="s">
        <v>26</v>
      </c>
      <c r="F426" s="11" t="s">
        <v>1482</v>
      </c>
      <c r="G426" s="42">
        <v>43740.56695601852</v>
      </c>
      <c r="H426" s="32">
        <v>1.0</v>
      </c>
      <c r="I426" s="31" t="s">
        <v>244</v>
      </c>
      <c r="J426" s="32">
        <v>0.0</v>
      </c>
      <c r="K426" s="32">
        <v>0.0</v>
      </c>
      <c r="L426" s="13"/>
      <c r="M426" s="33">
        <v>0.0</v>
      </c>
      <c r="N426" s="15"/>
      <c r="O426" s="14"/>
      <c r="P426" s="14"/>
      <c r="Q426" s="34">
        <v>0.0</v>
      </c>
      <c r="R426" s="15"/>
      <c r="S426" s="16"/>
      <c r="T426" s="16"/>
      <c r="U426" s="20">
        <v>1.0</v>
      </c>
      <c r="V426" s="15" t="s">
        <v>48</v>
      </c>
      <c r="W426" s="30" t="s">
        <v>49</v>
      </c>
      <c r="X426" s="18"/>
    </row>
    <row r="427" ht="13.5" customHeight="1">
      <c r="A427" s="11" t="s">
        <v>1483</v>
      </c>
      <c r="B427" s="11">
        <v>1.572516415E9</v>
      </c>
      <c r="C427" s="11">
        <v>2.0</v>
      </c>
      <c r="D427" s="11" t="s">
        <v>1484</v>
      </c>
      <c r="E427" s="11" t="s">
        <v>194</v>
      </c>
      <c r="F427" s="11" t="s">
        <v>1485</v>
      </c>
      <c r="G427" s="42">
        <v>43769.87980324074</v>
      </c>
      <c r="H427" s="32">
        <v>1.0</v>
      </c>
      <c r="I427" s="31" t="s">
        <v>176</v>
      </c>
      <c r="J427" s="32">
        <v>0.0</v>
      </c>
      <c r="K427" s="32">
        <v>0.0</v>
      </c>
      <c r="L427" s="13"/>
      <c r="M427" s="33">
        <v>0.0</v>
      </c>
      <c r="N427" s="15"/>
      <c r="O427" s="33" t="s">
        <v>191</v>
      </c>
      <c r="P427" s="14"/>
      <c r="Q427" s="34">
        <v>0.0</v>
      </c>
      <c r="R427" s="15"/>
      <c r="S427" s="16"/>
      <c r="T427" s="16"/>
      <c r="U427" s="20">
        <v>1.0</v>
      </c>
      <c r="V427" s="15" t="s">
        <v>1055</v>
      </c>
      <c r="W427" s="30" t="s">
        <v>100</v>
      </c>
      <c r="X427" s="18"/>
    </row>
    <row r="428" ht="13.5" hidden="1" customHeight="1">
      <c r="A428" s="11" t="s">
        <v>1486</v>
      </c>
      <c r="B428" s="11">
        <v>1.572499004E9</v>
      </c>
      <c r="C428" s="11">
        <v>1.0</v>
      </c>
      <c r="D428" s="11" t="s">
        <v>1487</v>
      </c>
      <c r="E428" s="11" t="s">
        <v>194</v>
      </c>
      <c r="F428" s="11" t="s">
        <v>1488</v>
      </c>
      <c r="G428" s="42">
        <v>43769.67828703704</v>
      </c>
      <c r="H428" s="32">
        <v>0.0</v>
      </c>
      <c r="I428" s="13"/>
      <c r="J428" s="13">
        <v>-1.0</v>
      </c>
      <c r="K428" s="13">
        <v>-1.0</v>
      </c>
      <c r="L428" s="13"/>
      <c r="M428" s="14">
        <v>-1.0</v>
      </c>
      <c r="N428" s="15"/>
      <c r="O428" s="14"/>
      <c r="P428" s="14"/>
      <c r="Q428" s="16">
        <v>-1.0</v>
      </c>
      <c r="R428" s="15"/>
      <c r="S428" s="16"/>
      <c r="T428" s="16"/>
      <c r="U428" s="17">
        <v>3.0</v>
      </c>
      <c r="V428" s="15" t="s">
        <v>48</v>
      </c>
      <c r="W428" s="17"/>
      <c r="X428" s="29" t="s">
        <v>516</v>
      </c>
    </row>
    <row r="429" ht="13.5" customHeight="1">
      <c r="A429" s="11" t="s">
        <v>1489</v>
      </c>
      <c r="B429" s="11">
        <v>1.572477195E9</v>
      </c>
      <c r="C429" s="11">
        <v>1.0</v>
      </c>
      <c r="D429" s="11" t="s">
        <v>1490</v>
      </c>
      <c r="E429" s="11" t="s">
        <v>194</v>
      </c>
      <c r="F429" s="11" t="s">
        <v>1491</v>
      </c>
      <c r="G429" s="42">
        <v>43769.42586805555</v>
      </c>
      <c r="H429" s="32">
        <v>1.0</v>
      </c>
      <c r="I429" s="31" t="s">
        <v>205</v>
      </c>
      <c r="J429" s="32">
        <v>0.0</v>
      </c>
      <c r="K429" s="32">
        <v>1.0</v>
      </c>
      <c r="L429" s="13"/>
      <c r="M429" s="33">
        <v>0.0</v>
      </c>
      <c r="N429" s="15"/>
      <c r="O429" s="14"/>
      <c r="P429" s="14"/>
      <c r="Q429" s="34">
        <v>0.0</v>
      </c>
      <c r="R429" s="15"/>
      <c r="S429" s="16"/>
      <c r="T429" s="16"/>
      <c r="U429" s="20">
        <v>1.0</v>
      </c>
      <c r="V429" s="15" t="s">
        <v>278</v>
      </c>
      <c r="W429" s="30" t="s">
        <v>266</v>
      </c>
      <c r="X429" s="18"/>
    </row>
    <row r="430" ht="13.5" customHeight="1">
      <c r="A430" s="11" t="s">
        <v>1492</v>
      </c>
      <c r="B430" s="11">
        <v>1.572401697E9</v>
      </c>
      <c r="C430" s="11">
        <v>2.0</v>
      </c>
      <c r="D430" s="11" t="s">
        <v>1493</v>
      </c>
      <c r="E430" s="11" t="s">
        <v>194</v>
      </c>
      <c r="F430" s="11" t="s">
        <v>1494</v>
      </c>
      <c r="G430" s="12">
        <v>43768.55204861111</v>
      </c>
      <c r="H430" s="32">
        <v>1.0</v>
      </c>
      <c r="I430" s="31" t="s">
        <v>176</v>
      </c>
      <c r="J430" s="32">
        <v>0.0</v>
      </c>
      <c r="K430" s="32">
        <v>0.0</v>
      </c>
      <c r="L430" s="13"/>
      <c r="M430" s="33">
        <v>0.0</v>
      </c>
      <c r="N430" s="15"/>
      <c r="O430" s="14"/>
      <c r="P430" s="14"/>
      <c r="Q430" s="34">
        <v>0.0</v>
      </c>
      <c r="R430" s="15"/>
      <c r="S430" s="16"/>
      <c r="T430" s="16"/>
      <c r="U430" s="20">
        <v>0.0</v>
      </c>
      <c r="V430" s="15" t="s">
        <v>95</v>
      </c>
      <c r="W430" s="17"/>
      <c r="X430" s="18"/>
    </row>
    <row r="431" ht="13.5" customHeight="1">
      <c r="A431" s="11" t="s">
        <v>1495</v>
      </c>
      <c r="B431" s="11">
        <v>1.572323693E9</v>
      </c>
      <c r="C431" s="11">
        <v>3.0</v>
      </c>
      <c r="D431" s="11" t="s">
        <v>1496</v>
      </c>
      <c r="E431" s="11" t="s">
        <v>194</v>
      </c>
      <c r="F431" s="11" t="s">
        <v>1497</v>
      </c>
      <c r="G431" s="42">
        <v>43767.64922453703</v>
      </c>
      <c r="H431" s="32">
        <v>1.0</v>
      </c>
      <c r="I431" s="31" t="s">
        <v>196</v>
      </c>
      <c r="J431" s="32">
        <v>0.0</v>
      </c>
      <c r="K431" s="32">
        <v>0.0</v>
      </c>
      <c r="L431" s="13"/>
      <c r="M431" s="33">
        <v>0.0</v>
      </c>
      <c r="N431" s="15"/>
      <c r="O431" s="14"/>
      <c r="P431" s="14"/>
      <c r="Q431" s="34">
        <v>0.0</v>
      </c>
      <c r="R431" s="15"/>
      <c r="S431" s="16"/>
      <c r="T431" s="16"/>
      <c r="U431" s="20">
        <v>0.0</v>
      </c>
      <c r="V431" s="15" t="s">
        <v>285</v>
      </c>
      <c r="W431" s="17"/>
      <c r="X431" s="18"/>
    </row>
    <row r="432" ht="13.5" customHeight="1">
      <c r="A432" s="11" t="s">
        <v>1498</v>
      </c>
      <c r="B432" s="11">
        <v>1.572221717E9</v>
      </c>
      <c r="C432" s="11">
        <v>1.0</v>
      </c>
      <c r="D432" s="11" t="s">
        <v>1499</v>
      </c>
      <c r="E432" s="11" t="s">
        <v>194</v>
      </c>
      <c r="F432" s="11" t="s">
        <v>1500</v>
      </c>
      <c r="G432" s="42">
        <v>43766.46894675925</v>
      </c>
      <c r="H432" s="32">
        <v>1.0</v>
      </c>
      <c r="I432" s="31" t="s">
        <v>205</v>
      </c>
      <c r="J432" s="32">
        <v>0.0</v>
      </c>
      <c r="K432" s="32">
        <v>0.0</v>
      </c>
      <c r="L432" s="13"/>
      <c r="M432" s="33">
        <v>0.0</v>
      </c>
      <c r="N432" s="15"/>
      <c r="O432" s="14"/>
      <c r="P432" s="14"/>
      <c r="Q432" s="34">
        <v>0.0</v>
      </c>
      <c r="R432" s="15"/>
      <c r="S432" s="16"/>
      <c r="T432" s="16"/>
      <c r="U432" s="20">
        <v>1.0</v>
      </c>
      <c r="V432" s="15" t="s">
        <v>99</v>
      </c>
      <c r="W432" s="30" t="s">
        <v>100</v>
      </c>
      <c r="X432" s="18"/>
    </row>
    <row r="433" ht="13.5" customHeight="1">
      <c r="A433" s="11" t="s">
        <v>1501</v>
      </c>
      <c r="B433" s="11">
        <v>1.572213023E9</v>
      </c>
      <c r="C433" s="11">
        <v>1.0</v>
      </c>
      <c r="D433" s="11" t="s">
        <v>1502</v>
      </c>
      <c r="E433" s="11" t="s">
        <v>194</v>
      </c>
      <c r="F433" s="11" t="s">
        <v>1503</v>
      </c>
      <c r="G433" s="42">
        <v>43766.36832175926</v>
      </c>
      <c r="H433" s="32">
        <v>1.0</v>
      </c>
      <c r="I433" s="31" t="s">
        <v>205</v>
      </c>
      <c r="J433" s="32">
        <v>0.0</v>
      </c>
      <c r="K433" s="32">
        <v>0.0</v>
      </c>
      <c r="L433" s="13"/>
      <c r="M433" s="33">
        <v>1.0</v>
      </c>
      <c r="N433" s="15"/>
      <c r="O433" s="33" t="s">
        <v>28</v>
      </c>
      <c r="P433" s="14"/>
      <c r="Q433" s="34">
        <v>0.0</v>
      </c>
      <c r="R433" s="15"/>
      <c r="S433" s="16"/>
      <c r="T433" s="16"/>
      <c r="U433" s="20">
        <v>1.0</v>
      </c>
      <c r="V433" s="15" t="s">
        <v>219</v>
      </c>
      <c r="W433" s="30" t="s">
        <v>155</v>
      </c>
      <c r="X433" s="18"/>
    </row>
    <row r="434" ht="13.5" customHeight="1">
      <c r="A434" s="11" t="s">
        <v>1504</v>
      </c>
      <c r="B434" s="11">
        <v>1.572212238E9</v>
      </c>
      <c r="C434" s="11">
        <v>2.0</v>
      </c>
      <c r="D434" s="11" t="s">
        <v>1505</v>
      </c>
      <c r="E434" s="11" t="s">
        <v>194</v>
      </c>
      <c r="F434" s="11" t="s">
        <v>1506</v>
      </c>
      <c r="G434" s="42">
        <v>43766.35923611111</v>
      </c>
      <c r="H434" s="32">
        <v>1.0</v>
      </c>
      <c r="I434" s="31" t="s">
        <v>176</v>
      </c>
      <c r="J434" s="32">
        <v>0.0</v>
      </c>
      <c r="K434" s="32">
        <v>0.0</v>
      </c>
      <c r="L434" s="13"/>
      <c r="M434" s="33">
        <v>1.0</v>
      </c>
      <c r="N434" s="15"/>
      <c r="O434" s="33" t="s">
        <v>35</v>
      </c>
      <c r="P434" s="14"/>
      <c r="Q434" s="34">
        <v>0.0</v>
      </c>
      <c r="R434" s="15"/>
      <c r="S434" s="16"/>
      <c r="T434" s="16"/>
      <c r="U434" s="20">
        <v>1.0</v>
      </c>
      <c r="V434" s="15" t="s">
        <v>48</v>
      </c>
      <c r="W434" s="30" t="s">
        <v>49</v>
      </c>
      <c r="X434" s="18"/>
    </row>
    <row r="435" ht="13.5" customHeight="1">
      <c r="A435" s="11" t="s">
        <v>268</v>
      </c>
      <c r="B435" s="11">
        <v>1.572203606E9</v>
      </c>
      <c r="C435" s="11">
        <v>1.0</v>
      </c>
      <c r="D435" s="11" t="s">
        <v>1507</v>
      </c>
      <c r="E435" s="11" t="s">
        <v>194</v>
      </c>
      <c r="F435" s="11" t="s">
        <v>1508</v>
      </c>
      <c r="G435" s="12">
        <v>43766.2593287037</v>
      </c>
      <c r="H435" s="32">
        <v>1.0</v>
      </c>
      <c r="I435" s="31" t="s">
        <v>205</v>
      </c>
      <c r="J435" s="32">
        <v>0.0</v>
      </c>
      <c r="K435" s="32">
        <v>0.0</v>
      </c>
      <c r="L435" s="13"/>
      <c r="M435" s="33">
        <v>0.0</v>
      </c>
      <c r="N435" s="15"/>
      <c r="O435" s="14"/>
      <c r="P435" s="14"/>
      <c r="Q435" s="34">
        <v>0.0</v>
      </c>
      <c r="R435" s="15"/>
      <c r="S435" s="16"/>
      <c r="T435" s="16"/>
      <c r="U435" s="20">
        <v>0.0</v>
      </c>
      <c r="V435" s="15" t="s">
        <v>95</v>
      </c>
      <c r="W435" s="17"/>
      <c r="X435" s="18"/>
    </row>
    <row r="436" ht="13.5" customHeight="1">
      <c r="A436" s="11" t="s">
        <v>1509</v>
      </c>
      <c r="B436" s="11">
        <v>1.572189187E9</v>
      </c>
      <c r="C436" s="11">
        <v>1.0</v>
      </c>
      <c r="D436" s="11" t="s">
        <v>1510</v>
      </c>
      <c r="E436" s="11" t="s">
        <v>194</v>
      </c>
      <c r="F436" s="11" t="s">
        <v>1511</v>
      </c>
      <c r="G436" s="12">
        <v>43766.09244212963</v>
      </c>
      <c r="H436" s="32">
        <v>1.0</v>
      </c>
      <c r="I436" s="31" t="s">
        <v>73</v>
      </c>
      <c r="J436" s="32">
        <v>1.0</v>
      </c>
      <c r="K436" s="32">
        <v>1.0</v>
      </c>
      <c r="L436" s="13"/>
      <c r="M436" s="33">
        <v>0.0</v>
      </c>
      <c r="N436" s="15"/>
      <c r="O436" s="14"/>
      <c r="P436" s="14"/>
      <c r="Q436" s="34">
        <v>0.0</v>
      </c>
      <c r="R436" s="15"/>
      <c r="S436" s="16"/>
      <c r="T436" s="16"/>
      <c r="U436" s="20">
        <v>0.0</v>
      </c>
      <c r="V436" s="15" t="s">
        <v>95</v>
      </c>
      <c r="W436" s="17"/>
      <c r="X436" s="18"/>
    </row>
    <row r="437" ht="13.5" hidden="1" customHeight="1">
      <c r="A437" s="11" t="s">
        <v>1512</v>
      </c>
      <c r="B437" s="11">
        <v>1.572159607E9</v>
      </c>
      <c r="C437" s="11">
        <v>1.0</v>
      </c>
      <c r="D437" s="11" t="s">
        <v>1513</v>
      </c>
      <c r="E437" s="11" t="s">
        <v>194</v>
      </c>
      <c r="F437" s="11" t="s">
        <v>1514</v>
      </c>
      <c r="G437" s="42">
        <v>43765.75008101852</v>
      </c>
      <c r="H437" s="32">
        <v>0.0</v>
      </c>
      <c r="I437" s="13"/>
      <c r="J437" s="13">
        <v>-1.0</v>
      </c>
      <c r="K437" s="13">
        <v>-1.0</v>
      </c>
      <c r="L437" s="13"/>
      <c r="M437" s="14">
        <v>-1.0</v>
      </c>
      <c r="N437" s="15"/>
      <c r="O437" s="14"/>
      <c r="P437" s="14"/>
      <c r="Q437" s="16">
        <v>-1.0</v>
      </c>
      <c r="R437" s="15"/>
      <c r="S437" s="16"/>
      <c r="T437" s="16"/>
      <c r="U437" s="17">
        <v>3.0</v>
      </c>
      <c r="V437" s="15" t="s">
        <v>178</v>
      </c>
      <c r="W437" s="17"/>
      <c r="X437" s="29" t="s">
        <v>1515</v>
      </c>
      <c r="Y437" s="37" t="s">
        <v>1516</v>
      </c>
    </row>
    <row r="438" ht="13.5" hidden="1" customHeight="1">
      <c r="A438" s="11" t="s">
        <v>1517</v>
      </c>
      <c r="B438" s="11">
        <v>1.572147246E9</v>
      </c>
      <c r="C438" s="11">
        <v>3.0</v>
      </c>
      <c r="D438" s="11" t="s">
        <v>1518</v>
      </c>
      <c r="E438" s="11" t="s">
        <v>194</v>
      </c>
      <c r="F438" s="11" t="s">
        <v>1519</v>
      </c>
      <c r="G438" s="42">
        <v>43765.60701388889</v>
      </c>
      <c r="H438" s="32">
        <v>0.0</v>
      </c>
      <c r="I438" s="13"/>
      <c r="J438" s="13">
        <v>-1.0</v>
      </c>
      <c r="K438" s="13">
        <v>-1.0</v>
      </c>
      <c r="L438" s="13"/>
      <c r="M438" s="14">
        <v>-1.0</v>
      </c>
      <c r="N438" s="15"/>
      <c r="O438" s="14"/>
      <c r="P438" s="14"/>
      <c r="Q438" s="16">
        <v>-1.0</v>
      </c>
      <c r="R438" s="15"/>
      <c r="S438" s="16"/>
      <c r="T438" s="16"/>
      <c r="U438" s="17">
        <v>3.0</v>
      </c>
      <c r="V438" s="15" t="s">
        <v>48</v>
      </c>
      <c r="W438" s="17"/>
      <c r="X438" s="18"/>
    </row>
    <row r="439" ht="13.5" customHeight="1">
      <c r="A439" s="11" t="s">
        <v>1520</v>
      </c>
      <c r="B439" s="11">
        <v>1.572142994E9</v>
      </c>
      <c r="C439" s="11">
        <v>9.0</v>
      </c>
      <c r="D439" s="11" t="s">
        <v>1521</v>
      </c>
      <c r="E439" s="11" t="s">
        <v>194</v>
      </c>
      <c r="F439" s="11" t="s">
        <v>1522</v>
      </c>
      <c r="G439" s="12">
        <v>43765.55780092593</v>
      </c>
      <c r="H439" s="32">
        <v>1.0</v>
      </c>
      <c r="I439" s="31" t="s">
        <v>205</v>
      </c>
      <c r="J439" s="32">
        <v>0.0</v>
      </c>
      <c r="K439" s="32">
        <v>0.0</v>
      </c>
      <c r="L439" s="13"/>
      <c r="M439" s="33">
        <v>0.0</v>
      </c>
      <c r="N439" s="15"/>
      <c r="O439" s="14"/>
      <c r="P439" s="14"/>
      <c r="Q439" s="34">
        <v>0.0</v>
      </c>
      <c r="R439" s="15"/>
      <c r="S439" s="16"/>
      <c r="T439" s="16"/>
      <c r="U439" s="20">
        <v>0.0</v>
      </c>
      <c r="V439" s="15" t="s">
        <v>95</v>
      </c>
      <c r="W439" s="17"/>
      <c r="X439" s="28" t="s">
        <v>676</v>
      </c>
    </row>
    <row r="440" ht="13.5" customHeight="1">
      <c r="A440" s="11" t="s">
        <v>1523</v>
      </c>
      <c r="B440" s="11">
        <v>1.572137196E9</v>
      </c>
      <c r="C440" s="11">
        <v>3.0</v>
      </c>
      <c r="D440" s="11" t="s">
        <v>1524</v>
      </c>
      <c r="E440" s="11" t="s">
        <v>194</v>
      </c>
      <c r="F440" s="11" t="s">
        <v>1525</v>
      </c>
      <c r="G440" s="42">
        <v>43765.49069444444</v>
      </c>
      <c r="H440" s="32">
        <v>1.0</v>
      </c>
      <c r="I440" s="31" t="s">
        <v>176</v>
      </c>
      <c r="J440" s="32">
        <v>0.0</v>
      </c>
      <c r="K440" s="32">
        <v>0.0</v>
      </c>
      <c r="L440" s="13"/>
      <c r="M440" s="33">
        <v>0.0</v>
      </c>
      <c r="N440" s="15"/>
      <c r="O440" s="33" t="s">
        <v>133</v>
      </c>
      <c r="P440" s="14"/>
      <c r="Q440" s="34">
        <v>0.0</v>
      </c>
      <c r="R440" s="15"/>
      <c r="S440" s="16"/>
      <c r="T440" s="16"/>
      <c r="U440" s="20">
        <v>0.0</v>
      </c>
      <c r="V440" s="15" t="s">
        <v>48</v>
      </c>
      <c r="W440" s="17"/>
      <c r="X440" s="18"/>
    </row>
    <row r="441" ht="13.5" customHeight="1">
      <c r="A441" s="11" t="s">
        <v>1526</v>
      </c>
      <c r="B441" s="11">
        <v>1.572116415E9</v>
      </c>
      <c r="C441" s="11">
        <v>2.0</v>
      </c>
      <c r="D441" s="11" t="s">
        <v>1527</v>
      </c>
      <c r="E441" s="11" t="s">
        <v>194</v>
      </c>
      <c r="F441" s="11" t="s">
        <v>1528</v>
      </c>
      <c r="G441" s="12">
        <v>43765.25017361112</v>
      </c>
      <c r="H441" s="32">
        <v>1.0</v>
      </c>
      <c r="I441" s="31" t="s">
        <v>205</v>
      </c>
      <c r="J441" s="32">
        <v>0.0</v>
      </c>
      <c r="K441" s="32">
        <v>0.0</v>
      </c>
      <c r="L441" s="13"/>
      <c r="M441" s="33">
        <v>0.0</v>
      </c>
      <c r="N441" s="15"/>
      <c r="O441" s="14"/>
      <c r="P441" s="14"/>
      <c r="Q441" s="34">
        <v>0.0</v>
      </c>
      <c r="R441" s="15"/>
      <c r="S441" s="16"/>
      <c r="T441" s="16"/>
      <c r="U441" s="20">
        <v>0.0</v>
      </c>
      <c r="V441" s="15" t="s">
        <v>95</v>
      </c>
      <c r="W441" s="17"/>
      <c r="X441" s="18"/>
    </row>
    <row r="442" ht="13.5" customHeight="1">
      <c r="A442" s="11" t="s">
        <v>1529</v>
      </c>
      <c r="B442" s="11">
        <v>1.572028957E9</v>
      </c>
      <c r="C442" s="11">
        <v>1.0</v>
      </c>
      <c r="D442" s="11" t="s">
        <v>1530</v>
      </c>
      <c r="E442" s="11" t="s">
        <v>194</v>
      </c>
      <c r="F442" s="11" t="s">
        <v>1531</v>
      </c>
      <c r="G442" s="12">
        <v>43764.23792824074</v>
      </c>
      <c r="H442" s="32">
        <v>1.0</v>
      </c>
      <c r="I442" s="31" t="s">
        <v>205</v>
      </c>
      <c r="J442" s="32">
        <v>0.0</v>
      </c>
      <c r="K442" s="32">
        <v>0.0</v>
      </c>
      <c r="L442" s="13"/>
      <c r="M442" s="33">
        <v>0.0</v>
      </c>
      <c r="N442" s="15"/>
      <c r="O442" s="14"/>
      <c r="P442" s="14"/>
      <c r="Q442" s="34">
        <v>0.0</v>
      </c>
      <c r="R442" s="15"/>
      <c r="S442" s="16"/>
      <c r="T442" s="16"/>
      <c r="U442" s="20">
        <v>0.0</v>
      </c>
      <c r="V442" s="15" t="s">
        <v>95</v>
      </c>
      <c r="W442" s="17"/>
      <c r="X442" s="18"/>
    </row>
    <row r="443" ht="13.5" customHeight="1">
      <c r="A443" s="11" t="s">
        <v>1532</v>
      </c>
      <c r="B443" s="11">
        <v>1.571984793E9</v>
      </c>
      <c r="C443" s="11">
        <v>1.0</v>
      </c>
      <c r="D443" s="11" t="s">
        <v>1533</v>
      </c>
      <c r="E443" s="11" t="s">
        <v>194</v>
      </c>
      <c r="F443" s="11" t="s">
        <v>1534</v>
      </c>
      <c r="G443" s="42">
        <v>43763.72677083334</v>
      </c>
      <c r="H443" s="32">
        <v>1.0</v>
      </c>
      <c r="I443" s="31" t="s">
        <v>196</v>
      </c>
      <c r="J443" s="32">
        <v>1.0</v>
      </c>
      <c r="K443" s="32">
        <v>0.0</v>
      </c>
      <c r="L443" s="13"/>
      <c r="M443" s="33">
        <v>0.0</v>
      </c>
      <c r="N443" s="15"/>
      <c r="O443" s="14"/>
      <c r="P443" s="14"/>
      <c r="Q443" s="34">
        <v>0.0</v>
      </c>
      <c r="R443" s="15"/>
      <c r="S443" s="16"/>
      <c r="T443" s="16"/>
      <c r="U443" s="20">
        <v>0.0</v>
      </c>
      <c r="V443" s="15" t="s">
        <v>48</v>
      </c>
      <c r="W443" s="17"/>
      <c r="X443" s="29" t="s">
        <v>1535</v>
      </c>
    </row>
    <row r="444" ht="13.5" customHeight="1">
      <c r="A444" s="11" t="s">
        <v>1536</v>
      </c>
      <c r="B444" s="11">
        <v>1.571974353E9</v>
      </c>
      <c r="C444" s="11">
        <v>4.0</v>
      </c>
      <c r="D444" s="11" t="s">
        <v>1537</v>
      </c>
      <c r="E444" s="11" t="s">
        <v>194</v>
      </c>
      <c r="F444" s="11" t="s">
        <v>1538</v>
      </c>
      <c r="G444" s="12">
        <v>43763.6059375</v>
      </c>
      <c r="H444" s="32">
        <v>0.0</v>
      </c>
      <c r="I444" s="13"/>
      <c r="J444" s="32">
        <v>0.0</v>
      </c>
      <c r="K444" s="32">
        <v>0.0</v>
      </c>
      <c r="L444" s="13"/>
      <c r="M444" s="33">
        <v>0.0</v>
      </c>
      <c r="N444" s="15"/>
      <c r="O444" s="14"/>
      <c r="P444" s="14"/>
      <c r="Q444" s="34">
        <v>0.0</v>
      </c>
      <c r="R444" s="15"/>
      <c r="S444" s="16"/>
      <c r="T444" s="16"/>
      <c r="U444" s="20">
        <v>0.0</v>
      </c>
      <c r="V444" s="15" t="s">
        <v>95</v>
      </c>
      <c r="W444" s="17"/>
      <c r="X444" s="18"/>
    </row>
    <row r="445" ht="13.5" customHeight="1">
      <c r="A445" s="11" t="s">
        <v>1539</v>
      </c>
      <c r="B445" s="11">
        <v>1.571973944E9</v>
      </c>
      <c r="C445" s="11">
        <v>1.0</v>
      </c>
      <c r="D445" s="11" t="s">
        <v>1540</v>
      </c>
      <c r="E445" s="11" t="s">
        <v>194</v>
      </c>
      <c r="F445" s="11" t="s">
        <v>1541</v>
      </c>
      <c r="G445" s="42">
        <v>43763.6012037037</v>
      </c>
      <c r="H445" s="32">
        <v>1.0</v>
      </c>
      <c r="I445" s="31" t="s">
        <v>505</v>
      </c>
      <c r="J445" s="32">
        <v>0.0</v>
      </c>
      <c r="K445" s="32">
        <v>0.0</v>
      </c>
      <c r="L445" s="13"/>
      <c r="M445" s="33">
        <v>0.0</v>
      </c>
      <c r="N445" s="15"/>
      <c r="O445" s="14"/>
      <c r="P445" s="14"/>
      <c r="Q445" s="34">
        <v>0.0</v>
      </c>
      <c r="R445" s="15"/>
      <c r="S445" s="16"/>
      <c r="T445" s="16"/>
      <c r="U445" s="20">
        <v>0.0</v>
      </c>
      <c r="V445" s="15" t="s">
        <v>150</v>
      </c>
      <c r="W445" s="17"/>
      <c r="X445" s="29" t="s">
        <v>842</v>
      </c>
    </row>
    <row r="446" ht="13.5" customHeight="1">
      <c r="A446" s="11" t="s">
        <v>1542</v>
      </c>
      <c r="B446" s="11">
        <v>1.571951361E9</v>
      </c>
      <c r="C446" s="11">
        <v>1.0</v>
      </c>
      <c r="D446" s="11" t="s">
        <v>1543</v>
      </c>
      <c r="E446" s="11" t="s">
        <v>194</v>
      </c>
      <c r="F446" s="11" t="s">
        <v>1544</v>
      </c>
      <c r="G446" s="42">
        <v>43763.33982638889</v>
      </c>
      <c r="H446" s="32">
        <v>0.0</v>
      </c>
      <c r="I446" s="13"/>
      <c r="J446" s="32">
        <v>0.0</v>
      </c>
      <c r="K446" s="32">
        <v>0.0</v>
      </c>
      <c r="L446" s="13"/>
      <c r="M446" s="33">
        <v>0.0</v>
      </c>
      <c r="N446" s="15"/>
      <c r="O446" s="14"/>
      <c r="P446" s="14"/>
      <c r="Q446" s="34">
        <v>0.0</v>
      </c>
      <c r="R446" s="15"/>
      <c r="S446" s="16"/>
      <c r="T446" s="16"/>
      <c r="U446" s="20">
        <v>1.0</v>
      </c>
      <c r="V446" s="15" t="s">
        <v>48</v>
      </c>
      <c r="W446" s="30" t="s">
        <v>926</v>
      </c>
      <c r="X446" s="29" t="s">
        <v>516</v>
      </c>
    </row>
    <row r="447" ht="13.5" customHeight="1">
      <c r="A447" s="11" t="s">
        <v>1545</v>
      </c>
      <c r="B447" s="11">
        <v>1.571947977E9</v>
      </c>
      <c r="C447" s="11">
        <v>1.0</v>
      </c>
      <c r="D447" s="11" t="s">
        <v>1546</v>
      </c>
      <c r="E447" s="11" t="s">
        <v>194</v>
      </c>
      <c r="F447" s="11" t="s">
        <v>1547</v>
      </c>
      <c r="G447" s="12">
        <v>43763.30065972223</v>
      </c>
      <c r="H447" s="32">
        <v>1.0</v>
      </c>
      <c r="I447" s="31" t="s">
        <v>26</v>
      </c>
      <c r="J447" s="32">
        <v>0.0</v>
      </c>
      <c r="K447" s="32">
        <v>0.0</v>
      </c>
      <c r="L447" s="13"/>
      <c r="M447" s="33">
        <v>0.0</v>
      </c>
      <c r="N447" s="15"/>
      <c r="O447" s="14"/>
      <c r="P447" s="14"/>
      <c r="Q447" s="34">
        <v>0.0</v>
      </c>
      <c r="R447" s="15"/>
      <c r="S447" s="16"/>
      <c r="T447" s="16"/>
      <c r="U447" s="20">
        <v>0.0</v>
      </c>
      <c r="V447" s="15" t="s">
        <v>95</v>
      </c>
      <c r="W447" s="17"/>
      <c r="X447" s="18"/>
    </row>
    <row r="448" ht="13.5" customHeight="1">
      <c r="A448" s="11" t="s">
        <v>892</v>
      </c>
      <c r="B448" s="11">
        <v>1.571893154E9</v>
      </c>
      <c r="C448" s="11">
        <v>1.0</v>
      </c>
      <c r="D448" s="11" t="s">
        <v>1548</v>
      </c>
      <c r="E448" s="11" t="s">
        <v>194</v>
      </c>
      <c r="F448" s="11" t="s">
        <v>1549</v>
      </c>
      <c r="G448" s="42">
        <v>43762.66613425926</v>
      </c>
      <c r="H448" s="32">
        <v>1.0</v>
      </c>
      <c r="I448" s="31" t="s">
        <v>73</v>
      </c>
      <c r="J448" s="32">
        <v>1.0</v>
      </c>
      <c r="K448" s="32">
        <v>1.0</v>
      </c>
      <c r="L448" s="13"/>
      <c r="M448" s="33">
        <v>0.0</v>
      </c>
      <c r="N448" s="15"/>
      <c r="O448" s="33" t="s">
        <v>133</v>
      </c>
      <c r="P448" s="14"/>
      <c r="Q448" s="34">
        <v>1.0</v>
      </c>
      <c r="R448" s="15"/>
      <c r="S448" s="19" t="s">
        <v>1230</v>
      </c>
      <c r="T448" s="34" t="s">
        <v>1550</v>
      </c>
      <c r="U448" s="20">
        <v>1.0</v>
      </c>
      <c r="V448" s="15" t="s">
        <v>48</v>
      </c>
      <c r="W448" s="30" t="s">
        <v>49</v>
      </c>
      <c r="X448" s="18"/>
    </row>
    <row r="449" ht="13.5" customHeight="1">
      <c r="A449" s="11" t="s">
        <v>1551</v>
      </c>
      <c r="B449" s="11">
        <v>1.571867929E9</v>
      </c>
      <c r="C449" s="11">
        <v>1.0</v>
      </c>
      <c r="D449" s="11" t="s">
        <v>1552</v>
      </c>
      <c r="E449" s="11" t="s">
        <v>194</v>
      </c>
      <c r="F449" s="11" t="s">
        <v>1553</v>
      </c>
      <c r="G449" s="42">
        <v>43762.37417824075</v>
      </c>
      <c r="H449" s="32">
        <v>1.0</v>
      </c>
      <c r="I449" s="31" t="s">
        <v>1554</v>
      </c>
      <c r="J449" s="32">
        <v>0.0</v>
      </c>
      <c r="K449" s="32">
        <v>0.0</v>
      </c>
      <c r="L449" s="13"/>
      <c r="M449" s="33">
        <v>1.0</v>
      </c>
      <c r="N449" s="15"/>
      <c r="O449" s="33" t="s">
        <v>35</v>
      </c>
      <c r="P449" s="14"/>
      <c r="Q449" s="34">
        <v>0.0</v>
      </c>
      <c r="R449" s="15"/>
      <c r="S449" s="16"/>
      <c r="T449" s="16"/>
      <c r="U449" s="20">
        <v>1.0</v>
      </c>
      <c r="V449" s="15" t="s">
        <v>600</v>
      </c>
      <c r="W449" s="30" t="s">
        <v>100</v>
      </c>
      <c r="X449" s="18"/>
    </row>
    <row r="450" ht="13.5" hidden="1" customHeight="1">
      <c r="A450" s="11" t="s">
        <v>1555</v>
      </c>
      <c r="B450" s="11">
        <v>1.571846144E9</v>
      </c>
      <c r="C450" s="11">
        <v>1.0</v>
      </c>
      <c r="D450" s="11" t="s">
        <v>1556</v>
      </c>
      <c r="E450" s="11" t="s">
        <v>194</v>
      </c>
      <c r="F450" s="11" t="s">
        <v>1557</v>
      </c>
      <c r="G450" s="42">
        <v>43762.12203703704</v>
      </c>
      <c r="H450" s="32">
        <v>0.0</v>
      </c>
      <c r="I450" s="13"/>
      <c r="J450" s="13">
        <v>-1.0</v>
      </c>
      <c r="K450" s="13">
        <v>-1.0</v>
      </c>
      <c r="L450" s="13"/>
      <c r="M450" s="14">
        <v>-1.0</v>
      </c>
      <c r="N450" s="15"/>
      <c r="O450" s="14"/>
      <c r="P450" s="14"/>
      <c r="Q450" s="16">
        <v>-1.0</v>
      </c>
      <c r="R450" s="15"/>
      <c r="S450" s="16"/>
      <c r="T450" s="16"/>
      <c r="U450" s="17">
        <v>3.0</v>
      </c>
      <c r="V450" s="15" t="s">
        <v>278</v>
      </c>
      <c r="W450" s="17"/>
      <c r="X450" s="18"/>
    </row>
    <row r="451" ht="13.5" hidden="1" customHeight="1">
      <c r="A451" s="11" t="s">
        <v>1558</v>
      </c>
      <c r="B451" s="11">
        <v>1.571839433E9</v>
      </c>
      <c r="C451" s="11">
        <v>1.0</v>
      </c>
      <c r="D451" s="11" t="s">
        <v>1559</v>
      </c>
      <c r="E451" s="11" t="s">
        <v>194</v>
      </c>
      <c r="F451" s="11" t="s">
        <v>1560</v>
      </c>
      <c r="G451" s="42">
        <v>43762.04436342593</v>
      </c>
      <c r="H451" s="32">
        <v>3.0</v>
      </c>
      <c r="I451" s="13"/>
      <c r="J451" s="13">
        <v>-1.0</v>
      </c>
      <c r="K451" s="13">
        <v>-1.0</v>
      </c>
      <c r="L451" s="13"/>
      <c r="M451" s="14">
        <v>-1.0</v>
      </c>
      <c r="N451" s="15"/>
      <c r="O451" s="14"/>
      <c r="P451" s="14"/>
      <c r="Q451" s="16">
        <v>-1.0</v>
      </c>
      <c r="R451" s="15"/>
      <c r="S451" s="16"/>
      <c r="T451" s="16"/>
      <c r="U451" s="17">
        <v>3.0</v>
      </c>
      <c r="V451" s="15" t="s">
        <v>1561</v>
      </c>
      <c r="W451" s="17"/>
      <c r="X451" s="29" t="s">
        <v>451</v>
      </c>
    </row>
    <row r="452" ht="13.5" hidden="1" customHeight="1">
      <c r="A452" s="11" t="s">
        <v>1562</v>
      </c>
      <c r="B452" s="11">
        <v>1.571837867E9</v>
      </c>
      <c r="C452" s="11">
        <v>9.0</v>
      </c>
      <c r="D452" s="11" t="s">
        <v>1563</v>
      </c>
      <c r="E452" s="11" t="s">
        <v>194</v>
      </c>
      <c r="F452" s="11" t="s">
        <v>1564</v>
      </c>
      <c r="G452" s="42">
        <v>43762.02623842593</v>
      </c>
      <c r="H452" s="32">
        <v>3.0</v>
      </c>
      <c r="I452" s="13"/>
      <c r="J452" s="13">
        <v>-1.0</v>
      </c>
      <c r="K452" s="13">
        <v>-1.0</v>
      </c>
      <c r="L452" s="13"/>
      <c r="M452" s="14">
        <v>-1.0</v>
      </c>
      <c r="N452" s="15"/>
      <c r="O452" s="14"/>
      <c r="P452" s="14"/>
      <c r="Q452" s="16">
        <v>-1.0</v>
      </c>
      <c r="R452" s="15"/>
      <c r="S452" s="16"/>
      <c r="T452" s="16"/>
      <c r="U452" s="17">
        <v>3.0</v>
      </c>
      <c r="V452" s="15" t="s">
        <v>285</v>
      </c>
      <c r="W452" s="17"/>
      <c r="X452" s="29" t="s">
        <v>451</v>
      </c>
    </row>
    <row r="453" ht="13.5" hidden="1" customHeight="1">
      <c r="A453" s="11" t="s">
        <v>1565</v>
      </c>
      <c r="B453" s="11">
        <v>1.571798654E9</v>
      </c>
      <c r="C453" s="11">
        <v>1.0</v>
      </c>
      <c r="D453" s="11" t="s">
        <v>1566</v>
      </c>
      <c r="E453" s="11" t="s">
        <v>194</v>
      </c>
      <c r="F453" s="11" t="s">
        <v>1567</v>
      </c>
      <c r="G453" s="42">
        <v>43761.57238425926</v>
      </c>
      <c r="H453" s="32">
        <v>0.0</v>
      </c>
      <c r="I453" s="13"/>
      <c r="J453" s="32">
        <v>-1.0</v>
      </c>
      <c r="K453" s="13">
        <v>-1.0</v>
      </c>
      <c r="L453" s="13"/>
      <c r="M453" s="14">
        <v>-1.0</v>
      </c>
      <c r="N453" s="15"/>
      <c r="O453" s="14"/>
      <c r="P453" s="14"/>
      <c r="Q453" s="16">
        <v>-1.0</v>
      </c>
      <c r="R453" s="15"/>
      <c r="S453" s="16"/>
      <c r="T453" s="16"/>
      <c r="U453" s="17">
        <v>3.0</v>
      </c>
      <c r="V453" s="15" t="s">
        <v>178</v>
      </c>
      <c r="W453" s="17"/>
      <c r="X453" s="18"/>
      <c r="Y453" s="37"/>
    </row>
    <row r="454" ht="13.5" hidden="1" customHeight="1">
      <c r="A454" s="11" t="s">
        <v>1568</v>
      </c>
      <c r="B454" s="11">
        <v>1.571714474E9</v>
      </c>
      <c r="C454" s="11">
        <v>1.0</v>
      </c>
      <c r="D454" s="11" t="s">
        <v>1569</v>
      </c>
      <c r="E454" s="11" t="s">
        <v>194</v>
      </c>
      <c r="F454" s="11" t="s">
        <v>1570</v>
      </c>
      <c r="G454" s="42">
        <v>43760.5980787037</v>
      </c>
      <c r="H454" s="13">
        <v>-1.0</v>
      </c>
      <c r="I454" s="13"/>
      <c r="J454" s="13">
        <v>-1.0</v>
      </c>
      <c r="K454" s="13">
        <v>-1.0</v>
      </c>
      <c r="L454" s="13"/>
      <c r="M454" s="14">
        <v>-1.0</v>
      </c>
      <c r="N454" s="15"/>
      <c r="O454" s="14"/>
      <c r="P454" s="14"/>
      <c r="Q454" s="16">
        <v>-1.0</v>
      </c>
      <c r="R454" s="15"/>
      <c r="S454" s="16"/>
      <c r="T454" s="16"/>
      <c r="U454" s="17">
        <v>3.0</v>
      </c>
      <c r="V454" s="15" t="s">
        <v>150</v>
      </c>
      <c r="W454" s="17"/>
      <c r="X454" s="29" t="s">
        <v>451</v>
      </c>
    </row>
    <row r="455" ht="13.5" hidden="1" customHeight="1">
      <c r="A455" s="11" t="s">
        <v>1571</v>
      </c>
      <c r="B455" s="11">
        <v>1.571688862E9</v>
      </c>
      <c r="C455" s="11">
        <v>1.0</v>
      </c>
      <c r="D455" s="11" t="s">
        <v>1572</v>
      </c>
      <c r="E455" s="11" t="s">
        <v>194</v>
      </c>
      <c r="F455" s="11" t="s">
        <v>1573</v>
      </c>
      <c r="G455" s="12">
        <v>43760.30164351852</v>
      </c>
      <c r="H455" s="13">
        <v>1.0</v>
      </c>
      <c r="I455" s="13" t="s">
        <v>1574</v>
      </c>
      <c r="J455" s="13">
        <v>0.0</v>
      </c>
      <c r="K455" s="13">
        <v>0.0</v>
      </c>
      <c r="L455" s="13"/>
      <c r="M455" s="14">
        <v>1.0</v>
      </c>
      <c r="N455" s="15" t="s">
        <v>1575</v>
      </c>
      <c r="O455" s="14" t="s">
        <v>35</v>
      </c>
      <c r="P455" s="14"/>
      <c r="Q455" s="16">
        <v>1.0</v>
      </c>
      <c r="R455" s="15" t="s">
        <v>1576</v>
      </c>
      <c r="S455" s="16"/>
      <c r="T455" s="16" t="s">
        <v>1577</v>
      </c>
      <c r="U455" s="17">
        <v>3.0</v>
      </c>
      <c r="V455" s="15" t="s">
        <v>178</v>
      </c>
      <c r="W455" s="17"/>
      <c r="X455" s="18"/>
    </row>
    <row r="456" ht="13.5" customHeight="1">
      <c r="A456" s="11" t="s">
        <v>1578</v>
      </c>
      <c r="B456" s="11">
        <v>1.571684654E9</v>
      </c>
      <c r="C456" s="11">
        <v>2.0</v>
      </c>
      <c r="D456" s="11" t="s">
        <v>1579</v>
      </c>
      <c r="E456" s="11" t="s">
        <v>194</v>
      </c>
      <c r="F456" s="11" t="s">
        <v>1580</v>
      </c>
      <c r="G456" s="42">
        <v>43760.25293981482</v>
      </c>
      <c r="H456" s="32">
        <v>1.0</v>
      </c>
      <c r="I456" s="31" t="s">
        <v>176</v>
      </c>
      <c r="J456" s="32">
        <v>0.0</v>
      </c>
      <c r="K456" s="32">
        <v>0.0</v>
      </c>
      <c r="L456" s="13"/>
      <c r="M456" s="33">
        <v>0.0</v>
      </c>
      <c r="N456" s="15"/>
      <c r="O456" s="14"/>
      <c r="P456" s="14"/>
      <c r="Q456" s="34">
        <v>0.0</v>
      </c>
      <c r="R456" s="15"/>
      <c r="S456" s="16"/>
      <c r="T456" s="16"/>
      <c r="U456" s="20">
        <v>1.0</v>
      </c>
      <c r="V456" s="15" t="s">
        <v>48</v>
      </c>
      <c r="W456" s="30" t="s">
        <v>49</v>
      </c>
      <c r="X456" s="18"/>
    </row>
    <row r="457" ht="13.5" hidden="1" customHeight="1">
      <c r="A457" s="11" t="s">
        <v>1581</v>
      </c>
      <c r="B457" s="11">
        <v>1.571650957E9</v>
      </c>
      <c r="C457" s="11">
        <v>4.0</v>
      </c>
      <c r="D457" s="11" t="s">
        <v>1582</v>
      </c>
      <c r="E457" s="11" t="s">
        <v>194</v>
      </c>
      <c r="F457" s="11" t="s">
        <v>1583</v>
      </c>
      <c r="G457" s="42">
        <v>43759.86292824074</v>
      </c>
      <c r="H457" s="32">
        <v>3.0</v>
      </c>
      <c r="I457" s="13"/>
      <c r="J457" s="13">
        <v>-1.0</v>
      </c>
      <c r="K457" s="13">
        <v>-1.0</v>
      </c>
      <c r="L457" s="13"/>
      <c r="M457" s="14">
        <v>-1.0</v>
      </c>
      <c r="N457" s="15"/>
      <c r="O457" s="14"/>
      <c r="P457" s="14"/>
      <c r="Q457" s="16">
        <v>-1.0</v>
      </c>
      <c r="R457" s="15"/>
      <c r="S457" s="16"/>
      <c r="T457" s="16"/>
      <c r="U457" s="17">
        <v>3.0</v>
      </c>
      <c r="V457" s="15" t="s">
        <v>178</v>
      </c>
      <c r="W457" s="17"/>
      <c r="X457" s="29" t="s">
        <v>451</v>
      </c>
    </row>
    <row r="458" ht="13.5" customHeight="1">
      <c r="A458" s="11" t="s">
        <v>1584</v>
      </c>
      <c r="B458" s="11">
        <v>1.571615639E9</v>
      </c>
      <c r="C458" s="11">
        <v>1.0</v>
      </c>
      <c r="D458" s="11" t="s">
        <v>1585</v>
      </c>
      <c r="E458" s="11" t="s">
        <v>194</v>
      </c>
      <c r="F458" s="11" t="s">
        <v>1586</v>
      </c>
      <c r="G458" s="42">
        <v>43759.45415509259</v>
      </c>
      <c r="H458" s="32">
        <v>1.0</v>
      </c>
      <c r="I458" s="31" t="s">
        <v>354</v>
      </c>
      <c r="J458" s="32">
        <v>0.0</v>
      </c>
      <c r="K458" s="32">
        <v>0.0</v>
      </c>
      <c r="L458" s="13"/>
      <c r="M458" s="33">
        <v>1.0</v>
      </c>
      <c r="N458" s="15"/>
      <c r="O458" s="33" t="s">
        <v>28</v>
      </c>
      <c r="P458" s="14"/>
      <c r="Q458" s="34">
        <v>0.0</v>
      </c>
      <c r="R458" s="15"/>
      <c r="S458" s="16"/>
      <c r="T458" s="34" t="s">
        <v>1587</v>
      </c>
      <c r="U458" s="20">
        <v>1.0</v>
      </c>
      <c r="V458" s="15" t="s">
        <v>48</v>
      </c>
      <c r="W458" s="30" t="s">
        <v>49</v>
      </c>
      <c r="X458" s="18"/>
    </row>
    <row r="459" ht="13.5" customHeight="1">
      <c r="A459" s="11" t="s">
        <v>1588</v>
      </c>
      <c r="B459" s="11">
        <v>1.571610848E9</v>
      </c>
      <c r="C459" s="11">
        <v>2.0</v>
      </c>
      <c r="D459" s="11" t="s">
        <v>1589</v>
      </c>
      <c r="E459" s="11" t="s">
        <v>194</v>
      </c>
      <c r="F459" s="11" t="s">
        <v>1590</v>
      </c>
      <c r="G459" s="42">
        <v>43759.3987037037</v>
      </c>
      <c r="H459" s="32">
        <v>1.0</v>
      </c>
      <c r="I459" s="31" t="s">
        <v>205</v>
      </c>
      <c r="J459" s="32">
        <v>0.0</v>
      </c>
      <c r="K459" s="32">
        <v>0.0</v>
      </c>
      <c r="L459" s="13"/>
      <c r="M459" s="33">
        <v>0.0</v>
      </c>
      <c r="N459" s="15"/>
      <c r="O459" s="33" t="s">
        <v>133</v>
      </c>
      <c r="P459" s="14"/>
      <c r="Q459" s="34">
        <v>0.0</v>
      </c>
      <c r="R459" s="15"/>
      <c r="S459" s="16"/>
      <c r="T459" s="16"/>
      <c r="U459" s="20">
        <v>1.0</v>
      </c>
      <c r="V459" s="15" t="s">
        <v>48</v>
      </c>
      <c r="W459" s="30" t="s">
        <v>49</v>
      </c>
      <c r="X459" s="18"/>
    </row>
    <row r="460" ht="13.5" customHeight="1">
      <c r="A460" s="11" t="s">
        <v>1591</v>
      </c>
      <c r="B460" s="11">
        <v>1.571605437E9</v>
      </c>
      <c r="C460" s="11">
        <v>1.0</v>
      </c>
      <c r="D460" s="11" t="s">
        <v>1592</v>
      </c>
      <c r="E460" s="11" t="s">
        <v>194</v>
      </c>
      <c r="F460" s="11" t="s">
        <v>1593</v>
      </c>
      <c r="G460" s="42">
        <v>43759.33607638889</v>
      </c>
      <c r="H460" s="32">
        <v>1.0</v>
      </c>
      <c r="I460" s="31" t="s">
        <v>264</v>
      </c>
      <c r="J460" s="32">
        <v>0.0</v>
      </c>
      <c r="K460" s="32">
        <v>0.0</v>
      </c>
      <c r="L460" s="13"/>
      <c r="M460" s="33">
        <v>0.0</v>
      </c>
      <c r="N460" s="15"/>
      <c r="O460" s="14"/>
      <c r="P460" s="14"/>
      <c r="Q460" s="34">
        <v>0.0</v>
      </c>
      <c r="R460" s="15"/>
      <c r="S460" s="16"/>
      <c r="T460" s="16"/>
      <c r="U460" s="20">
        <v>0.0</v>
      </c>
      <c r="V460" s="15" t="s">
        <v>219</v>
      </c>
      <c r="W460" s="17"/>
      <c r="X460" s="18"/>
    </row>
    <row r="461" ht="13.5" hidden="1" customHeight="1">
      <c r="A461" s="11" t="s">
        <v>1594</v>
      </c>
      <c r="B461" s="11">
        <v>1.571556253E9</v>
      </c>
      <c r="C461" s="11">
        <v>1.0</v>
      </c>
      <c r="D461" s="11" t="s">
        <v>1595</v>
      </c>
      <c r="E461" s="11" t="s">
        <v>194</v>
      </c>
      <c r="F461" s="11" t="s">
        <v>1596</v>
      </c>
      <c r="G461" s="42">
        <v>43758.76681712962</v>
      </c>
      <c r="H461" s="32">
        <v>0.0</v>
      </c>
      <c r="I461" s="13"/>
      <c r="J461" s="13">
        <v>-1.0</v>
      </c>
      <c r="K461" s="13">
        <v>-1.0</v>
      </c>
      <c r="L461" s="13"/>
      <c r="M461" s="14">
        <v>-1.0</v>
      </c>
      <c r="N461" s="15"/>
      <c r="O461" s="14"/>
      <c r="P461" s="14"/>
      <c r="Q461" s="16">
        <v>-1.0</v>
      </c>
      <c r="R461" s="15"/>
      <c r="S461" s="16"/>
      <c r="T461" s="16"/>
      <c r="U461" s="17">
        <v>3.0</v>
      </c>
      <c r="V461" s="15" t="s">
        <v>48</v>
      </c>
      <c r="W461" s="17"/>
      <c r="X461" s="18"/>
    </row>
    <row r="462" ht="13.5" customHeight="1">
      <c r="A462" s="11" t="s">
        <v>1597</v>
      </c>
      <c r="B462" s="11">
        <v>1.571530653E9</v>
      </c>
      <c r="C462" s="11">
        <v>2.0</v>
      </c>
      <c r="D462" s="11" t="s">
        <v>1598</v>
      </c>
      <c r="E462" s="11" t="s">
        <v>194</v>
      </c>
      <c r="F462" s="11" t="s">
        <v>1599</v>
      </c>
      <c r="G462" s="42">
        <v>43758.47052083333</v>
      </c>
      <c r="H462" s="32">
        <v>1.0</v>
      </c>
      <c r="I462" s="31" t="s">
        <v>354</v>
      </c>
      <c r="J462" s="32">
        <v>0.0</v>
      </c>
      <c r="K462" s="32">
        <v>0.0</v>
      </c>
      <c r="L462" s="13"/>
      <c r="M462" s="33">
        <v>0.0</v>
      </c>
      <c r="N462" s="15"/>
      <c r="O462" s="33" t="s">
        <v>133</v>
      </c>
      <c r="P462" s="14"/>
      <c r="Q462" s="34">
        <v>1.0</v>
      </c>
      <c r="R462" s="15"/>
      <c r="S462" s="19" t="s">
        <v>125</v>
      </c>
      <c r="T462" s="34" t="s">
        <v>1600</v>
      </c>
      <c r="U462" s="20">
        <v>1.0</v>
      </c>
      <c r="V462" s="15" t="s">
        <v>206</v>
      </c>
      <c r="W462" s="30" t="s">
        <v>100</v>
      </c>
      <c r="X462" s="18"/>
    </row>
    <row r="463" ht="13.5" customHeight="1">
      <c r="A463" s="11" t="s">
        <v>1601</v>
      </c>
      <c r="B463" s="11">
        <v>1.571429709E9</v>
      </c>
      <c r="C463" s="11">
        <v>1.0</v>
      </c>
      <c r="D463" s="11" t="s">
        <v>1602</v>
      </c>
      <c r="E463" s="11" t="s">
        <v>194</v>
      </c>
      <c r="F463" s="11" t="s">
        <v>1603</v>
      </c>
      <c r="G463" s="42">
        <v>43757.3021875</v>
      </c>
      <c r="H463" s="32">
        <v>1.0</v>
      </c>
      <c r="I463" s="31" t="s">
        <v>205</v>
      </c>
      <c r="J463" s="32">
        <v>0.0</v>
      </c>
      <c r="K463" s="32">
        <v>0.0</v>
      </c>
      <c r="L463" s="13"/>
      <c r="M463" s="33">
        <v>0.0</v>
      </c>
      <c r="N463" s="15"/>
      <c r="O463" s="14"/>
      <c r="P463" s="14"/>
      <c r="Q463" s="34">
        <v>0.0</v>
      </c>
      <c r="R463" s="15"/>
      <c r="S463" s="16"/>
      <c r="T463" s="16"/>
      <c r="U463" s="20">
        <v>1.0</v>
      </c>
      <c r="V463" s="15" t="s">
        <v>48</v>
      </c>
      <c r="W463" s="30" t="s">
        <v>49</v>
      </c>
      <c r="X463" s="18"/>
    </row>
    <row r="464" ht="13.5" hidden="1" customHeight="1">
      <c r="A464" s="11" t="s">
        <v>1604</v>
      </c>
      <c r="B464" s="11">
        <v>1.57142801E9</v>
      </c>
      <c r="C464" s="11">
        <v>1.0</v>
      </c>
      <c r="D464" s="11" t="s">
        <v>1605</v>
      </c>
      <c r="E464" s="11" t="s">
        <v>194</v>
      </c>
      <c r="F464" s="11" t="s">
        <v>1606</v>
      </c>
      <c r="G464" s="42">
        <v>43757.28252314815</v>
      </c>
      <c r="H464" s="32">
        <v>0.0</v>
      </c>
      <c r="I464" s="13"/>
      <c r="J464" s="13">
        <v>-1.0</v>
      </c>
      <c r="K464" s="13">
        <v>-1.0</v>
      </c>
      <c r="L464" s="13"/>
      <c r="M464" s="14">
        <v>-1.0</v>
      </c>
      <c r="N464" s="15"/>
      <c r="O464" s="14"/>
      <c r="P464" s="14"/>
      <c r="Q464" s="16">
        <v>-1.0</v>
      </c>
      <c r="R464" s="15"/>
      <c r="S464" s="16"/>
      <c r="T464" s="16"/>
      <c r="U464" s="17">
        <v>3.0</v>
      </c>
      <c r="V464" s="15" t="s">
        <v>150</v>
      </c>
      <c r="W464" s="17"/>
      <c r="X464" s="18"/>
    </row>
    <row r="465" ht="13.5" hidden="1" customHeight="1">
      <c r="A465" s="11" t="s">
        <v>1607</v>
      </c>
      <c r="B465" s="11">
        <v>1.571393092E9</v>
      </c>
      <c r="C465" s="11">
        <v>1.0</v>
      </c>
      <c r="D465" s="11" t="s">
        <v>1608</v>
      </c>
      <c r="E465" s="11" t="s">
        <v>194</v>
      </c>
      <c r="F465" s="11" t="s">
        <v>1609</v>
      </c>
      <c r="G465" s="42">
        <v>43756.87837962963</v>
      </c>
      <c r="H465" s="32">
        <v>0.0</v>
      </c>
      <c r="I465" s="13"/>
      <c r="J465" s="13">
        <v>-1.0</v>
      </c>
      <c r="K465" s="13">
        <v>-1.0</v>
      </c>
      <c r="L465" s="13"/>
      <c r="M465" s="14">
        <v>-1.0</v>
      </c>
      <c r="N465" s="15"/>
      <c r="O465" s="14"/>
      <c r="P465" s="14"/>
      <c r="Q465" s="16">
        <v>-1.0</v>
      </c>
      <c r="R465" s="15"/>
      <c r="S465" s="16"/>
      <c r="T465" s="16"/>
      <c r="U465" s="17">
        <v>3.0</v>
      </c>
      <c r="V465" s="15" t="s">
        <v>48</v>
      </c>
      <c r="W465" s="17"/>
      <c r="X465" s="18"/>
    </row>
    <row r="466" ht="13.5" customHeight="1">
      <c r="A466" s="11" t="s">
        <v>1610</v>
      </c>
      <c r="B466" s="11">
        <v>1.571375094E9</v>
      </c>
      <c r="C466" s="11">
        <v>3.0</v>
      </c>
      <c r="D466" s="11" t="s">
        <v>1611</v>
      </c>
      <c r="E466" s="11" t="s">
        <v>194</v>
      </c>
      <c r="F466" s="11" t="s">
        <v>1612</v>
      </c>
      <c r="G466" s="12">
        <v>43756.67006944444</v>
      </c>
      <c r="H466" s="32">
        <v>1.0</v>
      </c>
      <c r="I466" s="31" t="s">
        <v>196</v>
      </c>
      <c r="J466" s="32">
        <v>1.0</v>
      </c>
      <c r="K466" s="32">
        <v>0.0</v>
      </c>
      <c r="L466" s="13"/>
      <c r="M466" s="33">
        <v>0.0</v>
      </c>
      <c r="N466" s="15"/>
      <c r="O466" s="14"/>
      <c r="P466" s="14"/>
      <c r="Q466" s="34">
        <v>0.0</v>
      </c>
      <c r="R466" s="15"/>
      <c r="S466" s="16"/>
      <c r="T466" s="16"/>
      <c r="U466" s="20">
        <v>0.0</v>
      </c>
      <c r="V466" s="15" t="s">
        <v>197</v>
      </c>
      <c r="W466" s="17"/>
      <c r="X466" s="18"/>
    </row>
    <row r="467" ht="13.5" customHeight="1">
      <c r="A467" s="11" t="s">
        <v>1613</v>
      </c>
      <c r="B467" s="11">
        <v>1.571373381E9</v>
      </c>
      <c r="C467" s="11">
        <v>1.0</v>
      </c>
      <c r="D467" s="11" t="s">
        <v>1614</v>
      </c>
      <c r="E467" s="11" t="s">
        <v>194</v>
      </c>
      <c r="F467" s="11" t="s">
        <v>1615</v>
      </c>
      <c r="G467" s="42">
        <v>43756.65024305556</v>
      </c>
      <c r="H467" s="32">
        <v>1.0</v>
      </c>
      <c r="I467" s="31" t="s">
        <v>205</v>
      </c>
      <c r="J467" s="32">
        <v>0.0</v>
      </c>
      <c r="K467" s="32">
        <v>0.0</v>
      </c>
      <c r="L467" s="13"/>
      <c r="M467" s="33">
        <v>1.0</v>
      </c>
      <c r="N467" s="15"/>
      <c r="O467" s="33" t="s">
        <v>28</v>
      </c>
      <c r="P467" s="14"/>
      <c r="Q467" s="34">
        <v>0.0</v>
      </c>
      <c r="R467" s="15"/>
      <c r="S467" s="16"/>
      <c r="T467" s="16"/>
      <c r="U467" s="20">
        <v>1.0</v>
      </c>
      <c r="V467" s="15" t="s">
        <v>219</v>
      </c>
      <c r="W467" s="30" t="s">
        <v>155</v>
      </c>
      <c r="X467" s="18"/>
    </row>
    <row r="468" ht="13.5" hidden="1" customHeight="1">
      <c r="A468" s="11" t="s">
        <v>1616</v>
      </c>
      <c r="B468" s="11">
        <v>1.571342117E9</v>
      </c>
      <c r="C468" s="11">
        <v>2.0</v>
      </c>
      <c r="D468" s="11" t="s">
        <v>1617</v>
      </c>
      <c r="E468" s="11" t="s">
        <v>194</v>
      </c>
      <c r="F468" s="11" t="s">
        <v>1618</v>
      </c>
      <c r="G468" s="42">
        <v>43756.28839120371</v>
      </c>
      <c r="H468" s="32">
        <v>0.0</v>
      </c>
      <c r="I468" s="13"/>
      <c r="J468" s="13">
        <v>-1.0</v>
      </c>
      <c r="K468" s="13">
        <v>-1.0</v>
      </c>
      <c r="L468" s="13"/>
      <c r="M468" s="14">
        <v>-1.0</v>
      </c>
      <c r="N468" s="15"/>
      <c r="O468" s="14"/>
      <c r="P468" s="14"/>
      <c r="Q468" s="16">
        <v>-1.0</v>
      </c>
      <c r="R468" s="15"/>
      <c r="S468" s="16"/>
      <c r="T468" s="16"/>
      <c r="U468" s="17">
        <v>3.0</v>
      </c>
      <c r="V468" s="15" t="s">
        <v>48</v>
      </c>
      <c r="W468" s="17"/>
      <c r="X468" s="18"/>
    </row>
    <row r="469" ht="13.5" customHeight="1">
      <c r="A469" s="11" t="s">
        <v>1619</v>
      </c>
      <c r="B469" s="11">
        <v>1.5713372E9</v>
      </c>
      <c r="C469" s="11">
        <v>3.0</v>
      </c>
      <c r="D469" s="11" t="s">
        <v>1620</v>
      </c>
      <c r="E469" s="11" t="s">
        <v>194</v>
      </c>
      <c r="F469" s="11" t="s">
        <v>1621</v>
      </c>
      <c r="G469" s="42">
        <v>43756.23148148148</v>
      </c>
      <c r="H469" s="32">
        <v>1.0</v>
      </c>
      <c r="I469" s="31" t="s">
        <v>354</v>
      </c>
      <c r="J469" s="32">
        <v>0.0</v>
      </c>
      <c r="K469" s="32">
        <v>0.0</v>
      </c>
      <c r="L469" s="13"/>
      <c r="M469" s="33">
        <v>1.0</v>
      </c>
      <c r="N469" s="15"/>
      <c r="O469" s="33" t="s">
        <v>35</v>
      </c>
      <c r="P469" s="14"/>
      <c r="Q469" s="34">
        <v>0.0</v>
      </c>
      <c r="R469" s="15"/>
      <c r="S469" s="16"/>
      <c r="T469" s="16"/>
      <c r="U469" s="20">
        <v>1.0</v>
      </c>
      <c r="V469" s="15" t="s">
        <v>278</v>
      </c>
      <c r="W469" s="30" t="s">
        <v>155</v>
      </c>
      <c r="X469" s="18"/>
    </row>
    <row r="470" ht="13.5" hidden="1" customHeight="1">
      <c r="A470" s="11" t="s">
        <v>1622</v>
      </c>
      <c r="B470" s="11">
        <v>1.571296164E9</v>
      </c>
      <c r="C470" s="11">
        <v>2.0</v>
      </c>
      <c r="D470" s="11" t="s">
        <v>1623</v>
      </c>
      <c r="E470" s="11" t="s">
        <v>194</v>
      </c>
      <c r="F470" s="11" t="s">
        <v>1624</v>
      </c>
      <c r="G470" s="42">
        <v>43755.75652777778</v>
      </c>
      <c r="H470" s="32">
        <v>0.0</v>
      </c>
      <c r="I470" s="13"/>
      <c r="J470" s="13">
        <v>-1.0</v>
      </c>
      <c r="K470" s="13">
        <v>-1.0</v>
      </c>
      <c r="L470" s="13"/>
      <c r="M470" s="14">
        <v>-1.0</v>
      </c>
      <c r="N470" s="15"/>
      <c r="O470" s="14"/>
      <c r="P470" s="14"/>
      <c r="Q470" s="16">
        <v>-1.0</v>
      </c>
      <c r="R470" s="15"/>
      <c r="S470" s="16"/>
      <c r="T470" s="16"/>
      <c r="U470" s="17">
        <v>3.0</v>
      </c>
      <c r="V470" s="15" t="s">
        <v>48</v>
      </c>
      <c r="W470" s="17"/>
      <c r="X470" s="18"/>
    </row>
    <row r="471" ht="13.5" customHeight="1">
      <c r="A471" s="11" t="s">
        <v>1625</v>
      </c>
      <c r="B471" s="11">
        <v>1.571231747E9</v>
      </c>
      <c r="C471" s="11">
        <v>2.0</v>
      </c>
      <c r="D471" s="11" t="s">
        <v>1626</v>
      </c>
      <c r="E471" s="11" t="s">
        <v>194</v>
      </c>
      <c r="F471" s="11" t="s">
        <v>1627</v>
      </c>
      <c r="G471" s="42">
        <v>43755.01096064815</v>
      </c>
      <c r="H471" s="32">
        <v>1.0</v>
      </c>
      <c r="I471" s="31" t="s">
        <v>176</v>
      </c>
      <c r="J471" s="32">
        <v>0.0</v>
      </c>
      <c r="K471" s="32">
        <v>1.0</v>
      </c>
      <c r="L471" s="13"/>
      <c r="M471" s="33">
        <v>0.0</v>
      </c>
      <c r="N471" s="15"/>
      <c r="O471" s="33"/>
      <c r="P471" s="14"/>
      <c r="Q471" s="34">
        <v>0.0</v>
      </c>
      <c r="R471" s="15"/>
      <c r="S471" s="16"/>
      <c r="T471" s="34" t="s">
        <v>1628</v>
      </c>
      <c r="U471" s="20">
        <v>1.0</v>
      </c>
      <c r="V471" s="15" t="s">
        <v>48</v>
      </c>
      <c r="W471" s="30" t="s">
        <v>49</v>
      </c>
      <c r="X471" s="18"/>
    </row>
    <row r="472" ht="13.5" hidden="1" customHeight="1">
      <c r="A472" s="11" t="s">
        <v>1629</v>
      </c>
      <c r="B472" s="11">
        <v>1.571178324E9</v>
      </c>
      <c r="C472" s="11">
        <v>0.0</v>
      </c>
      <c r="D472" s="11" t="s">
        <v>1630</v>
      </c>
      <c r="E472" s="11" t="s">
        <v>194</v>
      </c>
      <c r="F472" s="11" t="s">
        <v>1631</v>
      </c>
      <c r="G472" s="42">
        <v>43754.39263888889</v>
      </c>
      <c r="H472" s="32">
        <v>0.0</v>
      </c>
      <c r="I472" s="13"/>
      <c r="J472" s="13">
        <v>-1.0</v>
      </c>
      <c r="K472" s="13">
        <v>-1.0</v>
      </c>
      <c r="L472" s="13"/>
      <c r="M472" s="14">
        <v>-1.0</v>
      </c>
      <c r="N472" s="15"/>
      <c r="O472" s="14"/>
      <c r="P472" s="14"/>
      <c r="Q472" s="16">
        <v>-1.0</v>
      </c>
      <c r="R472" s="15"/>
      <c r="S472" s="16"/>
      <c r="T472" s="16"/>
      <c r="U472" s="17">
        <v>3.0</v>
      </c>
      <c r="V472" s="15" t="s">
        <v>48</v>
      </c>
      <c r="W472" s="17"/>
      <c r="X472" s="18"/>
    </row>
    <row r="473" ht="13.5" customHeight="1">
      <c r="A473" s="11" t="s">
        <v>1632</v>
      </c>
      <c r="B473" s="11">
        <v>1.571122782E9</v>
      </c>
      <c r="C473" s="11">
        <v>1.0</v>
      </c>
      <c r="D473" s="11" t="s">
        <v>1633</v>
      </c>
      <c r="E473" s="11" t="s">
        <v>194</v>
      </c>
      <c r="F473" s="11" t="s">
        <v>1634</v>
      </c>
      <c r="G473" s="42">
        <v>43753.74979166666</v>
      </c>
      <c r="H473" s="32">
        <v>1.0</v>
      </c>
      <c r="I473" s="31" t="s">
        <v>176</v>
      </c>
      <c r="J473" s="32">
        <v>1.0</v>
      </c>
      <c r="K473" s="32">
        <v>1.0</v>
      </c>
      <c r="L473" s="13"/>
      <c r="M473" s="33">
        <v>0.0</v>
      </c>
      <c r="N473" s="15"/>
      <c r="O473" s="14"/>
      <c r="P473" s="14"/>
      <c r="Q473" s="34">
        <v>0.0</v>
      </c>
      <c r="R473" s="15"/>
      <c r="S473" s="16"/>
      <c r="T473" s="16"/>
      <c r="U473" s="20">
        <v>1.0</v>
      </c>
      <c r="V473" s="15" t="s">
        <v>150</v>
      </c>
      <c r="W473" s="30" t="s">
        <v>100</v>
      </c>
      <c r="X473" s="18"/>
    </row>
    <row r="474" ht="13.5" hidden="1" customHeight="1">
      <c r="A474" s="11" t="s">
        <v>1635</v>
      </c>
      <c r="B474" s="11">
        <v>1.571088514E9</v>
      </c>
      <c r="C474" s="11">
        <v>1.0</v>
      </c>
      <c r="D474" s="11" t="s">
        <v>1636</v>
      </c>
      <c r="E474" s="11" t="s">
        <v>194</v>
      </c>
      <c r="F474" s="11" t="s">
        <v>1637</v>
      </c>
      <c r="G474" s="42">
        <v>43753.3531712963</v>
      </c>
      <c r="H474" s="32">
        <v>0.0</v>
      </c>
      <c r="I474" s="13"/>
      <c r="J474" s="13">
        <v>-1.0</v>
      </c>
      <c r="K474" s="13">
        <v>-1.0</v>
      </c>
      <c r="L474" s="13"/>
      <c r="M474" s="14">
        <v>-1.0</v>
      </c>
      <c r="N474" s="15"/>
      <c r="O474" s="14"/>
      <c r="P474" s="14"/>
      <c r="Q474" s="16">
        <v>-1.0</v>
      </c>
      <c r="R474" s="15"/>
      <c r="S474" s="16"/>
      <c r="T474" s="16"/>
      <c r="U474" s="17">
        <v>3.0</v>
      </c>
      <c r="V474" s="15" t="s">
        <v>150</v>
      </c>
      <c r="W474" s="17"/>
      <c r="X474" s="29" t="s">
        <v>516</v>
      </c>
    </row>
    <row r="475" ht="13.5" customHeight="1">
      <c r="A475" s="11" t="s">
        <v>958</v>
      </c>
      <c r="B475" s="11">
        <v>1.571081472E9</v>
      </c>
      <c r="C475" s="11">
        <v>1.0</v>
      </c>
      <c r="D475" s="11" t="s">
        <v>1638</v>
      </c>
      <c r="E475" s="11" t="s">
        <v>194</v>
      </c>
      <c r="F475" s="11" t="s">
        <v>1639</v>
      </c>
      <c r="G475" s="12">
        <v>43753.27166666667</v>
      </c>
      <c r="H475" s="32">
        <v>1.0</v>
      </c>
      <c r="I475" s="31" t="s">
        <v>205</v>
      </c>
      <c r="J475" s="32">
        <v>0.0</v>
      </c>
      <c r="K475" s="32">
        <v>0.0</v>
      </c>
      <c r="L475" s="13"/>
      <c r="M475" s="33">
        <v>0.0</v>
      </c>
      <c r="N475" s="15"/>
      <c r="O475" s="14"/>
      <c r="P475" s="14"/>
      <c r="Q475" s="34">
        <v>0.0</v>
      </c>
      <c r="R475" s="15"/>
      <c r="S475" s="16"/>
      <c r="T475" s="16"/>
      <c r="U475" s="20">
        <v>1.0</v>
      </c>
      <c r="V475" s="15" t="s">
        <v>197</v>
      </c>
      <c r="W475" s="30" t="s">
        <v>266</v>
      </c>
      <c r="X475" s="29" t="s">
        <v>1640</v>
      </c>
    </row>
    <row r="476" ht="13.5" hidden="1" customHeight="1">
      <c r="A476" s="11" t="s">
        <v>1641</v>
      </c>
      <c r="B476" s="11">
        <v>1.571076637E9</v>
      </c>
      <c r="C476" s="11">
        <v>4.0</v>
      </c>
      <c r="D476" s="11" t="s">
        <v>1642</v>
      </c>
      <c r="E476" s="11" t="s">
        <v>194</v>
      </c>
      <c r="F476" s="11" t="s">
        <v>1643</v>
      </c>
      <c r="G476" s="42">
        <v>43753.21570601852</v>
      </c>
      <c r="H476" s="32">
        <v>0.0</v>
      </c>
      <c r="I476" s="13"/>
      <c r="J476" s="13">
        <v>-1.0</v>
      </c>
      <c r="K476" s="13">
        <v>-1.0</v>
      </c>
      <c r="L476" s="13"/>
      <c r="M476" s="14">
        <v>-1.0</v>
      </c>
      <c r="N476" s="15"/>
      <c r="O476" s="14"/>
      <c r="P476" s="14"/>
      <c r="Q476" s="16">
        <v>-1.0</v>
      </c>
      <c r="R476" s="15"/>
      <c r="S476" s="16"/>
      <c r="T476" s="16"/>
      <c r="U476" s="17">
        <v>3.0</v>
      </c>
      <c r="V476" s="15" t="s">
        <v>48</v>
      </c>
      <c r="W476" s="17"/>
      <c r="X476" s="18"/>
    </row>
    <row r="477" ht="13.5" customHeight="1">
      <c r="A477" s="11" t="s">
        <v>1644</v>
      </c>
      <c r="B477" s="11">
        <v>1.571064871E9</v>
      </c>
      <c r="C477" s="11">
        <v>3.0</v>
      </c>
      <c r="D477" s="11" t="s">
        <v>1645</v>
      </c>
      <c r="E477" s="11" t="s">
        <v>194</v>
      </c>
      <c r="F477" s="11" t="s">
        <v>1646</v>
      </c>
      <c r="G477" s="42">
        <v>43753.07952546296</v>
      </c>
      <c r="H477" s="32">
        <v>1.0</v>
      </c>
      <c r="I477" s="31" t="s">
        <v>205</v>
      </c>
      <c r="J477" s="32">
        <v>0.0</v>
      </c>
      <c r="K477" s="32">
        <v>0.0</v>
      </c>
      <c r="L477" s="13"/>
      <c r="M477" s="33">
        <v>1.0</v>
      </c>
      <c r="N477" s="15"/>
      <c r="O477" s="33" t="s">
        <v>28</v>
      </c>
      <c r="P477" s="14"/>
      <c r="Q477" s="34">
        <v>0.0</v>
      </c>
      <c r="R477" s="15"/>
      <c r="S477" s="16"/>
      <c r="T477" s="16"/>
      <c r="U477" s="20">
        <v>1.0</v>
      </c>
      <c r="V477" s="15" t="s">
        <v>219</v>
      </c>
      <c r="W477" s="30" t="s">
        <v>155</v>
      </c>
      <c r="X477" s="18"/>
    </row>
    <row r="478" ht="13.5" customHeight="1">
      <c r="A478" s="11" t="s">
        <v>1647</v>
      </c>
      <c r="B478" s="11">
        <v>1.571050321E9</v>
      </c>
      <c r="C478" s="11">
        <v>3.0</v>
      </c>
      <c r="D478" s="11" t="s">
        <v>1648</v>
      </c>
      <c r="E478" s="11" t="s">
        <v>194</v>
      </c>
      <c r="F478" s="11" t="s">
        <v>1649</v>
      </c>
      <c r="G478" s="42">
        <v>43752.91112268518</v>
      </c>
      <c r="H478" s="32">
        <v>1.0</v>
      </c>
      <c r="I478" s="31" t="s">
        <v>1201</v>
      </c>
      <c r="J478" s="32">
        <v>1.0</v>
      </c>
      <c r="K478" s="32">
        <v>1.0</v>
      </c>
      <c r="L478" s="13"/>
      <c r="M478" s="33">
        <v>0.0</v>
      </c>
      <c r="N478" s="15"/>
      <c r="O478" s="33"/>
      <c r="P478" s="14"/>
      <c r="Q478" s="34">
        <v>0.0</v>
      </c>
      <c r="R478" s="15"/>
      <c r="S478" s="16"/>
      <c r="T478" s="16"/>
      <c r="U478" s="20">
        <v>1.0</v>
      </c>
      <c r="V478" s="15" t="s">
        <v>219</v>
      </c>
      <c r="W478" s="30" t="s">
        <v>155</v>
      </c>
      <c r="X478" s="18"/>
    </row>
    <row r="479" ht="13.5" hidden="1" customHeight="1">
      <c r="A479" s="11" t="s">
        <v>1650</v>
      </c>
      <c r="B479" s="11">
        <v>1.571012404E9</v>
      </c>
      <c r="C479" s="11">
        <v>18.0</v>
      </c>
      <c r="D479" s="11" t="s">
        <v>1651</v>
      </c>
      <c r="E479" s="11" t="s">
        <v>194</v>
      </c>
      <c r="F479" s="11" t="s">
        <v>1652</v>
      </c>
      <c r="G479" s="42">
        <v>43752.47226851852</v>
      </c>
      <c r="H479" s="32">
        <v>0.0</v>
      </c>
      <c r="I479" s="13"/>
      <c r="J479" s="13">
        <v>-1.0</v>
      </c>
      <c r="K479" s="13">
        <v>-1.0</v>
      </c>
      <c r="L479" s="13"/>
      <c r="M479" s="14">
        <v>-1.0</v>
      </c>
      <c r="N479" s="15"/>
      <c r="O479" s="14"/>
      <c r="P479" s="14"/>
      <c r="Q479" s="16">
        <v>-1.0</v>
      </c>
      <c r="R479" s="15"/>
      <c r="S479" s="16"/>
      <c r="T479" s="16"/>
      <c r="U479" s="17">
        <v>3.0</v>
      </c>
      <c r="V479" s="15" t="s">
        <v>90</v>
      </c>
      <c r="W479" s="17"/>
      <c r="X479" s="29" t="s">
        <v>1653</v>
      </c>
    </row>
    <row r="480" ht="13.5" customHeight="1">
      <c r="A480" s="11" t="s">
        <v>1654</v>
      </c>
      <c r="B480" s="11">
        <v>1.570966106E9</v>
      </c>
      <c r="C480" s="11">
        <v>2.0</v>
      </c>
      <c r="D480" s="11" t="s">
        <v>1655</v>
      </c>
      <c r="E480" s="11" t="s">
        <v>194</v>
      </c>
      <c r="F480" s="11" t="s">
        <v>1656</v>
      </c>
      <c r="G480" s="12">
        <v>43751.93641203704</v>
      </c>
      <c r="H480" s="32">
        <v>1.0</v>
      </c>
      <c r="I480" s="31" t="s">
        <v>196</v>
      </c>
      <c r="J480" s="32">
        <v>1.0</v>
      </c>
      <c r="K480" s="32">
        <v>1.0</v>
      </c>
      <c r="L480" s="13"/>
      <c r="M480" s="33">
        <v>0.0</v>
      </c>
      <c r="N480" s="15"/>
      <c r="O480" s="14"/>
      <c r="P480" s="14"/>
      <c r="Q480" s="34">
        <v>0.0</v>
      </c>
      <c r="R480" s="15"/>
      <c r="S480" s="16"/>
      <c r="T480" s="16"/>
      <c r="U480" s="20">
        <v>0.0</v>
      </c>
      <c r="V480" s="15" t="s">
        <v>95</v>
      </c>
      <c r="W480" s="17"/>
      <c r="X480" s="18"/>
    </row>
    <row r="481" ht="13.5" customHeight="1">
      <c r="A481" s="11" t="s">
        <v>1657</v>
      </c>
      <c r="B481" s="11">
        <v>1.570916352E9</v>
      </c>
      <c r="C481" s="11">
        <v>1.0</v>
      </c>
      <c r="D481" s="11" t="s">
        <v>1658</v>
      </c>
      <c r="E481" s="11" t="s">
        <v>194</v>
      </c>
      <c r="F481" s="11" t="s">
        <v>1659</v>
      </c>
      <c r="G481" s="42">
        <v>43751.36055555556</v>
      </c>
      <c r="H481" s="32">
        <v>1.0</v>
      </c>
      <c r="I481" s="31" t="s">
        <v>26</v>
      </c>
      <c r="J481" s="32">
        <v>0.0</v>
      </c>
      <c r="K481" s="32">
        <v>0.0</v>
      </c>
      <c r="L481" s="13"/>
      <c r="M481" s="33">
        <v>0.0</v>
      </c>
      <c r="N481" s="15"/>
      <c r="O481" s="14"/>
      <c r="P481" s="14"/>
      <c r="Q481" s="34">
        <v>0.0</v>
      </c>
      <c r="R481" s="15"/>
      <c r="S481" s="16"/>
      <c r="T481" s="16"/>
      <c r="U481" s="20">
        <v>0.0</v>
      </c>
      <c r="V481" s="15" t="s">
        <v>48</v>
      </c>
      <c r="W481" s="17"/>
      <c r="X481" s="18"/>
    </row>
    <row r="482" ht="13.5" hidden="1" customHeight="1">
      <c r="A482" s="11" t="s">
        <v>1660</v>
      </c>
      <c r="B482" s="11">
        <v>1.570894989E9</v>
      </c>
      <c r="C482" s="11">
        <v>2.0</v>
      </c>
      <c r="D482" s="11" t="s">
        <v>1661</v>
      </c>
      <c r="E482" s="11" t="s">
        <v>194</v>
      </c>
      <c r="F482" s="11" t="s">
        <v>1662</v>
      </c>
      <c r="G482" s="42">
        <v>43751.11329861111</v>
      </c>
      <c r="H482" s="32">
        <v>0.0</v>
      </c>
      <c r="I482" s="13"/>
      <c r="J482" s="13">
        <v>-1.0</v>
      </c>
      <c r="K482" s="13">
        <v>-1.0</v>
      </c>
      <c r="L482" s="13"/>
      <c r="M482" s="14">
        <v>-1.0</v>
      </c>
      <c r="N482" s="15"/>
      <c r="O482" s="14"/>
      <c r="P482" s="14"/>
      <c r="Q482" s="16">
        <v>-1.0</v>
      </c>
      <c r="R482" s="15"/>
      <c r="S482" s="16"/>
      <c r="T482" s="16"/>
      <c r="U482" s="17">
        <v>3.0</v>
      </c>
      <c r="V482" s="15" t="s">
        <v>48</v>
      </c>
      <c r="W482" s="17"/>
      <c r="X482" s="18"/>
    </row>
    <row r="483" ht="13.5" customHeight="1">
      <c r="A483" s="11" t="s">
        <v>1663</v>
      </c>
      <c r="B483" s="11">
        <v>1.570857055E9</v>
      </c>
      <c r="C483" s="11">
        <v>3.0</v>
      </c>
      <c r="D483" s="11" t="s">
        <v>1664</v>
      </c>
      <c r="E483" s="11" t="s">
        <v>194</v>
      </c>
      <c r="F483" s="11" t="s">
        <v>1665</v>
      </c>
      <c r="G483" s="42">
        <v>43750.67424768519</v>
      </c>
      <c r="H483" s="32">
        <v>1.0</v>
      </c>
      <c r="I483" s="31" t="s">
        <v>210</v>
      </c>
      <c r="J483" s="32">
        <v>0.0</v>
      </c>
      <c r="K483" s="32">
        <v>0.0</v>
      </c>
      <c r="L483" s="13"/>
      <c r="M483" s="33">
        <v>0.0</v>
      </c>
      <c r="N483" s="15"/>
      <c r="O483" s="14"/>
      <c r="P483" s="14"/>
      <c r="Q483" s="34">
        <v>0.0</v>
      </c>
      <c r="R483" s="15"/>
      <c r="S483" s="16"/>
      <c r="T483" s="16"/>
      <c r="U483" s="20">
        <v>1.0</v>
      </c>
      <c r="V483" s="15" t="s">
        <v>48</v>
      </c>
      <c r="W483" s="30" t="s">
        <v>319</v>
      </c>
      <c r="X483" s="18"/>
    </row>
    <row r="484" ht="13.5" customHeight="1">
      <c r="A484" s="11" t="s">
        <v>1666</v>
      </c>
      <c r="B484" s="11">
        <v>1.570850431E9</v>
      </c>
      <c r="C484" s="11">
        <v>4.0</v>
      </c>
      <c r="D484" s="11" t="s">
        <v>1667</v>
      </c>
      <c r="E484" s="11" t="s">
        <v>194</v>
      </c>
      <c r="F484" s="11" t="s">
        <v>1668</v>
      </c>
      <c r="G484" s="12">
        <v>43750.59758101852</v>
      </c>
      <c r="H484" s="32">
        <v>1.0</v>
      </c>
      <c r="I484" s="31" t="s">
        <v>1669</v>
      </c>
      <c r="J484" s="32">
        <v>0.0</v>
      </c>
      <c r="K484" s="32">
        <v>0.0</v>
      </c>
      <c r="L484" s="13"/>
      <c r="M484" s="33">
        <v>1.0</v>
      </c>
      <c r="N484" s="15"/>
      <c r="O484" s="33" t="s">
        <v>35</v>
      </c>
      <c r="P484" s="14"/>
      <c r="Q484" s="34">
        <v>0.0</v>
      </c>
      <c r="R484" s="15"/>
      <c r="S484" s="16"/>
      <c r="T484" s="16"/>
      <c r="U484" s="20">
        <v>0.0</v>
      </c>
      <c r="V484" s="15" t="s">
        <v>197</v>
      </c>
      <c r="W484" s="17"/>
      <c r="X484" s="18"/>
    </row>
    <row r="485" ht="13.5" customHeight="1">
      <c r="A485" s="11" t="s">
        <v>1670</v>
      </c>
      <c r="B485" s="11">
        <v>1.570849429E9</v>
      </c>
      <c r="C485" s="11">
        <v>5.0</v>
      </c>
      <c r="D485" s="11" t="s">
        <v>1671</v>
      </c>
      <c r="E485" s="11" t="s">
        <v>194</v>
      </c>
      <c r="F485" s="11" t="s">
        <v>1672</v>
      </c>
      <c r="G485" s="42">
        <v>43750.58598379629</v>
      </c>
      <c r="H485" s="32">
        <v>1.0</v>
      </c>
      <c r="I485" s="31" t="s">
        <v>73</v>
      </c>
      <c r="J485" s="32">
        <v>0.0</v>
      </c>
      <c r="K485" s="32">
        <v>0.0</v>
      </c>
      <c r="L485" s="13"/>
      <c r="M485" s="33">
        <v>0.0</v>
      </c>
      <c r="N485" s="15"/>
      <c r="O485" s="14"/>
      <c r="P485" s="14"/>
      <c r="Q485" s="34">
        <v>0.0</v>
      </c>
      <c r="R485" s="15"/>
      <c r="S485" s="16"/>
      <c r="T485" s="16"/>
      <c r="U485" s="20">
        <v>1.0</v>
      </c>
      <c r="V485" s="15" t="s">
        <v>48</v>
      </c>
      <c r="W485" s="30" t="s">
        <v>49</v>
      </c>
      <c r="X485" s="18"/>
    </row>
    <row r="486" ht="13.5" hidden="1" customHeight="1">
      <c r="A486" s="11" t="s">
        <v>1673</v>
      </c>
      <c r="B486" s="11">
        <v>1.570826887E9</v>
      </c>
      <c r="C486" s="11">
        <v>3.0</v>
      </c>
      <c r="D486" s="11" t="s">
        <v>1674</v>
      </c>
      <c r="E486" s="11" t="s">
        <v>194</v>
      </c>
      <c r="F486" s="11" t="s">
        <v>1675</v>
      </c>
      <c r="G486" s="42">
        <v>43750.32508101852</v>
      </c>
      <c r="H486" s="13">
        <v>-1.0</v>
      </c>
      <c r="I486" s="13"/>
      <c r="J486" s="13">
        <v>-1.0</v>
      </c>
      <c r="K486" s="13">
        <v>-1.0</v>
      </c>
      <c r="L486" s="13"/>
      <c r="M486" s="14">
        <v>-1.0</v>
      </c>
      <c r="N486" s="15"/>
      <c r="O486" s="14"/>
      <c r="P486" s="14"/>
      <c r="Q486" s="16">
        <v>-1.0</v>
      </c>
      <c r="R486" s="15"/>
      <c r="S486" s="16"/>
      <c r="T486" s="16"/>
      <c r="U486" s="17">
        <v>3.0</v>
      </c>
      <c r="V486" s="15" t="s">
        <v>48</v>
      </c>
      <c r="W486" s="17"/>
      <c r="X486" s="29" t="s">
        <v>451</v>
      </c>
    </row>
    <row r="487" ht="13.5" customHeight="1">
      <c r="A487" s="11" t="s">
        <v>1676</v>
      </c>
      <c r="B487" s="11">
        <v>1.570753388E9</v>
      </c>
      <c r="C487" s="11">
        <v>2.0</v>
      </c>
      <c r="D487" s="11" t="s">
        <v>1677</v>
      </c>
      <c r="E487" s="11" t="s">
        <v>194</v>
      </c>
      <c r="F487" s="11" t="s">
        <v>1678</v>
      </c>
      <c r="G487" s="42">
        <v>43749.47439814814</v>
      </c>
      <c r="H487" s="32">
        <v>1.0</v>
      </c>
      <c r="I487" s="31" t="s">
        <v>260</v>
      </c>
      <c r="J487" s="32">
        <v>1.0</v>
      </c>
      <c r="K487" s="32">
        <v>1.0</v>
      </c>
      <c r="L487" s="13"/>
      <c r="M487" s="33">
        <v>0.0</v>
      </c>
      <c r="N487" s="15"/>
      <c r="O487" s="14"/>
      <c r="P487" s="14"/>
      <c r="Q487" s="34">
        <v>0.0</v>
      </c>
      <c r="R487" s="15"/>
      <c r="S487" s="16"/>
      <c r="T487" s="16"/>
      <c r="U487" s="20">
        <v>1.0</v>
      </c>
      <c r="V487" s="15" t="s">
        <v>99</v>
      </c>
      <c r="W487" s="30" t="s">
        <v>100</v>
      </c>
      <c r="X487" s="18"/>
    </row>
    <row r="488" ht="13.5" customHeight="1">
      <c r="A488" s="11" t="s">
        <v>1679</v>
      </c>
      <c r="B488" s="11">
        <v>1.570751611E9</v>
      </c>
      <c r="C488" s="11">
        <v>3.0</v>
      </c>
      <c r="D488" s="11" t="s">
        <v>1680</v>
      </c>
      <c r="E488" s="11" t="s">
        <v>194</v>
      </c>
      <c r="F488" s="11" t="s">
        <v>1681</v>
      </c>
      <c r="G488" s="42">
        <v>43749.45383101852</v>
      </c>
      <c r="H488" s="32">
        <v>1.0</v>
      </c>
      <c r="I488" s="31" t="s">
        <v>205</v>
      </c>
      <c r="J488" s="32">
        <v>0.0</v>
      </c>
      <c r="K488" s="32">
        <v>0.0</v>
      </c>
      <c r="L488" s="13"/>
      <c r="M488" s="33">
        <v>0.0</v>
      </c>
      <c r="N488" s="15"/>
      <c r="O488" s="14"/>
      <c r="P488" s="14"/>
      <c r="Q488" s="34">
        <v>0.0</v>
      </c>
      <c r="R488" s="15"/>
      <c r="S488" s="16"/>
      <c r="T488" s="16"/>
      <c r="U488" s="20">
        <v>0.0</v>
      </c>
      <c r="V488" s="15" t="s">
        <v>48</v>
      </c>
      <c r="W488" s="17"/>
      <c r="X488" s="18"/>
    </row>
    <row r="489" ht="13.5" customHeight="1">
      <c r="A489" s="11" t="s">
        <v>1682</v>
      </c>
      <c r="B489" s="11">
        <v>1.570664081E9</v>
      </c>
      <c r="C489" s="11">
        <v>2.0</v>
      </c>
      <c r="D489" s="11" t="s">
        <v>1683</v>
      </c>
      <c r="E489" s="11" t="s">
        <v>194</v>
      </c>
      <c r="F489" s="11" t="s">
        <v>1684</v>
      </c>
      <c r="G489" s="12">
        <v>43748.44075231481</v>
      </c>
      <c r="H489" s="32">
        <v>1.0</v>
      </c>
      <c r="I489" s="31" t="s">
        <v>1013</v>
      </c>
      <c r="J489" s="32">
        <v>0.0</v>
      </c>
      <c r="K489" s="32">
        <v>0.0</v>
      </c>
      <c r="L489" s="13"/>
      <c r="M489" s="33">
        <v>1.0</v>
      </c>
      <c r="N489" s="15"/>
      <c r="O489" s="33" t="s">
        <v>35</v>
      </c>
      <c r="P489" s="14"/>
      <c r="Q489" s="34">
        <v>0.0</v>
      </c>
      <c r="R489" s="15"/>
      <c r="S489" s="16"/>
      <c r="T489" s="26" t="s">
        <v>1685</v>
      </c>
      <c r="U489" s="20">
        <v>0.0</v>
      </c>
      <c r="V489" s="15" t="s">
        <v>95</v>
      </c>
      <c r="W489" s="17"/>
      <c r="X489" s="18"/>
    </row>
    <row r="490" ht="13.5" customHeight="1">
      <c r="A490" s="11" t="s">
        <v>1654</v>
      </c>
      <c r="B490" s="11">
        <v>1.570653464E9</v>
      </c>
      <c r="C490" s="11">
        <v>1.0</v>
      </c>
      <c r="D490" s="11" t="s">
        <v>1686</v>
      </c>
      <c r="E490" s="11" t="s">
        <v>194</v>
      </c>
      <c r="F490" s="11" t="s">
        <v>1656</v>
      </c>
      <c r="G490" s="12">
        <v>43748.31787037037</v>
      </c>
      <c r="H490" s="32">
        <v>0.0</v>
      </c>
      <c r="I490" s="13"/>
      <c r="J490" s="32">
        <v>0.0</v>
      </c>
      <c r="K490" s="32">
        <v>0.0</v>
      </c>
      <c r="L490" s="13"/>
      <c r="M490" s="33">
        <v>0.0</v>
      </c>
      <c r="N490" s="15"/>
      <c r="O490" s="14"/>
      <c r="P490" s="14"/>
      <c r="Q490" s="34">
        <v>0.0</v>
      </c>
      <c r="R490" s="15"/>
      <c r="S490" s="16"/>
      <c r="T490" s="16"/>
      <c r="U490" s="20">
        <v>0.0</v>
      </c>
      <c r="V490" s="15" t="s">
        <v>95</v>
      </c>
      <c r="W490" s="17"/>
      <c r="X490" s="18"/>
    </row>
    <row r="491" ht="13.5" hidden="1" customHeight="1">
      <c r="A491" s="11" t="s">
        <v>1687</v>
      </c>
      <c r="B491" s="11">
        <v>1.57060649E9</v>
      </c>
      <c r="C491" s="11">
        <v>1.0</v>
      </c>
      <c r="D491" s="11" t="s">
        <v>1688</v>
      </c>
      <c r="E491" s="11" t="s">
        <v>194</v>
      </c>
      <c r="F491" s="11" t="s">
        <v>1689</v>
      </c>
      <c r="G491" s="42">
        <v>43747.77418981482</v>
      </c>
      <c r="H491" s="32">
        <v>0.0</v>
      </c>
      <c r="I491" s="13"/>
      <c r="J491" s="13">
        <v>-1.0</v>
      </c>
      <c r="K491" s="13">
        <v>-1.0</v>
      </c>
      <c r="L491" s="13"/>
      <c r="M491" s="14">
        <v>-1.0</v>
      </c>
      <c r="N491" s="15"/>
      <c r="O491" s="14"/>
      <c r="P491" s="14"/>
      <c r="Q491" s="16">
        <v>-1.0</v>
      </c>
      <c r="R491" s="15"/>
      <c r="S491" s="16"/>
      <c r="T491" s="16"/>
      <c r="U491" s="17">
        <v>3.0</v>
      </c>
      <c r="V491" s="15" t="s">
        <v>178</v>
      </c>
      <c r="W491" s="17"/>
      <c r="X491" s="18"/>
    </row>
    <row r="492" ht="13.5" customHeight="1">
      <c r="A492" s="11" t="s">
        <v>1690</v>
      </c>
      <c r="B492" s="11">
        <v>1.570599322E9</v>
      </c>
      <c r="C492" s="11">
        <v>3.0</v>
      </c>
      <c r="D492" s="11" t="s">
        <v>1691</v>
      </c>
      <c r="E492" s="11" t="s">
        <v>194</v>
      </c>
      <c r="F492" s="11" t="s">
        <v>1692</v>
      </c>
      <c r="G492" s="42">
        <v>43747.69122685185</v>
      </c>
      <c r="H492" s="32">
        <v>1.0</v>
      </c>
      <c r="I492" s="31" t="s">
        <v>205</v>
      </c>
      <c r="J492" s="32">
        <v>0.0</v>
      </c>
      <c r="K492" s="32">
        <v>0.0</v>
      </c>
      <c r="L492" s="13"/>
      <c r="M492" s="33">
        <v>0.0</v>
      </c>
      <c r="N492" s="15"/>
      <c r="O492" s="14"/>
      <c r="P492" s="14"/>
      <c r="Q492" s="34">
        <v>0.0</v>
      </c>
      <c r="R492" s="15"/>
      <c r="S492" s="16"/>
      <c r="T492" s="16"/>
      <c r="U492" s="20">
        <v>1.0</v>
      </c>
      <c r="V492" s="15" t="s">
        <v>278</v>
      </c>
      <c r="W492" s="30" t="s">
        <v>266</v>
      </c>
      <c r="X492" s="18"/>
    </row>
    <row r="493" ht="13.5" customHeight="1">
      <c r="A493" s="11" t="s">
        <v>1693</v>
      </c>
      <c r="B493" s="11">
        <v>1.570567982E9</v>
      </c>
      <c r="C493" s="11">
        <v>2.0</v>
      </c>
      <c r="D493" s="11" t="s">
        <v>1694</v>
      </c>
      <c r="E493" s="11" t="s">
        <v>194</v>
      </c>
      <c r="F493" s="11" t="s">
        <v>1695</v>
      </c>
      <c r="G493" s="42">
        <v>43747.32849537037</v>
      </c>
      <c r="H493" s="32">
        <v>1.0</v>
      </c>
      <c r="I493" s="31" t="s">
        <v>196</v>
      </c>
      <c r="J493" s="32">
        <v>0.0</v>
      </c>
      <c r="K493" s="32">
        <v>0.0</v>
      </c>
      <c r="L493" s="13"/>
      <c r="M493" s="33">
        <v>1.0</v>
      </c>
      <c r="N493" s="15"/>
      <c r="O493" s="33" t="s">
        <v>28</v>
      </c>
      <c r="P493" s="14"/>
      <c r="Q493" s="34">
        <v>0.0</v>
      </c>
      <c r="R493" s="15"/>
      <c r="S493" s="16"/>
      <c r="T493" s="16"/>
      <c r="U493" s="20">
        <v>1.0</v>
      </c>
      <c r="V493" s="15" t="s">
        <v>178</v>
      </c>
      <c r="W493" s="30" t="s">
        <v>179</v>
      </c>
      <c r="X493" s="18"/>
    </row>
    <row r="494" ht="13.5" hidden="1" customHeight="1">
      <c r="A494" s="11" t="s">
        <v>1696</v>
      </c>
      <c r="B494" s="11">
        <v>1.5705631E9</v>
      </c>
      <c r="C494" s="11">
        <v>1.0</v>
      </c>
      <c r="D494" s="11" t="s">
        <v>1697</v>
      </c>
      <c r="E494" s="11" t="s">
        <v>194</v>
      </c>
      <c r="F494" s="11" t="s">
        <v>1698</v>
      </c>
      <c r="G494" s="42">
        <v>43747.27199074074</v>
      </c>
      <c r="H494" s="32">
        <v>3.0</v>
      </c>
      <c r="I494" s="13"/>
      <c r="J494" s="13">
        <v>-1.0</v>
      </c>
      <c r="K494" s="13">
        <v>-1.0</v>
      </c>
      <c r="L494" s="13"/>
      <c r="M494" s="14">
        <v>-1.0</v>
      </c>
      <c r="N494" s="15"/>
      <c r="O494" s="14"/>
      <c r="P494" s="14"/>
      <c r="Q494" s="16">
        <v>-1.0</v>
      </c>
      <c r="R494" s="15"/>
      <c r="S494" s="16"/>
      <c r="T494" s="16"/>
      <c r="U494" s="17">
        <v>3.0</v>
      </c>
      <c r="V494" s="15" t="s">
        <v>178</v>
      </c>
      <c r="W494" s="17"/>
      <c r="X494" s="29" t="s">
        <v>451</v>
      </c>
    </row>
    <row r="495" ht="13.5" hidden="1" customHeight="1">
      <c r="A495" s="11" t="s">
        <v>1699</v>
      </c>
      <c r="B495" s="11">
        <v>1.570539919E9</v>
      </c>
      <c r="C495" s="11">
        <v>1.0</v>
      </c>
      <c r="D495" s="11" t="s">
        <v>1700</v>
      </c>
      <c r="E495" s="11" t="s">
        <v>194</v>
      </c>
      <c r="F495" s="11" t="s">
        <v>1701</v>
      </c>
      <c r="G495" s="42">
        <v>43747.00369212963</v>
      </c>
      <c r="H495" s="32">
        <v>0.0</v>
      </c>
      <c r="I495" s="13"/>
      <c r="J495" s="13">
        <v>-1.0</v>
      </c>
      <c r="K495" s="13">
        <v>-1.0</v>
      </c>
      <c r="L495" s="13"/>
      <c r="M495" s="14">
        <v>-1.0</v>
      </c>
      <c r="N495" s="15"/>
      <c r="O495" s="14"/>
      <c r="P495" s="14"/>
      <c r="Q495" s="16">
        <v>-1.0</v>
      </c>
      <c r="R495" s="15"/>
      <c r="S495" s="16"/>
      <c r="T495" s="16"/>
      <c r="U495" s="17">
        <v>3.0</v>
      </c>
      <c r="V495" s="15" t="s">
        <v>178</v>
      </c>
      <c r="W495" s="17"/>
      <c r="X495" s="18"/>
    </row>
    <row r="496" ht="13.5" customHeight="1">
      <c r="A496" s="11" t="s">
        <v>1702</v>
      </c>
      <c r="B496" s="11">
        <v>1.57050824E9</v>
      </c>
      <c r="C496" s="11">
        <v>1.0</v>
      </c>
      <c r="D496" s="11" t="s">
        <v>1703</v>
      </c>
      <c r="E496" s="11" t="s">
        <v>194</v>
      </c>
      <c r="F496" s="11" t="s">
        <v>1704</v>
      </c>
      <c r="G496" s="42">
        <v>43746.63703703704</v>
      </c>
      <c r="H496" s="32">
        <v>1.0</v>
      </c>
      <c r="I496" s="31" t="s">
        <v>205</v>
      </c>
      <c r="J496" s="32">
        <v>1.0</v>
      </c>
      <c r="K496" s="32">
        <v>0.0</v>
      </c>
      <c r="L496" s="13"/>
      <c r="M496" s="33">
        <v>0.0</v>
      </c>
      <c r="N496" s="15"/>
      <c r="O496" s="14"/>
      <c r="P496" s="14"/>
      <c r="Q496" s="34">
        <v>0.0</v>
      </c>
      <c r="R496" s="15"/>
      <c r="S496" s="16"/>
      <c r="T496" s="16"/>
      <c r="U496" s="20">
        <v>1.0</v>
      </c>
      <c r="V496" s="15" t="s">
        <v>99</v>
      </c>
      <c r="W496" s="30" t="s">
        <v>100</v>
      </c>
      <c r="X496" s="29" t="s">
        <v>1705</v>
      </c>
    </row>
    <row r="497" ht="13.5" customHeight="1">
      <c r="A497" s="11" t="s">
        <v>1706</v>
      </c>
      <c r="B497" s="11">
        <v>1.570503862E9</v>
      </c>
      <c r="C497" s="11">
        <v>3.0</v>
      </c>
      <c r="D497" s="11" t="s">
        <v>1707</v>
      </c>
      <c r="E497" s="11" t="s">
        <v>194</v>
      </c>
      <c r="F497" s="11" t="s">
        <v>1708</v>
      </c>
      <c r="G497" s="12">
        <v>43746.58636574074</v>
      </c>
      <c r="H497" s="32">
        <v>1.0</v>
      </c>
      <c r="I497" s="31" t="s">
        <v>196</v>
      </c>
      <c r="J497" s="32">
        <v>0.0</v>
      </c>
      <c r="K497" s="32">
        <v>0.0</v>
      </c>
      <c r="L497" s="13"/>
      <c r="M497" s="33">
        <v>0.0</v>
      </c>
      <c r="N497" s="15"/>
      <c r="O497" s="14"/>
      <c r="P497" s="14"/>
      <c r="Q497" s="34">
        <v>0.0</v>
      </c>
      <c r="R497" s="15"/>
      <c r="S497" s="16"/>
      <c r="T497" s="16"/>
      <c r="U497" s="20">
        <v>0.0</v>
      </c>
      <c r="V497" s="15" t="s">
        <v>95</v>
      </c>
      <c r="W497" s="17"/>
      <c r="X497" s="18"/>
    </row>
    <row r="498" ht="13.5" customHeight="1">
      <c r="A498" s="11" t="s">
        <v>1709</v>
      </c>
      <c r="B498" s="11">
        <v>1.570482196E9</v>
      </c>
      <c r="C498" s="11">
        <v>24.0</v>
      </c>
      <c r="D498" s="11" t="s">
        <v>1710</v>
      </c>
      <c r="E498" s="11" t="s">
        <v>194</v>
      </c>
      <c r="F498" s="11" t="s">
        <v>1711</v>
      </c>
      <c r="G498" s="42">
        <v>43746.33560185185</v>
      </c>
      <c r="H498" s="32">
        <v>1.0</v>
      </c>
      <c r="I498" s="31" t="s">
        <v>205</v>
      </c>
      <c r="J498" s="32">
        <v>0.0</v>
      </c>
      <c r="K498" s="32">
        <v>0.0</v>
      </c>
      <c r="L498" s="13"/>
      <c r="M498" s="33">
        <v>0.0</v>
      </c>
      <c r="N498" s="15"/>
      <c r="O498" s="14"/>
      <c r="P498" s="14"/>
      <c r="Q498" s="34">
        <v>1.0</v>
      </c>
      <c r="R498" s="41"/>
      <c r="S498" s="19" t="s">
        <v>125</v>
      </c>
      <c r="T498" s="34" t="s">
        <v>1712</v>
      </c>
      <c r="U498" s="20">
        <v>1.0</v>
      </c>
      <c r="V498" s="15" t="s">
        <v>285</v>
      </c>
      <c r="W498" s="30" t="s">
        <v>155</v>
      </c>
      <c r="X498" s="18"/>
    </row>
    <row r="499" ht="13.5" customHeight="1">
      <c r="A499" s="11" t="s">
        <v>1713</v>
      </c>
      <c r="B499" s="11">
        <v>1.570479258E9</v>
      </c>
      <c r="C499" s="11">
        <v>1.0</v>
      </c>
      <c r="D499" s="11" t="s">
        <v>1714</v>
      </c>
      <c r="E499" s="11" t="s">
        <v>194</v>
      </c>
      <c r="F499" s="11" t="s">
        <v>1715</v>
      </c>
      <c r="G499" s="42">
        <v>43746.30159722222</v>
      </c>
      <c r="H499" s="32">
        <v>1.0</v>
      </c>
      <c r="I499" s="31" t="s">
        <v>422</v>
      </c>
      <c r="J499" s="32">
        <v>0.0</v>
      </c>
      <c r="K499" s="32">
        <v>0.0</v>
      </c>
      <c r="L499" s="13"/>
      <c r="M499" s="33">
        <v>0.0</v>
      </c>
      <c r="N499" s="15"/>
      <c r="O499" s="14"/>
      <c r="P499" s="14"/>
      <c r="Q499" s="34">
        <v>1.0</v>
      </c>
      <c r="R499" s="15"/>
      <c r="S499" s="19" t="s">
        <v>1230</v>
      </c>
      <c r="T499" s="34" t="s">
        <v>1716</v>
      </c>
      <c r="U499" s="20">
        <v>1.0</v>
      </c>
      <c r="V499" s="15" t="s">
        <v>219</v>
      </c>
      <c r="W499" s="30" t="s">
        <v>1717</v>
      </c>
      <c r="X499" s="18"/>
    </row>
    <row r="500" ht="13.5" customHeight="1">
      <c r="A500" s="11" t="s">
        <v>1718</v>
      </c>
      <c r="B500" s="11">
        <v>1.570463961E9</v>
      </c>
      <c r="C500" s="11">
        <v>1.0</v>
      </c>
      <c r="D500" s="11" t="s">
        <v>1719</v>
      </c>
      <c r="E500" s="11" t="s">
        <v>194</v>
      </c>
      <c r="F500" s="11" t="s">
        <v>1720</v>
      </c>
      <c r="G500" s="12">
        <v>43746.12454861111</v>
      </c>
      <c r="H500" s="32">
        <v>0.0</v>
      </c>
      <c r="I500" s="31" t="s">
        <v>176</v>
      </c>
      <c r="J500" s="32">
        <v>0.0</v>
      </c>
      <c r="K500" s="32">
        <v>0.0</v>
      </c>
      <c r="L500" s="13"/>
      <c r="M500" s="33">
        <v>0.0</v>
      </c>
      <c r="N500" s="15"/>
      <c r="O500" s="14"/>
      <c r="P500" s="14"/>
      <c r="Q500" s="34">
        <v>0.0</v>
      </c>
      <c r="R500" s="15"/>
      <c r="S500" s="16"/>
      <c r="T500" s="16"/>
      <c r="U500" s="20">
        <v>0.0</v>
      </c>
      <c r="V500" s="15" t="s">
        <v>95</v>
      </c>
      <c r="W500" s="17"/>
      <c r="X500" s="18"/>
    </row>
    <row r="501" ht="13.5" hidden="1" customHeight="1">
      <c r="A501" s="11" t="s">
        <v>1721</v>
      </c>
      <c r="B501" s="11">
        <v>1.570461583E9</v>
      </c>
      <c r="C501" s="11">
        <v>2.0</v>
      </c>
      <c r="D501" s="11" t="s">
        <v>1722</v>
      </c>
      <c r="E501" s="11" t="s">
        <v>194</v>
      </c>
      <c r="F501" s="11" t="s">
        <v>1723</v>
      </c>
      <c r="G501" s="42">
        <v>43746.09702546296</v>
      </c>
      <c r="H501" s="32">
        <v>0.0</v>
      </c>
      <c r="I501" s="13"/>
      <c r="J501" s="13">
        <v>-1.0</v>
      </c>
      <c r="K501" s="13">
        <v>-1.0</v>
      </c>
      <c r="L501" s="13"/>
      <c r="M501" s="14">
        <v>-1.0</v>
      </c>
      <c r="N501" s="15"/>
      <c r="O501" s="14"/>
      <c r="P501" s="14"/>
      <c r="Q501" s="16">
        <v>-1.0</v>
      </c>
      <c r="R501" s="15"/>
      <c r="S501" s="16"/>
      <c r="T501" s="16"/>
      <c r="U501" s="17">
        <v>3.0</v>
      </c>
      <c r="V501" s="15" t="s">
        <v>90</v>
      </c>
      <c r="W501" s="17"/>
      <c r="X501" s="18"/>
    </row>
    <row r="502" ht="13.5" customHeight="1">
      <c r="A502" s="11" t="s">
        <v>1724</v>
      </c>
      <c r="B502" s="11">
        <v>1.570450394E9</v>
      </c>
      <c r="C502" s="11">
        <v>2.0</v>
      </c>
      <c r="D502" s="11" t="s">
        <v>1725</v>
      </c>
      <c r="E502" s="11" t="s">
        <v>194</v>
      </c>
      <c r="F502" s="11" t="s">
        <v>1726</v>
      </c>
      <c r="G502" s="42">
        <v>43745.96752314815</v>
      </c>
      <c r="H502" s="32">
        <v>1.0</v>
      </c>
      <c r="I502" s="31" t="s">
        <v>176</v>
      </c>
      <c r="J502" s="32">
        <v>0.0</v>
      </c>
      <c r="K502" s="32">
        <v>0.0</v>
      </c>
      <c r="L502" s="13"/>
      <c r="M502" s="33">
        <v>0.0</v>
      </c>
      <c r="N502" s="15"/>
      <c r="O502" s="14"/>
      <c r="P502" s="14"/>
      <c r="Q502" s="34">
        <v>0.0</v>
      </c>
      <c r="R502" s="15"/>
      <c r="S502" s="16"/>
      <c r="T502" s="16"/>
      <c r="U502" s="20">
        <v>0.0</v>
      </c>
      <c r="V502" s="15" t="s">
        <v>90</v>
      </c>
      <c r="W502" s="17"/>
      <c r="X502" s="18"/>
    </row>
    <row r="503" ht="13.5" customHeight="1">
      <c r="A503" s="11" t="s">
        <v>1727</v>
      </c>
      <c r="B503" s="11">
        <v>1.570446609E9</v>
      </c>
      <c r="C503" s="11">
        <v>2.0</v>
      </c>
      <c r="D503" s="11" t="s">
        <v>1728</v>
      </c>
      <c r="E503" s="11" t="s">
        <v>194</v>
      </c>
      <c r="F503" s="11" t="s">
        <v>1729</v>
      </c>
      <c r="G503" s="42">
        <v>43745.92371527778</v>
      </c>
      <c r="H503" s="32">
        <v>1.0</v>
      </c>
      <c r="I503" s="31" t="s">
        <v>176</v>
      </c>
      <c r="J503" s="32">
        <v>0.0</v>
      </c>
      <c r="K503" s="32">
        <v>0.0</v>
      </c>
      <c r="L503" s="13"/>
      <c r="M503" s="33">
        <v>0.0</v>
      </c>
      <c r="N503" s="15"/>
      <c r="O503" s="14"/>
      <c r="P503" s="14"/>
      <c r="Q503" s="34">
        <v>0.0</v>
      </c>
      <c r="R503" s="15"/>
      <c r="S503" s="16"/>
      <c r="T503" s="16"/>
      <c r="U503" s="20">
        <v>1.0</v>
      </c>
      <c r="V503" s="15" t="s">
        <v>99</v>
      </c>
      <c r="W503" s="30" t="s">
        <v>100</v>
      </c>
      <c r="X503" s="18"/>
    </row>
    <row r="504" ht="13.5" hidden="1" customHeight="1">
      <c r="A504" s="11" t="s">
        <v>931</v>
      </c>
      <c r="B504" s="11">
        <v>1.570426026E9</v>
      </c>
      <c r="C504" s="11">
        <v>2.0</v>
      </c>
      <c r="D504" s="11" t="s">
        <v>1730</v>
      </c>
      <c r="E504" s="11" t="s">
        <v>194</v>
      </c>
      <c r="F504" s="11" t="s">
        <v>1731</v>
      </c>
      <c r="G504" s="42">
        <v>43745.68548611111</v>
      </c>
      <c r="H504" s="13">
        <v>-1.0</v>
      </c>
      <c r="I504" s="13"/>
      <c r="J504" s="13">
        <v>-1.0</v>
      </c>
      <c r="K504" s="13">
        <v>-1.0</v>
      </c>
      <c r="L504" s="13"/>
      <c r="M504" s="14">
        <v>-1.0</v>
      </c>
      <c r="N504" s="15"/>
      <c r="O504" s="14"/>
      <c r="P504" s="14"/>
      <c r="Q504" s="16">
        <v>-1.0</v>
      </c>
      <c r="R504" s="15"/>
      <c r="S504" s="16"/>
      <c r="T504" s="16"/>
      <c r="U504" s="17">
        <v>3.0</v>
      </c>
      <c r="V504" s="15" t="s">
        <v>48</v>
      </c>
      <c r="W504" s="17"/>
      <c r="X504" s="29" t="s">
        <v>451</v>
      </c>
    </row>
    <row r="505" ht="13.5" hidden="1" customHeight="1">
      <c r="A505" s="11" t="s">
        <v>1732</v>
      </c>
      <c r="B505" s="11">
        <v>1.570421753E9</v>
      </c>
      <c r="C505" s="11">
        <v>1.0</v>
      </c>
      <c r="D505" s="11" t="s">
        <v>1733</v>
      </c>
      <c r="E505" s="11" t="s">
        <v>194</v>
      </c>
      <c r="F505" s="11" t="s">
        <v>1734</v>
      </c>
      <c r="G505" s="42">
        <v>43745.63603009259</v>
      </c>
      <c r="H505" s="32">
        <v>3.0</v>
      </c>
      <c r="I505" s="13"/>
      <c r="J505" s="13">
        <v>-1.0</v>
      </c>
      <c r="K505" s="13">
        <v>-1.0</v>
      </c>
      <c r="L505" s="13"/>
      <c r="M505" s="14">
        <v>-1.0</v>
      </c>
      <c r="N505" s="15"/>
      <c r="O505" s="14"/>
      <c r="P505" s="14"/>
      <c r="Q505" s="16">
        <v>-1.0</v>
      </c>
      <c r="R505" s="15"/>
      <c r="S505" s="16"/>
      <c r="T505" s="16"/>
      <c r="U505" s="17">
        <v>3.0</v>
      </c>
      <c r="V505" s="15" t="s">
        <v>249</v>
      </c>
      <c r="W505" s="17"/>
      <c r="X505" s="29" t="s">
        <v>451</v>
      </c>
    </row>
    <row r="506" ht="13.5" hidden="1" customHeight="1">
      <c r="A506" s="11" t="s">
        <v>1735</v>
      </c>
      <c r="B506" s="11">
        <v>1.570418637E9</v>
      </c>
      <c r="C506" s="11">
        <v>3.0</v>
      </c>
      <c r="D506" s="11" t="s">
        <v>1736</v>
      </c>
      <c r="E506" s="11" t="s">
        <v>194</v>
      </c>
      <c r="F506" s="11" t="s">
        <v>1737</v>
      </c>
      <c r="G506" s="42">
        <v>43745.59996527778</v>
      </c>
      <c r="H506" s="32">
        <v>0.0</v>
      </c>
      <c r="I506" s="13"/>
      <c r="J506" s="13">
        <v>-1.0</v>
      </c>
      <c r="K506" s="13">
        <v>-1.0</v>
      </c>
      <c r="L506" s="13"/>
      <c r="M506" s="14">
        <v>-1.0</v>
      </c>
      <c r="N506" s="15"/>
      <c r="O506" s="14"/>
      <c r="P506" s="14"/>
      <c r="Q506" s="16">
        <v>-1.0</v>
      </c>
      <c r="R506" s="15"/>
      <c r="S506" s="16"/>
      <c r="T506" s="16"/>
      <c r="U506" s="17">
        <v>3.0</v>
      </c>
      <c r="V506" s="15" t="s">
        <v>48</v>
      </c>
      <c r="W506" s="17"/>
      <c r="X506" s="18"/>
    </row>
    <row r="507" ht="13.5" hidden="1" customHeight="1">
      <c r="A507" s="11" t="s">
        <v>1738</v>
      </c>
      <c r="B507" s="11">
        <v>1.570375504E9</v>
      </c>
      <c r="C507" s="11">
        <v>0.0</v>
      </c>
      <c r="D507" s="11" t="s">
        <v>1739</v>
      </c>
      <c r="E507" s="11" t="s">
        <v>194</v>
      </c>
      <c r="F507" s="11" t="s">
        <v>1740</v>
      </c>
      <c r="G507" s="42">
        <v>43745.10074074075</v>
      </c>
      <c r="H507" s="13">
        <v>-1.0</v>
      </c>
      <c r="I507" s="13"/>
      <c r="J507" s="13">
        <v>-1.0</v>
      </c>
      <c r="K507" s="13">
        <v>-1.0</v>
      </c>
      <c r="L507" s="13"/>
      <c r="M507" s="14">
        <v>-1.0</v>
      </c>
      <c r="N507" s="15"/>
      <c r="O507" s="14"/>
      <c r="P507" s="14"/>
      <c r="Q507" s="16">
        <v>-1.0</v>
      </c>
      <c r="R507" s="15"/>
      <c r="S507" s="16"/>
      <c r="T507" s="16"/>
      <c r="U507" s="17">
        <v>3.0</v>
      </c>
      <c r="V507" s="15" t="s">
        <v>48</v>
      </c>
      <c r="W507" s="17"/>
      <c r="X507" s="29" t="s">
        <v>451</v>
      </c>
    </row>
    <row r="508" ht="13.5" hidden="1" customHeight="1">
      <c r="A508" s="11" t="s">
        <v>1741</v>
      </c>
      <c r="B508" s="11">
        <v>1.570369558E9</v>
      </c>
      <c r="C508" s="11">
        <v>2.0</v>
      </c>
      <c r="D508" s="11" t="s">
        <v>1742</v>
      </c>
      <c r="E508" s="11" t="s">
        <v>194</v>
      </c>
      <c r="F508" s="11" t="s">
        <v>1743</v>
      </c>
      <c r="G508" s="42">
        <v>43745.03192129629</v>
      </c>
      <c r="H508" s="13">
        <v>-1.0</v>
      </c>
      <c r="I508" s="13"/>
      <c r="J508" s="13">
        <v>-1.0</v>
      </c>
      <c r="K508" s="13">
        <v>-1.0</v>
      </c>
      <c r="L508" s="13"/>
      <c r="M508" s="14">
        <v>-1.0</v>
      </c>
      <c r="N508" s="15"/>
      <c r="O508" s="14"/>
      <c r="P508" s="14"/>
      <c r="Q508" s="16">
        <v>-1.0</v>
      </c>
      <c r="R508" s="15"/>
      <c r="S508" s="16"/>
      <c r="T508" s="16"/>
      <c r="U508" s="17">
        <v>3.0</v>
      </c>
      <c r="V508" s="15" t="s">
        <v>48</v>
      </c>
      <c r="W508" s="17"/>
      <c r="X508" s="29" t="s">
        <v>451</v>
      </c>
    </row>
    <row r="509" ht="13.5" customHeight="1">
      <c r="A509" s="11" t="s">
        <v>1744</v>
      </c>
      <c r="B509" s="11">
        <v>1.57034536E9</v>
      </c>
      <c r="C509" s="11">
        <v>3.0</v>
      </c>
      <c r="D509" s="11" t="s">
        <v>1745</v>
      </c>
      <c r="E509" s="11" t="s">
        <v>194</v>
      </c>
      <c r="F509" s="11" t="s">
        <v>1746</v>
      </c>
      <c r="G509" s="42">
        <v>43744.75185185185</v>
      </c>
      <c r="H509" s="32">
        <v>1.0</v>
      </c>
      <c r="I509" s="31" t="s">
        <v>354</v>
      </c>
      <c r="J509" s="32">
        <v>0.0</v>
      </c>
      <c r="K509" s="32">
        <v>0.0</v>
      </c>
      <c r="L509" s="13"/>
      <c r="M509" s="33">
        <v>0.0</v>
      </c>
      <c r="N509" s="15"/>
      <c r="O509" s="14"/>
      <c r="P509" s="14"/>
      <c r="Q509" s="34">
        <v>0.0</v>
      </c>
      <c r="R509" s="15"/>
      <c r="S509" s="16"/>
      <c r="T509" s="16"/>
      <c r="U509" s="20">
        <v>1.0</v>
      </c>
      <c r="V509" s="15" t="s">
        <v>1747</v>
      </c>
      <c r="W509" s="30" t="s">
        <v>155</v>
      </c>
      <c r="X509" s="18"/>
    </row>
    <row r="510" ht="13.5" hidden="1" customHeight="1">
      <c r="A510" s="11" t="s">
        <v>1748</v>
      </c>
      <c r="B510" s="11">
        <v>1.570321406E9</v>
      </c>
      <c r="C510" s="11">
        <v>2.0</v>
      </c>
      <c r="D510" s="11" t="s">
        <v>1749</v>
      </c>
      <c r="E510" s="11" t="s">
        <v>194</v>
      </c>
      <c r="F510" s="11" t="s">
        <v>1750</v>
      </c>
      <c r="G510" s="42">
        <v>43744.47460648148</v>
      </c>
      <c r="H510" s="32">
        <v>0.0</v>
      </c>
      <c r="I510" s="13"/>
      <c r="J510" s="13">
        <v>-1.0</v>
      </c>
      <c r="K510" s="13">
        <v>-1.0</v>
      </c>
      <c r="L510" s="13"/>
      <c r="M510" s="14">
        <v>-1.0</v>
      </c>
      <c r="N510" s="15"/>
      <c r="O510" s="14"/>
      <c r="P510" s="14"/>
      <c r="Q510" s="16">
        <v>-1.0</v>
      </c>
      <c r="R510" s="15"/>
      <c r="S510" s="16"/>
      <c r="T510" s="16"/>
      <c r="U510" s="17">
        <v>3.0</v>
      </c>
      <c r="V510" s="15" t="s">
        <v>48</v>
      </c>
      <c r="W510" s="17"/>
      <c r="X510" s="18"/>
    </row>
    <row r="511" ht="13.5" customHeight="1">
      <c r="A511" s="11" t="s">
        <v>892</v>
      </c>
      <c r="B511" s="11">
        <v>1.570228794E9</v>
      </c>
      <c r="C511" s="11">
        <v>1.0</v>
      </c>
      <c r="D511" s="11" t="s">
        <v>1751</v>
      </c>
      <c r="E511" s="11" t="s">
        <v>194</v>
      </c>
      <c r="F511" s="11" t="s">
        <v>1752</v>
      </c>
      <c r="G511" s="42">
        <v>43743.36104166666</v>
      </c>
      <c r="H511" s="32">
        <v>1.0</v>
      </c>
      <c r="I511" s="31" t="s">
        <v>210</v>
      </c>
      <c r="J511" s="32">
        <v>0.0</v>
      </c>
      <c r="K511" s="32">
        <v>0.0</v>
      </c>
      <c r="L511" s="13"/>
      <c r="M511" s="33">
        <v>0.0</v>
      </c>
      <c r="N511" s="15"/>
      <c r="O511" s="33" t="s">
        <v>133</v>
      </c>
      <c r="P511" s="14"/>
      <c r="Q511" s="34">
        <v>0.0</v>
      </c>
      <c r="R511" s="15"/>
      <c r="S511" s="16"/>
      <c r="T511" s="16"/>
      <c r="U511" s="20">
        <v>1.0</v>
      </c>
      <c r="V511" s="15" t="s">
        <v>48</v>
      </c>
      <c r="W511" s="30" t="s">
        <v>49</v>
      </c>
      <c r="X511" s="18"/>
    </row>
    <row r="512" ht="13.5" hidden="1" customHeight="1">
      <c r="A512" s="11" t="s">
        <v>1753</v>
      </c>
      <c r="B512" s="11">
        <v>1.570214763E9</v>
      </c>
      <c r="C512" s="11">
        <v>1.0</v>
      </c>
      <c r="D512" s="11" t="s">
        <v>1754</v>
      </c>
      <c r="E512" s="11" t="s">
        <v>194</v>
      </c>
      <c r="F512" s="11" t="s">
        <v>1755</v>
      </c>
      <c r="G512" s="42">
        <v>43743.19864583333</v>
      </c>
      <c r="H512" s="32">
        <v>0.0</v>
      </c>
      <c r="I512" s="13"/>
      <c r="J512" s="13">
        <v>-1.0</v>
      </c>
      <c r="K512" s="13">
        <v>-1.0</v>
      </c>
      <c r="L512" s="13"/>
      <c r="M512" s="14">
        <v>-1.0</v>
      </c>
      <c r="N512" s="15"/>
      <c r="O512" s="14"/>
      <c r="P512" s="14"/>
      <c r="Q512" s="16">
        <v>-1.0</v>
      </c>
      <c r="R512" s="15"/>
      <c r="S512" s="16"/>
      <c r="T512" s="16"/>
      <c r="U512" s="17">
        <v>3.0</v>
      </c>
      <c r="V512" s="15" t="s">
        <v>48</v>
      </c>
      <c r="W512" s="17"/>
      <c r="X512" s="18"/>
    </row>
    <row r="513" ht="13.5" customHeight="1">
      <c r="A513" s="11" t="s">
        <v>1756</v>
      </c>
      <c r="B513" s="11">
        <v>1.570154014E9</v>
      </c>
      <c r="C513" s="11">
        <v>2.0</v>
      </c>
      <c r="D513" s="11" t="s">
        <v>1757</v>
      </c>
      <c r="E513" s="11" t="s">
        <v>194</v>
      </c>
      <c r="F513" s="11" t="s">
        <v>1758</v>
      </c>
      <c r="G513" s="42">
        <v>43742.49553240741</v>
      </c>
      <c r="H513" s="32">
        <v>1.0</v>
      </c>
      <c r="I513" s="31" t="s">
        <v>304</v>
      </c>
      <c r="J513" s="32">
        <v>0.0</v>
      </c>
      <c r="K513" s="32">
        <v>0.0</v>
      </c>
      <c r="L513" s="13"/>
      <c r="M513" s="33">
        <v>0.0</v>
      </c>
      <c r="N513" s="15"/>
      <c r="O513" s="14"/>
      <c r="P513" s="14"/>
      <c r="Q513" s="34">
        <v>0.0</v>
      </c>
      <c r="R513" s="15"/>
      <c r="S513" s="16"/>
      <c r="T513" s="16"/>
      <c r="U513" s="20">
        <v>1.0</v>
      </c>
      <c r="V513" s="15" t="s">
        <v>219</v>
      </c>
      <c r="W513" s="30" t="s">
        <v>155</v>
      </c>
      <c r="X513" s="18"/>
    </row>
    <row r="514" ht="13.5" customHeight="1">
      <c r="A514" s="11" t="s">
        <v>1759</v>
      </c>
      <c r="B514" s="11">
        <v>1.57014093E9</v>
      </c>
      <c r="C514" s="11">
        <v>1.0</v>
      </c>
      <c r="D514" s="11" t="s">
        <v>1760</v>
      </c>
      <c r="E514" s="11" t="s">
        <v>194</v>
      </c>
      <c r="F514" s="11" t="s">
        <v>1761</v>
      </c>
      <c r="G514" s="42">
        <v>43742.34409722222</v>
      </c>
      <c r="H514" s="32">
        <v>1.0</v>
      </c>
      <c r="I514" s="31" t="s">
        <v>1762</v>
      </c>
      <c r="J514" s="32">
        <v>1.0</v>
      </c>
      <c r="K514" s="32">
        <v>0.0</v>
      </c>
      <c r="L514" s="13"/>
      <c r="M514" s="33">
        <v>0.0</v>
      </c>
      <c r="N514" s="15"/>
      <c r="O514" s="14"/>
      <c r="P514" s="14"/>
      <c r="Q514" s="34">
        <v>0.0</v>
      </c>
      <c r="R514" s="15"/>
      <c r="S514" s="16"/>
      <c r="T514" s="34" t="s">
        <v>1763</v>
      </c>
      <c r="U514" s="20">
        <v>1.0</v>
      </c>
      <c r="V514" s="15" t="s">
        <v>219</v>
      </c>
      <c r="W514" s="30" t="s">
        <v>155</v>
      </c>
      <c r="X514" s="18"/>
    </row>
    <row r="515" ht="13.5" customHeight="1">
      <c r="A515" s="11" t="s">
        <v>1764</v>
      </c>
      <c r="B515" s="11">
        <v>1.570098016E9</v>
      </c>
      <c r="C515" s="11">
        <v>1.0</v>
      </c>
      <c r="D515" s="11" t="s">
        <v>1765</v>
      </c>
      <c r="E515" s="11" t="s">
        <v>194</v>
      </c>
      <c r="F515" s="11" t="s">
        <v>1766</v>
      </c>
      <c r="G515" s="12">
        <v>43741.8474074074</v>
      </c>
      <c r="H515" s="32">
        <v>1.0</v>
      </c>
      <c r="I515" s="31" t="s">
        <v>708</v>
      </c>
      <c r="J515" s="32">
        <v>0.0</v>
      </c>
      <c r="K515" s="32">
        <v>0.0</v>
      </c>
      <c r="L515" s="13"/>
      <c r="M515" s="33">
        <v>0.0</v>
      </c>
      <c r="N515" s="15"/>
      <c r="O515" s="14"/>
      <c r="P515" s="14"/>
      <c r="Q515" s="34">
        <v>0.0</v>
      </c>
      <c r="R515" s="15"/>
      <c r="S515" s="16"/>
      <c r="T515" s="16"/>
      <c r="U515" s="20">
        <v>0.0</v>
      </c>
      <c r="V515" s="15" t="s">
        <v>197</v>
      </c>
      <c r="W515" s="17"/>
      <c r="X515" s="18"/>
    </row>
    <row r="516" ht="13.5" customHeight="1">
      <c r="A516" s="11" t="s">
        <v>1767</v>
      </c>
      <c r="B516" s="11">
        <v>1.570079358E9</v>
      </c>
      <c r="C516" s="11">
        <v>3.0</v>
      </c>
      <c r="D516" s="11" t="s">
        <v>1768</v>
      </c>
      <c r="E516" s="11" t="s">
        <v>194</v>
      </c>
      <c r="F516" s="11" t="s">
        <v>1769</v>
      </c>
      <c r="G516" s="42">
        <v>43741.63145833333</v>
      </c>
      <c r="H516" s="32">
        <v>1.0</v>
      </c>
      <c r="I516" s="31" t="s">
        <v>582</v>
      </c>
      <c r="J516" s="32">
        <v>0.0</v>
      </c>
      <c r="K516" s="32">
        <v>0.0</v>
      </c>
      <c r="L516" s="13"/>
      <c r="M516" s="33">
        <v>0.0</v>
      </c>
      <c r="N516" s="15"/>
      <c r="O516" s="14"/>
      <c r="P516" s="14"/>
      <c r="Q516" s="34">
        <v>0.0</v>
      </c>
      <c r="R516" s="15"/>
      <c r="S516" s="16"/>
      <c r="T516" s="16"/>
      <c r="U516" s="20">
        <v>1.0</v>
      </c>
      <c r="V516" s="15" t="s">
        <v>48</v>
      </c>
      <c r="W516" s="30" t="s">
        <v>49</v>
      </c>
      <c r="X516" s="18"/>
    </row>
    <row r="517" ht="13.5" hidden="1" customHeight="1">
      <c r="A517" s="11" t="s">
        <v>1770</v>
      </c>
      <c r="B517" s="11">
        <v>1.570073827E9</v>
      </c>
      <c r="C517" s="11">
        <v>1.0</v>
      </c>
      <c r="D517" s="11" t="s">
        <v>1771</v>
      </c>
      <c r="E517" s="11" t="s">
        <v>194</v>
      </c>
      <c r="F517" s="11" t="s">
        <v>1772</v>
      </c>
      <c r="G517" s="42">
        <v>43741.56744212963</v>
      </c>
      <c r="H517" s="13">
        <v>-1.0</v>
      </c>
      <c r="I517" s="13"/>
      <c r="J517" s="13">
        <v>-1.0</v>
      </c>
      <c r="K517" s="13">
        <v>-1.0</v>
      </c>
      <c r="L517" s="13"/>
      <c r="M517" s="14">
        <v>-1.0</v>
      </c>
      <c r="N517" s="15"/>
      <c r="O517" s="14"/>
      <c r="P517" s="14"/>
      <c r="Q517" s="16">
        <v>-1.0</v>
      </c>
      <c r="R517" s="15"/>
      <c r="S517" s="16"/>
      <c r="T517" s="16"/>
      <c r="U517" s="17">
        <v>3.0</v>
      </c>
      <c r="V517" s="15" t="s">
        <v>48</v>
      </c>
      <c r="W517" s="17"/>
      <c r="X517" s="29" t="s">
        <v>451</v>
      </c>
    </row>
    <row r="518" ht="13.5" customHeight="1">
      <c r="A518" s="11" t="s">
        <v>1773</v>
      </c>
      <c r="B518" s="11">
        <v>1.570066946E9</v>
      </c>
      <c r="C518" s="11">
        <v>2.0</v>
      </c>
      <c r="D518" s="11" t="s">
        <v>1774</v>
      </c>
      <c r="E518" s="11" t="s">
        <v>194</v>
      </c>
      <c r="F518" s="11" t="s">
        <v>1775</v>
      </c>
      <c r="G518" s="42">
        <v>43741.48780092593</v>
      </c>
      <c r="H518" s="32">
        <v>1.0</v>
      </c>
      <c r="I518" s="31" t="s">
        <v>210</v>
      </c>
      <c r="J518" s="32">
        <v>0.0</v>
      </c>
      <c r="K518" s="32">
        <v>0.0</v>
      </c>
      <c r="L518" s="13"/>
      <c r="M518" s="33">
        <v>1.0</v>
      </c>
      <c r="N518" s="15"/>
      <c r="O518" s="33" t="s">
        <v>1344</v>
      </c>
      <c r="P518" s="14"/>
      <c r="Q518" s="34">
        <v>0.0</v>
      </c>
      <c r="R518" s="15"/>
      <c r="S518" s="16"/>
      <c r="T518" s="16"/>
      <c r="U518" s="20">
        <v>1.0</v>
      </c>
      <c r="V518" s="15" t="s">
        <v>1776</v>
      </c>
      <c r="W518" s="30" t="s">
        <v>1777</v>
      </c>
      <c r="X518" s="18"/>
    </row>
    <row r="519" ht="13.5" customHeight="1">
      <c r="A519" s="11" t="s">
        <v>1778</v>
      </c>
      <c r="B519" s="11">
        <v>1.570060513E9</v>
      </c>
      <c r="C519" s="11">
        <v>10.0</v>
      </c>
      <c r="D519" s="11" t="s">
        <v>1779</v>
      </c>
      <c r="E519" s="11" t="s">
        <v>194</v>
      </c>
      <c r="F519" s="11" t="s">
        <v>1780</v>
      </c>
      <c r="G519" s="42">
        <v>43741.41334490741</v>
      </c>
      <c r="H519" s="32">
        <v>1.0</v>
      </c>
      <c r="I519" s="31" t="s">
        <v>176</v>
      </c>
      <c r="J519" s="32">
        <v>0.0</v>
      </c>
      <c r="K519" s="32">
        <v>0.0</v>
      </c>
      <c r="L519" s="13"/>
      <c r="M519" s="33">
        <v>0.0</v>
      </c>
      <c r="N519" s="15"/>
      <c r="O519" s="14"/>
      <c r="P519" s="14"/>
      <c r="Q519" s="34">
        <v>0.0</v>
      </c>
      <c r="R519" s="15"/>
      <c r="S519" s="16"/>
      <c r="T519" s="16"/>
      <c r="U519" s="20">
        <v>0.0</v>
      </c>
      <c r="V519" s="15" t="s">
        <v>90</v>
      </c>
      <c r="W519" s="17"/>
      <c r="X519" s="18"/>
    </row>
    <row r="520" ht="13.5" customHeight="1">
      <c r="A520" s="11" t="s">
        <v>1781</v>
      </c>
      <c r="B520" s="11">
        <v>1.569994573E9</v>
      </c>
      <c r="C520" s="11">
        <v>1.0</v>
      </c>
      <c r="D520" s="11" t="s">
        <v>1782</v>
      </c>
      <c r="E520" s="11" t="s">
        <v>194</v>
      </c>
      <c r="F520" s="11" t="s">
        <v>1783</v>
      </c>
      <c r="G520" s="42">
        <v>43740.65015046296</v>
      </c>
      <c r="H520" s="32">
        <v>1.0</v>
      </c>
      <c r="I520" s="31" t="s">
        <v>196</v>
      </c>
      <c r="J520" s="32">
        <v>0.0</v>
      </c>
      <c r="K520" s="32">
        <v>0.0</v>
      </c>
      <c r="L520" s="13"/>
      <c r="M520" s="33">
        <v>0.0</v>
      </c>
      <c r="N520" s="15"/>
      <c r="O520" s="14"/>
      <c r="P520" s="14"/>
      <c r="Q520" s="34">
        <v>0.0</v>
      </c>
      <c r="R520" s="15"/>
      <c r="S520" s="16"/>
      <c r="T520" s="16"/>
      <c r="U520" s="20">
        <v>0.0</v>
      </c>
      <c r="V520" s="15" t="s">
        <v>48</v>
      </c>
      <c r="W520" s="17"/>
      <c r="X520" s="29" t="s">
        <v>1784</v>
      </c>
    </row>
    <row r="521" ht="13.5" customHeight="1">
      <c r="A521" s="11" t="s">
        <v>1785</v>
      </c>
      <c r="B521" s="11">
        <v>1.569975327E9</v>
      </c>
      <c r="C521" s="11">
        <v>1.0</v>
      </c>
      <c r="D521" s="11" t="s">
        <v>1786</v>
      </c>
      <c r="E521" s="11" t="s">
        <v>194</v>
      </c>
      <c r="F521" s="11" t="s">
        <v>664</v>
      </c>
      <c r="G521" s="42">
        <v>43740.42739583334</v>
      </c>
      <c r="H521" s="32">
        <v>1.0</v>
      </c>
      <c r="I521" s="31" t="s">
        <v>205</v>
      </c>
      <c r="J521" s="32">
        <v>0.0</v>
      </c>
      <c r="K521" s="32">
        <v>0.0</v>
      </c>
      <c r="L521" s="13"/>
      <c r="M521" s="33">
        <v>0.0</v>
      </c>
      <c r="N521" s="15"/>
      <c r="O521" s="14"/>
      <c r="P521" s="14"/>
      <c r="Q521" s="34">
        <v>0.0</v>
      </c>
      <c r="R521" s="15"/>
      <c r="S521" s="16"/>
      <c r="T521" s="16"/>
      <c r="U521" s="20">
        <v>1.0</v>
      </c>
      <c r="V521" s="15" t="s">
        <v>99</v>
      </c>
      <c r="W521" s="30" t="s">
        <v>100</v>
      </c>
      <c r="X521" s="18"/>
    </row>
    <row r="522" ht="13.5" customHeight="1">
      <c r="A522" s="11" t="s">
        <v>1787</v>
      </c>
      <c r="B522" s="11">
        <v>1.569970609E9</v>
      </c>
      <c r="C522" s="11">
        <v>2.0</v>
      </c>
      <c r="D522" s="11" t="s">
        <v>1788</v>
      </c>
      <c r="E522" s="11" t="s">
        <v>194</v>
      </c>
      <c r="F522" s="11" t="s">
        <v>1789</v>
      </c>
      <c r="G522" s="42">
        <v>43740.37278935185</v>
      </c>
      <c r="H522" s="32">
        <v>1.0</v>
      </c>
      <c r="I522" s="31" t="s">
        <v>176</v>
      </c>
      <c r="J522" s="32">
        <v>0.0</v>
      </c>
      <c r="K522" s="32">
        <v>0.0</v>
      </c>
      <c r="L522" s="13"/>
      <c r="M522" s="33">
        <v>0.0</v>
      </c>
      <c r="N522" s="15"/>
      <c r="O522" s="33" t="s">
        <v>133</v>
      </c>
      <c r="P522" s="14"/>
      <c r="Q522" s="34">
        <v>0.0</v>
      </c>
      <c r="R522" s="15"/>
      <c r="S522" s="16"/>
      <c r="T522" s="16"/>
      <c r="U522" s="20">
        <v>0.0</v>
      </c>
      <c r="V522" s="15" t="s">
        <v>48</v>
      </c>
      <c r="W522" s="17"/>
      <c r="X522" s="29" t="s">
        <v>1535</v>
      </c>
    </row>
    <row r="523" ht="13.5" customHeight="1">
      <c r="A523" s="11" t="s">
        <v>1790</v>
      </c>
      <c r="B523" s="11">
        <v>1.569955267E9</v>
      </c>
      <c r="C523" s="11">
        <v>1.0</v>
      </c>
      <c r="D523" s="11" t="s">
        <v>1791</v>
      </c>
      <c r="E523" s="11" t="s">
        <v>194</v>
      </c>
      <c r="F523" s="11" t="s">
        <v>1792</v>
      </c>
      <c r="G523" s="12">
        <v>43740.19521990741</v>
      </c>
      <c r="H523" s="32">
        <v>1.0</v>
      </c>
      <c r="I523" s="31" t="s">
        <v>176</v>
      </c>
      <c r="J523" s="32">
        <v>0.0</v>
      </c>
      <c r="K523" s="32">
        <v>0.0</v>
      </c>
      <c r="L523" s="13"/>
      <c r="M523" s="33">
        <v>0.0</v>
      </c>
      <c r="N523" s="15"/>
      <c r="O523" s="14"/>
      <c r="P523" s="14"/>
      <c r="Q523" s="34">
        <v>0.0</v>
      </c>
      <c r="R523" s="15"/>
      <c r="S523" s="16"/>
      <c r="T523" s="16"/>
      <c r="U523" s="20">
        <v>0.0</v>
      </c>
      <c r="V523" s="15" t="s">
        <v>95</v>
      </c>
      <c r="W523" s="17"/>
      <c r="X523" s="18"/>
    </row>
    <row r="524" ht="13.5" customHeight="1">
      <c r="A524" s="11" t="s">
        <v>1793</v>
      </c>
      <c r="B524" s="11">
        <v>1.569902111E9</v>
      </c>
      <c r="C524" s="11">
        <v>5.0</v>
      </c>
      <c r="D524" s="11" t="s">
        <v>1794</v>
      </c>
      <c r="E524" s="11" t="s">
        <v>194</v>
      </c>
      <c r="F524" s="11" t="s">
        <v>1795</v>
      </c>
      <c r="G524" s="42">
        <v>43739.57998842592</v>
      </c>
      <c r="H524" s="32">
        <v>1.0</v>
      </c>
      <c r="I524" s="31" t="s">
        <v>176</v>
      </c>
      <c r="J524" s="32">
        <v>0.0</v>
      </c>
      <c r="K524" s="32">
        <v>0.0</v>
      </c>
      <c r="L524" s="13"/>
      <c r="M524" s="33">
        <v>0.0</v>
      </c>
      <c r="N524" s="15"/>
      <c r="O524" s="33" t="s">
        <v>133</v>
      </c>
      <c r="P524" s="14"/>
      <c r="Q524" s="34">
        <v>0.0</v>
      </c>
      <c r="R524" s="15"/>
      <c r="S524" s="16"/>
      <c r="T524" s="16"/>
      <c r="U524" s="20">
        <v>1.0</v>
      </c>
      <c r="V524" s="15" t="s">
        <v>48</v>
      </c>
      <c r="W524" s="30" t="s">
        <v>49</v>
      </c>
      <c r="X524" s="18"/>
    </row>
    <row r="525" ht="13.5" customHeight="1">
      <c r="A525" s="11" t="s">
        <v>1796</v>
      </c>
      <c r="B525" s="11">
        <v>1.569885957E9</v>
      </c>
      <c r="C525" s="11">
        <v>6.0</v>
      </c>
      <c r="D525" s="11" t="s">
        <v>1797</v>
      </c>
      <c r="E525" s="11" t="s">
        <v>194</v>
      </c>
      <c r="F525" s="11" t="s">
        <v>1798</v>
      </c>
      <c r="G525" s="42">
        <v>43739.39302083333</v>
      </c>
      <c r="H525" s="32">
        <v>0.0</v>
      </c>
      <c r="I525" s="13"/>
      <c r="J525" s="32">
        <v>0.0</v>
      </c>
      <c r="K525" s="32">
        <v>0.0</v>
      </c>
      <c r="L525" s="13"/>
      <c r="M525" s="33">
        <v>0.0</v>
      </c>
      <c r="N525" s="15"/>
      <c r="O525" s="14"/>
      <c r="P525" s="14"/>
      <c r="Q525" s="34">
        <v>0.0</v>
      </c>
      <c r="R525" s="15"/>
      <c r="S525" s="16"/>
      <c r="T525" s="16"/>
      <c r="U525" s="20">
        <v>0.0</v>
      </c>
      <c r="V525" s="15" t="s">
        <v>285</v>
      </c>
      <c r="W525" s="17"/>
      <c r="X525" s="18"/>
    </row>
    <row r="526" ht="13.5" hidden="1" customHeight="1">
      <c r="A526" s="11" t="s">
        <v>1799</v>
      </c>
      <c r="B526" s="11">
        <v>1.572407359E9</v>
      </c>
      <c r="C526" s="11">
        <v>4.0</v>
      </c>
      <c r="D526" s="11" t="s">
        <v>1800</v>
      </c>
      <c r="E526" s="11" t="s">
        <v>409</v>
      </c>
      <c r="F526" s="11" t="s">
        <v>1801</v>
      </c>
      <c r="G526" s="42">
        <v>43768.61758101852</v>
      </c>
      <c r="H526" s="32">
        <v>0.0</v>
      </c>
      <c r="I526" s="13"/>
      <c r="J526" s="13">
        <v>-1.0</v>
      </c>
      <c r="K526" s="13">
        <v>-1.0</v>
      </c>
      <c r="L526" s="13"/>
      <c r="M526" s="14">
        <v>-1.0</v>
      </c>
      <c r="N526" s="15"/>
      <c r="O526" s="14"/>
      <c r="P526" s="14"/>
      <c r="Q526" s="16">
        <v>-1.0</v>
      </c>
      <c r="R526" s="15"/>
      <c r="S526" s="16"/>
      <c r="T526" s="16"/>
      <c r="U526" s="17">
        <v>3.0</v>
      </c>
      <c r="V526" s="15" t="s">
        <v>99</v>
      </c>
      <c r="W526" s="17"/>
      <c r="X526" s="18"/>
    </row>
    <row r="527" ht="13.5" hidden="1" customHeight="1">
      <c r="A527" s="11" t="s">
        <v>1802</v>
      </c>
      <c r="B527" s="11">
        <v>1.571944111E9</v>
      </c>
      <c r="C527" s="11">
        <v>13.0</v>
      </c>
      <c r="D527" s="11" t="s">
        <v>1803</v>
      </c>
      <c r="E527" s="11" t="s">
        <v>409</v>
      </c>
      <c r="F527" s="11" t="s">
        <v>1804</v>
      </c>
      <c r="G527" s="42">
        <v>43763.25591435185</v>
      </c>
      <c r="H527" s="13">
        <v>-1.0</v>
      </c>
      <c r="I527" s="13"/>
      <c r="J527" s="13">
        <v>-1.0</v>
      </c>
      <c r="K527" s="13">
        <v>-1.0</v>
      </c>
      <c r="L527" s="13"/>
      <c r="M527" s="14">
        <v>-1.0</v>
      </c>
      <c r="N527" s="15"/>
      <c r="O527" s="14"/>
      <c r="P527" s="14"/>
      <c r="Q527" s="16">
        <v>-1.0</v>
      </c>
      <c r="R527" s="15"/>
      <c r="S527" s="16"/>
      <c r="T527" s="16"/>
      <c r="U527" s="17">
        <v>3.0</v>
      </c>
      <c r="V527" s="15" t="s">
        <v>48</v>
      </c>
      <c r="W527" s="17"/>
      <c r="X527" s="29" t="s">
        <v>451</v>
      </c>
    </row>
    <row r="528" ht="13.5" customHeight="1">
      <c r="A528" s="11" t="s">
        <v>1805</v>
      </c>
      <c r="B528" s="11">
        <v>1.571899265E9</v>
      </c>
      <c r="C528" s="11">
        <v>3.0</v>
      </c>
      <c r="D528" s="11" t="s">
        <v>1806</v>
      </c>
      <c r="E528" s="11" t="s">
        <v>409</v>
      </c>
      <c r="F528" s="11" t="s">
        <v>1807</v>
      </c>
      <c r="G528" s="42">
        <v>43762.73686342593</v>
      </c>
      <c r="H528" s="13">
        <v>-1.0</v>
      </c>
      <c r="I528" s="13"/>
      <c r="J528" s="13">
        <v>-1.0</v>
      </c>
      <c r="K528" s="13">
        <v>-1.0</v>
      </c>
      <c r="L528" s="13"/>
      <c r="M528" s="14">
        <v>-1.0</v>
      </c>
      <c r="N528" s="15"/>
      <c r="O528" s="14"/>
      <c r="P528" s="14"/>
      <c r="Q528" s="16">
        <v>-1.0</v>
      </c>
      <c r="R528" s="15"/>
      <c r="S528" s="16"/>
      <c r="T528" s="16"/>
      <c r="U528" s="20">
        <v>0.0</v>
      </c>
      <c r="V528" s="15" t="s">
        <v>90</v>
      </c>
      <c r="W528" s="17"/>
      <c r="X528" s="18"/>
    </row>
    <row r="529" ht="13.5" hidden="1" customHeight="1">
      <c r="A529" s="11" t="s">
        <v>1805</v>
      </c>
      <c r="B529" s="11">
        <v>1.571895705E9</v>
      </c>
      <c r="C529" s="11">
        <v>2.0</v>
      </c>
      <c r="D529" s="11" t="s">
        <v>1808</v>
      </c>
      <c r="E529" s="11" t="s">
        <v>409</v>
      </c>
      <c r="F529" s="11" t="s">
        <v>1809</v>
      </c>
      <c r="G529" s="42">
        <v>43762.69565972222</v>
      </c>
      <c r="H529" s="13">
        <v>-1.0</v>
      </c>
      <c r="I529" s="13"/>
      <c r="J529" s="13">
        <v>-1.0</v>
      </c>
      <c r="K529" s="13">
        <v>-1.0</v>
      </c>
      <c r="L529" s="13"/>
      <c r="M529" s="14">
        <v>-1.0</v>
      </c>
      <c r="N529" s="15"/>
      <c r="O529" s="14"/>
      <c r="P529" s="14"/>
      <c r="Q529" s="16">
        <v>-1.0</v>
      </c>
      <c r="R529" s="15"/>
      <c r="S529" s="16"/>
      <c r="T529" s="16"/>
      <c r="U529" s="17">
        <v>3.0</v>
      </c>
      <c r="V529" s="15" t="s">
        <v>90</v>
      </c>
      <c r="W529" s="17"/>
      <c r="X529" s="29" t="s">
        <v>387</v>
      </c>
    </row>
    <row r="530" ht="13.5" customHeight="1">
      <c r="A530" s="11" t="s">
        <v>1810</v>
      </c>
      <c r="B530" s="11">
        <v>1.571823593E9</v>
      </c>
      <c r="C530" s="11">
        <v>2.0</v>
      </c>
      <c r="D530" s="11" t="s">
        <v>1811</v>
      </c>
      <c r="E530" s="11" t="s">
        <v>409</v>
      </c>
      <c r="F530" s="11" t="s">
        <v>1812</v>
      </c>
      <c r="G530" s="42">
        <v>43761.86103009259</v>
      </c>
      <c r="H530" s="32">
        <v>1.0</v>
      </c>
      <c r="I530" s="31" t="s">
        <v>354</v>
      </c>
      <c r="J530" s="32">
        <v>0.0</v>
      </c>
      <c r="K530" s="32">
        <v>0.0</v>
      </c>
      <c r="L530" s="13"/>
      <c r="M530" s="33">
        <v>0.0</v>
      </c>
      <c r="N530" s="15"/>
      <c r="O530" s="14"/>
      <c r="P530" s="14"/>
      <c r="Q530" s="34">
        <v>0.0</v>
      </c>
      <c r="R530" s="15"/>
      <c r="S530" s="16"/>
      <c r="T530" s="16"/>
      <c r="U530" s="20">
        <v>1.0</v>
      </c>
      <c r="V530" s="15" t="s">
        <v>285</v>
      </c>
      <c r="W530" s="30" t="s">
        <v>155</v>
      </c>
      <c r="X530" s="18"/>
    </row>
    <row r="531" ht="13.5" customHeight="1">
      <c r="A531" s="11" t="s">
        <v>1813</v>
      </c>
      <c r="B531" s="11">
        <v>1.571524993E9</v>
      </c>
      <c r="C531" s="11">
        <v>15.0</v>
      </c>
      <c r="D531" s="11" t="s">
        <v>1814</v>
      </c>
      <c r="E531" s="11" t="s">
        <v>409</v>
      </c>
      <c r="F531" s="11" t="s">
        <v>1815</v>
      </c>
      <c r="G531" s="42">
        <v>43758.40501157408</v>
      </c>
      <c r="H531" s="32">
        <v>1.0</v>
      </c>
      <c r="I531" s="31" t="s">
        <v>210</v>
      </c>
      <c r="J531" s="32">
        <v>0.0</v>
      </c>
      <c r="K531" s="32">
        <v>0.0</v>
      </c>
      <c r="L531" s="13"/>
      <c r="M531" s="33">
        <v>1.0</v>
      </c>
      <c r="N531" s="15"/>
      <c r="O531" s="33" t="s">
        <v>35</v>
      </c>
      <c r="P531" s="14"/>
      <c r="Q531" s="34">
        <v>0.0</v>
      </c>
      <c r="R531" s="15"/>
      <c r="S531" s="16"/>
      <c r="T531" s="16"/>
      <c r="U531" s="20">
        <v>0.0</v>
      </c>
      <c r="V531" s="15" t="s">
        <v>99</v>
      </c>
      <c r="W531" s="17"/>
      <c r="X531" s="18"/>
    </row>
    <row r="532" ht="13.5" customHeight="1">
      <c r="A532" s="11" t="s">
        <v>1150</v>
      </c>
      <c r="B532" s="11">
        <v>1.571361733E9</v>
      </c>
      <c r="C532" s="11">
        <v>2.0</v>
      </c>
      <c r="D532" s="11" t="s">
        <v>1816</v>
      </c>
      <c r="E532" s="11" t="s">
        <v>409</v>
      </c>
      <c r="F532" s="11" t="s">
        <v>1817</v>
      </c>
      <c r="G532" s="42">
        <v>43756.51542824075</v>
      </c>
      <c r="H532" s="32">
        <v>1.0</v>
      </c>
      <c r="I532" s="31" t="s">
        <v>422</v>
      </c>
      <c r="J532" s="32">
        <v>0.0</v>
      </c>
      <c r="K532" s="32">
        <v>0.0</v>
      </c>
      <c r="L532" s="13"/>
      <c r="M532" s="33">
        <v>0.0</v>
      </c>
      <c r="N532" s="15"/>
      <c r="O532" s="14"/>
      <c r="P532" s="14"/>
      <c r="Q532" s="34">
        <v>0.0</v>
      </c>
      <c r="R532" s="15"/>
      <c r="S532" s="16"/>
      <c r="T532" s="34" t="s">
        <v>510</v>
      </c>
      <c r="U532" s="20">
        <v>1.0</v>
      </c>
      <c r="V532" s="15" t="s">
        <v>48</v>
      </c>
      <c r="W532" s="30" t="s">
        <v>49</v>
      </c>
      <c r="X532" s="18"/>
    </row>
    <row r="533" ht="13.5" customHeight="1">
      <c r="A533" s="11" t="s">
        <v>1818</v>
      </c>
      <c r="B533" s="11">
        <v>1.57126175E9</v>
      </c>
      <c r="C533" s="11">
        <v>1.0</v>
      </c>
      <c r="D533" s="11" t="s">
        <v>1819</v>
      </c>
      <c r="E533" s="11" t="s">
        <v>409</v>
      </c>
      <c r="F533" s="11" t="s">
        <v>1820</v>
      </c>
      <c r="G533" s="42">
        <v>43755.35821759259</v>
      </c>
      <c r="H533" s="32">
        <v>1.0</v>
      </c>
      <c r="I533" s="31" t="s">
        <v>210</v>
      </c>
      <c r="J533" s="32">
        <v>0.0</v>
      </c>
      <c r="K533" s="32">
        <v>0.0</v>
      </c>
      <c r="L533" s="13"/>
      <c r="M533" s="33">
        <v>0.0</v>
      </c>
      <c r="N533" s="15"/>
      <c r="O533" s="33" t="s">
        <v>133</v>
      </c>
      <c r="P533" s="14"/>
      <c r="Q533" s="34">
        <v>0.0</v>
      </c>
      <c r="R533" s="15"/>
      <c r="S533" s="16"/>
      <c r="T533" s="16"/>
      <c r="U533" s="20">
        <v>1.0</v>
      </c>
      <c r="V533" s="15" t="s">
        <v>206</v>
      </c>
      <c r="W533" s="30" t="s">
        <v>100</v>
      </c>
      <c r="X533" s="18"/>
    </row>
    <row r="534" ht="13.5" hidden="1" customHeight="1">
      <c r="A534" s="11" t="s">
        <v>1644</v>
      </c>
      <c r="B534" s="11">
        <v>1.571058544E9</v>
      </c>
      <c r="C534" s="11">
        <v>1.0</v>
      </c>
      <c r="D534" s="11" t="s">
        <v>1821</v>
      </c>
      <c r="E534" s="11" t="s">
        <v>409</v>
      </c>
      <c r="F534" s="11" t="s">
        <v>1822</v>
      </c>
      <c r="G534" s="42">
        <v>43753.0062962963</v>
      </c>
      <c r="H534" s="32">
        <v>3.0</v>
      </c>
      <c r="I534" s="13"/>
      <c r="J534" s="13">
        <v>-1.0</v>
      </c>
      <c r="K534" s="13">
        <v>-1.0</v>
      </c>
      <c r="L534" s="13"/>
      <c r="M534" s="14">
        <v>-1.0</v>
      </c>
      <c r="N534" s="15"/>
      <c r="O534" s="14"/>
      <c r="P534" s="14"/>
      <c r="Q534" s="16">
        <v>-1.0</v>
      </c>
      <c r="R534" s="15"/>
      <c r="S534" s="16"/>
      <c r="T534" s="16"/>
      <c r="U534" s="17">
        <v>3.0</v>
      </c>
      <c r="V534" s="15" t="s">
        <v>219</v>
      </c>
      <c r="W534" s="17"/>
      <c r="X534" s="29" t="s">
        <v>387</v>
      </c>
    </row>
    <row r="535" ht="13.5" customHeight="1">
      <c r="A535" s="11" t="s">
        <v>1823</v>
      </c>
      <c r="B535" s="11">
        <v>1.570927103E9</v>
      </c>
      <c r="C535" s="11">
        <v>12.0</v>
      </c>
      <c r="D535" s="11" t="s">
        <v>1824</v>
      </c>
      <c r="E535" s="11" t="s">
        <v>409</v>
      </c>
      <c r="F535" s="11" t="s">
        <v>1825</v>
      </c>
      <c r="G535" s="42">
        <v>43751.48498842593</v>
      </c>
      <c r="H535" s="32">
        <v>1.0</v>
      </c>
      <c r="I535" s="31" t="s">
        <v>210</v>
      </c>
      <c r="J535" s="32">
        <v>0.0</v>
      </c>
      <c r="K535" s="32">
        <v>0.0</v>
      </c>
      <c r="L535" s="13"/>
      <c r="M535" s="33">
        <v>0.0</v>
      </c>
      <c r="N535" s="15"/>
      <c r="O535" s="33" t="s">
        <v>191</v>
      </c>
      <c r="P535" s="14"/>
      <c r="Q535" s="34">
        <v>0.0</v>
      </c>
      <c r="R535" s="15"/>
      <c r="S535" s="16"/>
      <c r="T535" s="16"/>
      <c r="U535" s="20">
        <v>1.0</v>
      </c>
      <c r="V535" s="15" t="s">
        <v>48</v>
      </c>
      <c r="W535" s="30" t="s">
        <v>266</v>
      </c>
      <c r="X535" s="18"/>
    </row>
    <row r="536" ht="13.5" customHeight="1">
      <c r="A536" s="11" t="s">
        <v>1826</v>
      </c>
      <c r="B536" s="11">
        <v>1.570861562E9</v>
      </c>
      <c r="C536" s="11">
        <v>2.0</v>
      </c>
      <c r="D536" s="11" t="s">
        <v>1827</v>
      </c>
      <c r="E536" s="11" t="s">
        <v>409</v>
      </c>
      <c r="F536" s="11" t="s">
        <v>1828</v>
      </c>
      <c r="G536" s="42">
        <v>43750.72641203704</v>
      </c>
      <c r="H536" s="32">
        <v>1.0</v>
      </c>
      <c r="I536" s="31" t="s">
        <v>210</v>
      </c>
      <c r="J536" s="32">
        <v>0.0</v>
      </c>
      <c r="K536" s="32">
        <v>0.0</v>
      </c>
      <c r="L536" s="13"/>
      <c r="M536" s="33">
        <v>0.0</v>
      </c>
      <c r="N536" s="15"/>
      <c r="O536" s="33" t="s">
        <v>133</v>
      </c>
      <c r="P536" s="14"/>
      <c r="Q536" s="34">
        <v>0.0</v>
      </c>
      <c r="R536" s="15"/>
      <c r="S536" s="16"/>
      <c r="T536" s="16"/>
      <c r="U536" s="20">
        <v>1.0</v>
      </c>
      <c r="V536" s="15" t="s">
        <v>48</v>
      </c>
      <c r="W536" s="30" t="s">
        <v>49</v>
      </c>
      <c r="X536" s="18"/>
    </row>
    <row r="537" ht="13.5" customHeight="1">
      <c r="A537" s="11" t="s">
        <v>1829</v>
      </c>
      <c r="B537" s="11">
        <v>1.570407362E9</v>
      </c>
      <c r="C537" s="11">
        <v>5.0</v>
      </c>
      <c r="D537" s="11" t="s">
        <v>1830</v>
      </c>
      <c r="E537" s="11" t="s">
        <v>409</v>
      </c>
      <c r="F537" s="11" t="s">
        <v>1831</v>
      </c>
      <c r="G537" s="42">
        <v>43745.46946759259</v>
      </c>
      <c r="H537" s="32">
        <v>1.0</v>
      </c>
      <c r="I537" s="31" t="s">
        <v>210</v>
      </c>
      <c r="J537" s="32">
        <v>0.0</v>
      </c>
      <c r="K537" s="32">
        <v>0.0</v>
      </c>
      <c r="L537" s="13"/>
      <c r="M537" s="33">
        <v>0.0</v>
      </c>
      <c r="N537" s="15"/>
      <c r="O537" s="14"/>
      <c r="P537" s="14"/>
      <c r="Q537" s="34">
        <v>0.0</v>
      </c>
      <c r="R537" s="15"/>
      <c r="S537" s="16"/>
      <c r="T537" s="34" t="s">
        <v>1832</v>
      </c>
      <c r="U537" s="20">
        <v>1.0</v>
      </c>
      <c r="V537" s="15" t="s">
        <v>48</v>
      </c>
      <c r="W537" s="30" t="s">
        <v>49</v>
      </c>
      <c r="X537" s="18"/>
    </row>
    <row r="538" ht="13.5" customHeight="1">
      <c r="A538" s="11" t="s">
        <v>1833</v>
      </c>
      <c r="B538" s="11">
        <v>1.570403407E9</v>
      </c>
      <c r="C538" s="11">
        <v>2.0</v>
      </c>
      <c r="D538" s="11" t="s">
        <v>1834</v>
      </c>
      <c r="E538" s="11" t="s">
        <v>409</v>
      </c>
      <c r="F538" s="11" t="s">
        <v>1835</v>
      </c>
      <c r="G538" s="42">
        <v>43745.42369212963</v>
      </c>
      <c r="H538" s="32">
        <v>1.0</v>
      </c>
      <c r="I538" s="31" t="s">
        <v>210</v>
      </c>
      <c r="J538" s="32">
        <v>0.0</v>
      </c>
      <c r="K538" s="32">
        <v>0.0</v>
      </c>
      <c r="L538" s="13"/>
      <c r="M538" s="33">
        <v>1.0</v>
      </c>
      <c r="N538" s="15"/>
      <c r="O538" s="33" t="s">
        <v>35</v>
      </c>
      <c r="P538" s="14"/>
      <c r="Q538" s="34">
        <v>0.0</v>
      </c>
      <c r="R538" s="15"/>
      <c r="S538" s="16"/>
      <c r="T538" s="34" t="s">
        <v>1836</v>
      </c>
      <c r="U538" s="20">
        <v>0.0</v>
      </c>
      <c r="V538" s="15" t="s">
        <v>90</v>
      </c>
      <c r="W538" s="17"/>
      <c r="X538" s="18"/>
    </row>
    <row r="539" ht="13.5" customHeight="1">
      <c r="A539" s="11" t="s">
        <v>1837</v>
      </c>
      <c r="B539" s="11">
        <v>1.570296935E9</v>
      </c>
      <c r="C539" s="11">
        <v>10.0</v>
      </c>
      <c r="D539" s="11" t="s">
        <v>1838</v>
      </c>
      <c r="E539" s="11" t="s">
        <v>409</v>
      </c>
      <c r="F539" s="11" t="s">
        <v>1839</v>
      </c>
      <c r="G539" s="42">
        <v>43744.19137731481</v>
      </c>
      <c r="H539" s="32">
        <v>1.0</v>
      </c>
      <c r="I539" s="31" t="s">
        <v>210</v>
      </c>
      <c r="J539" s="32">
        <v>0.0</v>
      </c>
      <c r="K539" s="32">
        <v>0.0</v>
      </c>
      <c r="L539" s="13"/>
      <c r="M539" s="33">
        <v>0.0</v>
      </c>
      <c r="N539" s="15"/>
      <c r="O539" s="33" t="s">
        <v>133</v>
      </c>
      <c r="P539" s="14"/>
      <c r="Q539" s="34">
        <v>0.0</v>
      </c>
      <c r="R539" s="15"/>
      <c r="S539" s="16"/>
      <c r="T539" s="16"/>
      <c r="U539" s="20">
        <v>0.0</v>
      </c>
      <c r="V539" s="15" t="s">
        <v>178</v>
      </c>
      <c r="W539" s="17"/>
      <c r="X539" s="18"/>
    </row>
    <row r="540" ht="13.5" customHeight="1">
      <c r="A540" s="11" t="s">
        <v>1840</v>
      </c>
      <c r="B540" s="11">
        <v>1.570255254E9</v>
      </c>
      <c r="C540" s="11">
        <v>1.0</v>
      </c>
      <c r="D540" s="11" t="s">
        <v>1841</v>
      </c>
      <c r="E540" s="11" t="s">
        <v>409</v>
      </c>
      <c r="F540" s="11" t="s">
        <v>1842</v>
      </c>
      <c r="G540" s="42">
        <v>43743.66729166667</v>
      </c>
      <c r="H540" s="32">
        <v>0.0</v>
      </c>
      <c r="I540" s="13"/>
      <c r="J540" s="32">
        <v>0.0</v>
      </c>
      <c r="K540" s="32">
        <v>0.0</v>
      </c>
      <c r="L540" s="13"/>
      <c r="M540" s="33">
        <v>1.0</v>
      </c>
      <c r="N540" s="15"/>
      <c r="O540" s="33" t="s">
        <v>28</v>
      </c>
      <c r="P540" s="14"/>
      <c r="Q540" s="34">
        <v>0.0</v>
      </c>
      <c r="R540" s="15"/>
      <c r="S540" s="16"/>
      <c r="T540" s="34" t="s">
        <v>1843</v>
      </c>
      <c r="U540" s="20">
        <v>1.0</v>
      </c>
      <c r="V540" s="15" t="s">
        <v>99</v>
      </c>
      <c r="W540" s="30" t="s">
        <v>100</v>
      </c>
      <c r="X540" s="18"/>
    </row>
    <row r="541" ht="13.5" customHeight="1">
      <c r="A541" s="11" t="s">
        <v>1844</v>
      </c>
      <c r="B541" s="11">
        <v>1.570103459E9</v>
      </c>
      <c r="C541" s="11">
        <v>8.0</v>
      </c>
      <c r="D541" s="11" t="s">
        <v>1845</v>
      </c>
      <c r="E541" s="11" t="s">
        <v>409</v>
      </c>
      <c r="F541" s="37" t="s">
        <v>1846</v>
      </c>
      <c r="G541" s="12">
        <v>43741.9104050926</v>
      </c>
      <c r="H541" s="32">
        <v>1.0</v>
      </c>
      <c r="I541" s="31" t="s">
        <v>176</v>
      </c>
      <c r="J541" s="32">
        <v>0.0</v>
      </c>
      <c r="K541" s="32">
        <v>0.0</v>
      </c>
      <c r="L541" s="32"/>
      <c r="M541" s="33">
        <v>0.0</v>
      </c>
      <c r="N541" s="15"/>
      <c r="O541" s="14"/>
      <c r="P541" s="14"/>
      <c r="Q541" s="34">
        <v>0.0</v>
      </c>
      <c r="R541" s="15"/>
      <c r="S541" s="16"/>
      <c r="T541" s="16"/>
      <c r="U541" s="20">
        <v>0.0</v>
      </c>
      <c r="V541" s="15" t="s">
        <v>95</v>
      </c>
      <c r="W541" s="17"/>
      <c r="X541" s="18"/>
    </row>
    <row r="542" ht="13.5" hidden="1" customHeight="1">
      <c r="A542" s="11" t="s">
        <v>1847</v>
      </c>
      <c r="B542" s="11">
        <v>1.572324101E9</v>
      </c>
      <c r="C542" s="11">
        <v>3.0</v>
      </c>
      <c r="D542" s="11" t="s">
        <v>1848</v>
      </c>
      <c r="E542" s="11" t="s">
        <v>449</v>
      </c>
      <c r="F542" s="11" t="s">
        <v>1849</v>
      </c>
      <c r="G542" s="42">
        <v>43767.65394675926</v>
      </c>
      <c r="H542" s="32">
        <v>0.0</v>
      </c>
      <c r="I542" s="13"/>
      <c r="J542" s="13">
        <v>-1.0</v>
      </c>
      <c r="K542" s="13">
        <v>-1.0</v>
      </c>
      <c r="L542" s="13"/>
      <c r="M542" s="14">
        <v>-1.0</v>
      </c>
      <c r="N542" s="15"/>
      <c r="O542" s="14"/>
      <c r="P542" s="14"/>
      <c r="Q542" s="16">
        <v>-1.0</v>
      </c>
      <c r="R542" s="15"/>
      <c r="S542" s="16"/>
      <c r="T542" s="16"/>
      <c r="U542" s="17">
        <v>3.0</v>
      </c>
      <c r="V542" s="15" t="s">
        <v>219</v>
      </c>
      <c r="W542" s="17"/>
      <c r="X542" s="18"/>
    </row>
    <row r="543" ht="13.5" customHeight="1">
      <c r="A543" s="11" t="s">
        <v>1850</v>
      </c>
      <c r="B543" s="11">
        <v>1.572180729E9</v>
      </c>
      <c r="C543" s="11">
        <v>4.0</v>
      </c>
      <c r="D543" s="11" t="s">
        <v>1851</v>
      </c>
      <c r="E543" s="11" t="s">
        <v>449</v>
      </c>
      <c r="F543" s="11" t="s">
        <v>1852</v>
      </c>
      <c r="G543" s="42">
        <v>43765.99454861111</v>
      </c>
      <c r="H543" s="32">
        <v>1.0</v>
      </c>
      <c r="I543" s="31" t="s">
        <v>354</v>
      </c>
      <c r="J543" s="32">
        <v>0.0</v>
      </c>
      <c r="K543" s="32">
        <v>1.0</v>
      </c>
      <c r="L543" s="13"/>
      <c r="M543" s="33">
        <v>1.0</v>
      </c>
      <c r="N543" s="15"/>
      <c r="O543" s="33" t="s">
        <v>35</v>
      </c>
      <c r="P543" s="14"/>
      <c r="Q543" s="34">
        <v>0.0</v>
      </c>
      <c r="R543" s="15"/>
      <c r="S543" s="16"/>
      <c r="T543" s="16"/>
      <c r="U543" s="20">
        <v>1.0</v>
      </c>
      <c r="V543" s="15" t="s">
        <v>48</v>
      </c>
      <c r="W543" s="30" t="s">
        <v>49</v>
      </c>
      <c r="X543" s="18"/>
    </row>
    <row r="544" ht="13.5" customHeight="1">
      <c r="A544" s="11" t="s">
        <v>1853</v>
      </c>
      <c r="B544" s="11">
        <v>1.571942267E9</v>
      </c>
      <c r="C544" s="11">
        <v>2.0</v>
      </c>
      <c r="D544" s="11" t="s">
        <v>1854</v>
      </c>
      <c r="E544" s="11" t="s">
        <v>449</v>
      </c>
      <c r="F544" s="11" t="s">
        <v>1855</v>
      </c>
      <c r="G544" s="12">
        <v>43763.23457175925</v>
      </c>
      <c r="H544" s="32">
        <v>1.0</v>
      </c>
      <c r="I544" s="31" t="s">
        <v>354</v>
      </c>
      <c r="J544" s="32">
        <v>0.0</v>
      </c>
      <c r="K544" s="32">
        <v>0.0</v>
      </c>
      <c r="L544" s="13"/>
      <c r="M544" s="33">
        <v>0.0</v>
      </c>
      <c r="N544" s="15"/>
      <c r="O544" s="14"/>
      <c r="P544" s="14"/>
      <c r="Q544" s="34">
        <v>0.0</v>
      </c>
      <c r="R544" s="15"/>
      <c r="S544" s="16"/>
      <c r="T544" s="34" t="s">
        <v>1856</v>
      </c>
      <c r="U544" s="20">
        <v>0.0</v>
      </c>
      <c r="V544" s="15" t="s">
        <v>95</v>
      </c>
      <c r="W544" s="17"/>
      <c r="X544" s="29" t="s">
        <v>1857</v>
      </c>
    </row>
    <row r="545" ht="13.5" customHeight="1">
      <c r="A545" s="11" t="s">
        <v>1858</v>
      </c>
      <c r="B545" s="11">
        <v>1.571890838E9</v>
      </c>
      <c r="C545" s="11">
        <v>2.0</v>
      </c>
      <c r="D545" s="11" t="s">
        <v>1859</v>
      </c>
      <c r="E545" s="11" t="s">
        <v>449</v>
      </c>
      <c r="F545" s="11" t="s">
        <v>1860</v>
      </c>
      <c r="G545" s="42">
        <v>43762.63932870371</v>
      </c>
      <c r="H545" s="32">
        <v>1.0</v>
      </c>
      <c r="I545" s="31" t="s">
        <v>1861</v>
      </c>
      <c r="J545" s="32">
        <v>0.0</v>
      </c>
      <c r="K545" s="32">
        <v>0.0</v>
      </c>
      <c r="L545" s="13"/>
      <c r="M545" s="33">
        <v>0.0</v>
      </c>
      <c r="N545" s="15"/>
      <c r="O545" s="14"/>
      <c r="P545" s="14"/>
      <c r="Q545" s="34">
        <v>0.0</v>
      </c>
      <c r="R545" s="15"/>
      <c r="S545" s="16"/>
      <c r="T545" s="16"/>
      <c r="U545" s="20">
        <v>1.0</v>
      </c>
      <c r="V545" s="15" t="s">
        <v>48</v>
      </c>
      <c r="W545" s="30" t="s">
        <v>266</v>
      </c>
      <c r="X545" s="29" t="s">
        <v>516</v>
      </c>
      <c r="Y545" s="37" t="s">
        <v>1862</v>
      </c>
    </row>
    <row r="546" ht="13.5" customHeight="1">
      <c r="A546" s="11" t="s">
        <v>1863</v>
      </c>
      <c r="B546" s="11">
        <v>1.571884329E9</v>
      </c>
      <c r="C546" s="11">
        <v>3.0</v>
      </c>
      <c r="D546" s="11" t="s">
        <v>1864</v>
      </c>
      <c r="E546" s="11" t="s">
        <v>449</v>
      </c>
      <c r="F546" s="11" t="s">
        <v>1865</v>
      </c>
      <c r="G546" s="42">
        <v>43762.56399305556</v>
      </c>
      <c r="H546" s="32">
        <v>1.0</v>
      </c>
      <c r="I546" s="31" t="s">
        <v>205</v>
      </c>
      <c r="J546" s="32">
        <v>0.0</v>
      </c>
      <c r="K546" s="32">
        <v>0.0</v>
      </c>
      <c r="L546" s="13"/>
      <c r="M546" s="33">
        <v>0.0</v>
      </c>
      <c r="N546" s="15"/>
      <c r="O546" s="14"/>
      <c r="P546" s="14"/>
      <c r="Q546" s="34">
        <v>0.0</v>
      </c>
      <c r="R546" s="15"/>
      <c r="S546" s="16"/>
      <c r="T546" s="16"/>
      <c r="U546" s="20">
        <v>0.0</v>
      </c>
      <c r="V546" s="15" t="s">
        <v>150</v>
      </c>
      <c r="W546" s="17"/>
      <c r="X546" s="18"/>
    </row>
    <row r="547" ht="13.5" hidden="1" customHeight="1">
      <c r="A547" s="11" t="s">
        <v>1866</v>
      </c>
      <c r="B547" s="11">
        <v>1.571709321E9</v>
      </c>
      <c r="C547" s="11">
        <v>4.0</v>
      </c>
      <c r="D547" s="11" t="s">
        <v>1867</v>
      </c>
      <c r="E547" s="11" t="s">
        <v>449</v>
      </c>
      <c r="F547" s="11" t="s">
        <v>1868</v>
      </c>
      <c r="G547" s="43">
        <v>43760.5384375</v>
      </c>
      <c r="H547" s="32">
        <v>0.0</v>
      </c>
      <c r="I547" s="13"/>
      <c r="J547" s="13">
        <v>-1.0</v>
      </c>
      <c r="K547" s="13">
        <v>-1.0</v>
      </c>
      <c r="L547" s="13"/>
      <c r="M547" s="14">
        <v>-1.0</v>
      </c>
      <c r="N547" s="15"/>
      <c r="O547" s="14"/>
      <c r="P547" s="14"/>
      <c r="Q547" s="16">
        <v>-1.0</v>
      </c>
      <c r="R547" s="15"/>
      <c r="S547" s="16"/>
      <c r="T547" s="16"/>
      <c r="U547" s="17">
        <v>3.0</v>
      </c>
      <c r="V547" s="15" t="s">
        <v>150</v>
      </c>
      <c r="W547" s="17"/>
      <c r="X547" s="18"/>
    </row>
    <row r="548" ht="13.5" hidden="1" customHeight="1">
      <c r="A548" s="11" t="s">
        <v>1869</v>
      </c>
      <c r="B548" s="11">
        <v>1.57166696E9</v>
      </c>
      <c r="C548" s="11">
        <v>1.0</v>
      </c>
      <c r="D548" s="11" t="s">
        <v>1870</v>
      </c>
      <c r="E548" s="11" t="s">
        <v>449</v>
      </c>
      <c r="F548" s="11" t="s">
        <v>1871</v>
      </c>
      <c r="G548" s="43">
        <v>43760.04814814815</v>
      </c>
      <c r="H548" s="32">
        <v>0.0</v>
      </c>
      <c r="I548" s="13"/>
      <c r="J548" s="13">
        <v>-1.0</v>
      </c>
      <c r="K548" s="13">
        <v>-1.0</v>
      </c>
      <c r="L548" s="13"/>
      <c r="M548" s="14">
        <v>-1.0</v>
      </c>
      <c r="N548" s="15"/>
      <c r="O548" s="14"/>
      <c r="P548" s="14"/>
      <c r="Q548" s="16">
        <v>-1.0</v>
      </c>
      <c r="R548" s="15"/>
      <c r="S548" s="16"/>
      <c r="T548" s="16"/>
      <c r="U548" s="17">
        <v>3.0</v>
      </c>
      <c r="V548" s="15" t="s">
        <v>219</v>
      </c>
      <c r="W548" s="17"/>
      <c r="X548" s="18"/>
    </row>
    <row r="549" ht="13.5" hidden="1" customHeight="1">
      <c r="A549" s="11" t="s">
        <v>1872</v>
      </c>
      <c r="B549" s="11">
        <v>1.571643974E9</v>
      </c>
      <c r="C549" s="11">
        <v>1.0</v>
      </c>
      <c r="D549" s="11" t="s">
        <v>1873</v>
      </c>
      <c r="E549" s="11" t="s">
        <v>449</v>
      </c>
      <c r="F549" s="11" t="s">
        <v>1874</v>
      </c>
      <c r="G549" s="43">
        <v>43759.78210648148</v>
      </c>
      <c r="H549" s="32">
        <v>0.0</v>
      </c>
      <c r="I549" s="13"/>
      <c r="J549" s="13">
        <v>-1.0</v>
      </c>
      <c r="K549" s="13">
        <v>-1.0</v>
      </c>
      <c r="L549" s="13"/>
      <c r="M549" s="14">
        <v>-1.0</v>
      </c>
      <c r="N549" s="15"/>
      <c r="O549" s="14"/>
      <c r="P549" s="14"/>
      <c r="Q549" s="16">
        <v>-1.0</v>
      </c>
      <c r="R549" s="15"/>
      <c r="S549" s="16"/>
      <c r="T549" s="16"/>
      <c r="U549" s="17">
        <v>3.0</v>
      </c>
      <c r="V549" s="15" t="s">
        <v>99</v>
      </c>
      <c r="W549" s="17"/>
      <c r="X549" s="18"/>
    </row>
    <row r="550" ht="13.5" customHeight="1">
      <c r="A550" s="11" t="s">
        <v>1875</v>
      </c>
      <c r="B550" s="11">
        <v>1.571599949E9</v>
      </c>
      <c r="C550" s="11">
        <v>1.0</v>
      </c>
      <c r="D550" s="11" t="s">
        <v>1876</v>
      </c>
      <c r="E550" s="11" t="s">
        <v>449</v>
      </c>
      <c r="F550" s="11" t="s">
        <v>1877</v>
      </c>
      <c r="G550" s="43">
        <v>43759.27255787037</v>
      </c>
      <c r="H550" s="32">
        <v>1.0</v>
      </c>
      <c r="I550" s="31" t="s">
        <v>379</v>
      </c>
      <c r="J550" s="32">
        <v>1.0</v>
      </c>
      <c r="K550" s="32">
        <v>0.0</v>
      </c>
      <c r="L550" s="13"/>
      <c r="M550" s="33">
        <v>0.0</v>
      </c>
      <c r="N550" s="15"/>
      <c r="O550" s="14"/>
      <c r="P550" s="14"/>
      <c r="Q550" s="34">
        <v>0.0</v>
      </c>
      <c r="R550" s="15"/>
      <c r="S550" s="16"/>
      <c r="T550" s="16"/>
      <c r="U550" s="20">
        <v>1.0</v>
      </c>
      <c r="V550" s="15" t="s">
        <v>285</v>
      </c>
      <c r="W550" s="30" t="s">
        <v>155</v>
      </c>
      <c r="X550" s="18"/>
    </row>
    <row r="551" ht="13.5" customHeight="1">
      <c r="A551" s="11" t="s">
        <v>1878</v>
      </c>
      <c r="B551" s="11">
        <v>1.571549756E9</v>
      </c>
      <c r="C551" s="11">
        <v>1.0</v>
      </c>
      <c r="D551" s="11" t="s">
        <v>1879</v>
      </c>
      <c r="E551" s="11" t="s">
        <v>449</v>
      </c>
      <c r="F551" s="11" t="s">
        <v>1880</v>
      </c>
      <c r="G551" s="43">
        <v>43758.69162037037</v>
      </c>
      <c r="H551" s="32">
        <v>1.0</v>
      </c>
      <c r="I551" s="31" t="s">
        <v>73</v>
      </c>
      <c r="J551" s="32">
        <v>1.0</v>
      </c>
      <c r="K551" s="32">
        <v>1.0</v>
      </c>
      <c r="L551" s="13"/>
      <c r="M551" s="33">
        <v>1.0</v>
      </c>
      <c r="N551" s="15"/>
      <c r="O551" s="33" t="s">
        <v>35</v>
      </c>
      <c r="P551" s="33" t="s">
        <v>1881</v>
      </c>
      <c r="Q551" s="34">
        <v>0.0</v>
      </c>
      <c r="R551" s="15"/>
      <c r="S551" s="16"/>
      <c r="T551" s="16"/>
      <c r="U551" s="20">
        <v>0.0</v>
      </c>
      <c r="V551" s="15" t="s">
        <v>150</v>
      </c>
      <c r="W551" s="17"/>
      <c r="X551" s="18"/>
    </row>
    <row r="552" ht="13.5" customHeight="1">
      <c r="A552" s="11" t="s">
        <v>1456</v>
      </c>
      <c r="B552" s="11">
        <v>1.571250351E9</v>
      </c>
      <c r="C552" s="11">
        <v>1.0</v>
      </c>
      <c r="D552" s="11" t="s">
        <v>1882</v>
      </c>
      <c r="E552" s="11" t="s">
        <v>449</v>
      </c>
      <c r="F552" s="11" t="s">
        <v>1883</v>
      </c>
      <c r="G552" s="43">
        <v>43755.22628472222</v>
      </c>
      <c r="H552" s="32">
        <v>0.0</v>
      </c>
      <c r="I552" s="13"/>
      <c r="J552" s="32">
        <v>0.0</v>
      </c>
      <c r="K552" s="32">
        <v>0.0</v>
      </c>
      <c r="L552" s="13"/>
      <c r="M552" s="33">
        <v>1.0</v>
      </c>
      <c r="N552" s="15"/>
      <c r="O552" s="33" t="s">
        <v>133</v>
      </c>
      <c r="P552" s="14"/>
      <c r="Q552" s="34">
        <v>0.0</v>
      </c>
      <c r="R552" s="15"/>
      <c r="S552" s="16"/>
      <c r="T552" s="16"/>
      <c r="U552" s="20">
        <v>1.0</v>
      </c>
      <c r="V552" s="15" t="s">
        <v>48</v>
      </c>
      <c r="W552" s="30" t="s">
        <v>49</v>
      </c>
      <c r="X552" s="18"/>
    </row>
    <row r="553" ht="13.5" customHeight="1">
      <c r="A553" s="11" t="s">
        <v>1884</v>
      </c>
      <c r="B553" s="11">
        <v>1.571214766E9</v>
      </c>
      <c r="C553" s="11">
        <v>1.0</v>
      </c>
      <c r="D553" s="11" t="s">
        <v>1885</v>
      </c>
      <c r="E553" s="11" t="s">
        <v>449</v>
      </c>
      <c r="F553" s="11" t="s">
        <v>1886</v>
      </c>
      <c r="G553" s="43">
        <v>43754.81442129629</v>
      </c>
      <c r="H553" s="32">
        <v>1.0</v>
      </c>
      <c r="I553" s="31" t="s">
        <v>176</v>
      </c>
      <c r="J553" s="32">
        <v>1.0</v>
      </c>
      <c r="K553" s="32">
        <v>1.0</v>
      </c>
      <c r="L553" s="13"/>
      <c r="M553" s="33">
        <v>0.0</v>
      </c>
      <c r="N553" s="15"/>
      <c r="O553" s="14"/>
      <c r="P553" s="14"/>
      <c r="Q553" s="34">
        <v>0.0</v>
      </c>
      <c r="R553" s="15"/>
      <c r="S553" s="16"/>
      <c r="T553" s="16"/>
      <c r="U553" s="20">
        <v>0.0</v>
      </c>
      <c r="V553" s="15" t="s">
        <v>150</v>
      </c>
      <c r="W553" s="17"/>
      <c r="X553" s="18"/>
    </row>
    <row r="554" ht="13.5" hidden="1" customHeight="1">
      <c r="A554" s="11" t="s">
        <v>1456</v>
      </c>
      <c r="B554" s="11">
        <v>1.571143628E9</v>
      </c>
      <c r="C554" s="11">
        <v>3.0</v>
      </c>
      <c r="D554" s="11" t="s">
        <v>1457</v>
      </c>
      <c r="E554" s="11" t="s">
        <v>449</v>
      </c>
      <c r="F554" s="11" t="s">
        <v>1887</v>
      </c>
      <c r="G554" s="43">
        <v>43753.99106481481</v>
      </c>
      <c r="H554" s="32">
        <v>0.0</v>
      </c>
      <c r="I554" s="13"/>
      <c r="J554" s="32">
        <v>-1.0</v>
      </c>
      <c r="K554" s="13">
        <v>-1.0</v>
      </c>
      <c r="L554" s="13"/>
      <c r="M554" s="14">
        <v>-1.0</v>
      </c>
      <c r="N554" s="15"/>
      <c r="O554" s="14"/>
      <c r="P554" s="14"/>
      <c r="Q554" s="16">
        <v>-1.0</v>
      </c>
      <c r="R554" s="15"/>
      <c r="S554" s="16"/>
      <c r="T554" s="16"/>
      <c r="U554" s="17">
        <v>3.0</v>
      </c>
      <c r="V554" s="15" t="s">
        <v>1459</v>
      </c>
      <c r="W554" s="17"/>
      <c r="X554" s="18"/>
    </row>
    <row r="555" ht="13.5" customHeight="1">
      <c r="A555" s="11" t="s">
        <v>1888</v>
      </c>
      <c r="B555" s="11">
        <v>1.571102409E9</v>
      </c>
      <c r="C555" s="11">
        <v>1.0</v>
      </c>
      <c r="D555" s="11" t="s">
        <v>1889</v>
      </c>
      <c r="E555" s="11" t="s">
        <v>449</v>
      </c>
      <c r="F555" s="11" t="s">
        <v>1890</v>
      </c>
      <c r="G555" s="43">
        <v>43753.51399305556</v>
      </c>
      <c r="H555" s="32">
        <v>1.0</v>
      </c>
      <c r="I555" s="31" t="s">
        <v>165</v>
      </c>
      <c r="J555" s="32">
        <v>0.0</v>
      </c>
      <c r="K555" s="32">
        <v>0.0</v>
      </c>
      <c r="L555" s="13"/>
      <c r="M555" s="33">
        <v>0.0</v>
      </c>
      <c r="N555" s="15"/>
      <c r="O555" s="33" t="s">
        <v>133</v>
      </c>
      <c r="P555" s="33" t="s">
        <v>1891</v>
      </c>
      <c r="Q555" s="34">
        <v>0.0</v>
      </c>
      <c r="R555" s="15"/>
      <c r="S555" s="16"/>
      <c r="T555" s="16"/>
      <c r="U555" s="20">
        <v>1.0</v>
      </c>
      <c r="V555" s="15" t="s">
        <v>285</v>
      </c>
      <c r="W555" s="30" t="s">
        <v>155</v>
      </c>
      <c r="X555" s="18"/>
    </row>
    <row r="556" ht="13.5" hidden="1" customHeight="1">
      <c r="A556" s="11" t="s">
        <v>1892</v>
      </c>
      <c r="B556" s="11">
        <v>1.571099799E9</v>
      </c>
      <c r="C556" s="11">
        <v>1.0</v>
      </c>
      <c r="D556" s="11" t="s">
        <v>1893</v>
      </c>
      <c r="E556" s="11" t="s">
        <v>449</v>
      </c>
      <c r="F556" s="11" t="s">
        <v>1894</v>
      </c>
      <c r="G556" s="43">
        <v>43753.48378472222</v>
      </c>
      <c r="H556" s="32">
        <v>0.0</v>
      </c>
      <c r="I556" s="13"/>
      <c r="J556" s="13">
        <v>-1.0</v>
      </c>
      <c r="K556" s="13">
        <v>-1.0</v>
      </c>
      <c r="L556" s="13"/>
      <c r="M556" s="14">
        <v>-1.0</v>
      </c>
      <c r="N556" s="15"/>
      <c r="O556" s="14"/>
      <c r="P556" s="14"/>
      <c r="Q556" s="16">
        <v>-1.0</v>
      </c>
      <c r="R556" s="15"/>
      <c r="S556" s="16"/>
      <c r="T556" s="16"/>
      <c r="U556" s="17">
        <v>3.0</v>
      </c>
      <c r="V556" s="15" t="s">
        <v>150</v>
      </c>
      <c r="W556" s="17"/>
      <c r="X556" s="18"/>
    </row>
    <row r="557" ht="13.5" customHeight="1">
      <c r="A557" s="11" t="s">
        <v>1895</v>
      </c>
      <c r="B557" s="11">
        <v>1.570921344E9</v>
      </c>
      <c r="C557" s="11">
        <v>6.0</v>
      </c>
      <c r="D557" s="11" t="s">
        <v>1896</v>
      </c>
      <c r="E557" s="11" t="s">
        <v>449</v>
      </c>
      <c r="F557" s="11" t="s">
        <v>1897</v>
      </c>
      <c r="G557" s="12">
        <v>43751.41833333333</v>
      </c>
      <c r="H557" s="32">
        <v>0.0</v>
      </c>
      <c r="I557" s="13"/>
      <c r="J557" s="32">
        <v>0.0</v>
      </c>
      <c r="K557" s="32">
        <v>0.0</v>
      </c>
      <c r="L557" s="13"/>
      <c r="M557" s="33">
        <v>1.0</v>
      </c>
      <c r="N557" s="15"/>
      <c r="O557" s="33" t="s">
        <v>35</v>
      </c>
      <c r="P557" s="14"/>
      <c r="Q557" s="34">
        <v>0.0</v>
      </c>
      <c r="R557" s="15"/>
      <c r="S557" s="16"/>
      <c r="T557" s="16"/>
      <c r="U557" s="20">
        <v>1.0</v>
      </c>
      <c r="V557" s="15" t="s">
        <v>95</v>
      </c>
      <c r="W557" s="30" t="s">
        <v>91</v>
      </c>
      <c r="X557" s="18"/>
    </row>
    <row r="558" ht="13.5" customHeight="1">
      <c r="A558" s="11" t="s">
        <v>1898</v>
      </c>
      <c r="B558" s="11">
        <v>1.570921138E9</v>
      </c>
      <c r="C558" s="11">
        <v>1.0</v>
      </c>
      <c r="D558" s="11" t="s">
        <v>1899</v>
      </c>
      <c r="E558" s="11" t="s">
        <v>449</v>
      </c>
      <c r="F558" s="11" t="s">
        <v>1900</v>
      </c>
      <c r="G558" s="43">
        <v>43751.41594907407</v>
      </c>
      <c r="H558" s="32">
        <v>1.0</v>
      </c>
      <c r="I558" s="31" t="s">
        <v>394</v>
      </c>
      <c r="J558" s="32">
        <v>1.0</v>
      </c>
      <c r="K558" s="32">
        <v>0.0</v>
      </c>
      <c r="L558" s="13"/>
      <c r="M558" s="33">
        <v>0.0</v>
      </c>
      <c r="N558" s="15"/>
      <c r="O558" s="14"/>
      <c r="P558" s="14"/>
      <c r="Q558" s="34">
        <v>0.0</v>
      </c>
      <c r="R558" s="15"/>
      <c r="S558" s="16"/>
      <c r="T558" s="16"/>
      <c r="U558" s="20">
        <v>1.0</v>
      </c>
      <c r="V558" s="15" t="s">
        <v>278</v>
      </c>
      <c r="W558" s="30" t="s">
        <v>266</v>
      </c>
      <c r="X558" s="29" t="s">
        <v>1901</v>
      </c>
    </row>
    <row r="559" ht="13.5" hidden="1" customHeight="1">
      <c r="A559" s="11" t="s">
        <v>1902</v>
      </c>
      <c r="B559" s="11">
        <v>1.570746519E9</v>
      </c>
      <c r="C559" s="11">
        <v>4.0</v>
      </c>
      <c r="D559" s="11" t="s">
        <v>1903</v>
      </c>
      <c r="E559" s="11" t="s">
        <v>449</v>
      </c>
      <c r="F559" s="11" t="s">
        <v>1904</v>
      </c>
      <c r="G559" s="43">
        <v>43749.39489583333</v>
      </c>
      <c r="H559" s="13">
        <v>-1.0</v>
      </c>
      <c r="I559" s="13"/>
      <c r="J559" s="13">
        <v>-1.0</v>
      </c>
      <c r="K559" s="13">
        <v>-1.0</v>
      </c>
      <c r="L559" s="13"/>
      <c r="M559" s="14">
        <v>-1.0</v>
      </c>
      <c r="N559" s="15"/>
      <c r="O559" s="14"/>
      <c r="P559" s="14"/>
      <c r="Q559" s="16">
        <v>-1.0</v>
      </c>
      <c r="R559" s="15"/>
      <c r="S559" s="16"/>
      <c r="T559" s="16"/>
      <c r="U559" s="17">
        <v>3.0</v>
      </c>
      <c r="V559" s="15" t="s">
        <v>99</v>
      </c>
      <c r="W559" s="17"/>
      <c r="X559" s="29" t="s">
        <v>451</v>
      </c>
    </row>
    <row r="560" ht="13.5" hidden="1" customHeight="1">
      <c r="A560" s="11" t="s">
        <v>1905</v>
      </c>
      <c r="B560" s="11">
        <v>1.570742502E9</v>
      </c>
      <c r="C560" s="11">
        <v>4.0</v>
      </c>
      <c r="D560" s="11" t="s">
        <v>1906</v>
      </c>
      <c r="E560" s="11" t="s">
        <v>449</v>
      </c>
      <c r="F560" s="11" t="s">
        <v>1907</v>
      </c>
      <c r="G560" s="43">
        <v>43749.34840277777</v>
      </c>
      <c r="H560" s="32">
        <v>0.0</v>
      </c>
      <c r="I560" s="13"/>
      <c r="J560" s="13">
        <v>-1.0</v>
      </c>
      <c r="K560" s="13">
        <v>-1.0</v>
      </c>
      <c r="L560" s="13"/>
      <c r="M560" s="14">
        <v>-1.0</v>
      </c>
      <c r="N560" s="15"/>
      <c r="O560" s="14"/>
      <c r="P560" s="14"/>
      <c r="Q560" s="16">
        <v>-1.0</v>
      </c>
      <c r="R560" s="15"/>
      <c r="S560" s="16"/>
      <c r="T560" s="16"/>
      <c r="U560" s="17">
        <v>3.0</v>
      </c>
      <c r="V560" s="15" t="s">
        <v>48</v>
      </c>
      <c r="W560" s="17"/>
      <c r="X560" s="18"/>
    </row>
    <row r="561" ht="13.5" customHeight="1">
      <c r="A561" s="11" t="s">
        <v>1908</v>
      </c>
      <c r="B561" s="11">
        <v>1.570640219E9</v>
      </c>
      <c r="C561" s="11">
        <v>1.0</v>
      </c>
      <c r="D561" s="11" t="s">
        <v>1909</v>
      </c>
      <c r="E561" s="11" t="s">
        <v>449</v>
      </c>
      <c r="F561" s="11" t="s">
        <v>1910</v>
      </c>
      <c r="G561" s="43">
        <v>43748.16457175926</v>
      </c>
      <c r="H561" s="32">
        <v>1.0</v>
      </c>
      <c r="I561" s="31" t="s">
        <v>1911</v>
      </c>
      <c r="J561" s="32">
        <v>0.0</v>
      </c>
      <c r="K561" s="32">
        <v>0.0</v>
      </c>
      <c r="L561" s="13"/>
      <c r="M561" s="33">
        <v>0.0</v>
      </c>
      <c r="N561" s="15"/>
      <c r="O561" s="14"/>
      <c r="P561" s="14"/>
      <c r="Q561" s="34">
        <v>0.0</v>
      </c>
      <c r="R561" s="15"/>
      <c r="S561" s="16"/>
      <c r="T561" s="34" t="s">
        <v>1912</v>
      </c>
      <c r="U561" s="20">
        <v>1.0</v>
      </c>
      <c r="V561" s="15" t="s">
        <v>99</v>
      </c>
      <c r="W561" s="30" t="s">
        <v>100</v>
      </c>
      <c r="X561" s="29" t="s">
        <v>1913</v>
      </c>
    </row>
    <row r="562" ht="13.5" hidden="1" customHeight="1">
      <c r="A562" s="11" t="s">
        <v>1914</v>
      </c>
      <c r="B562" s="11">
        <v>1.570502382E9</v>
      </c>
      <c r="C562" s="11">
        <v>0.0</v>
      </c>
      <c r="D562" s="11" t="s">
        <v>1915</v>
      </c>
      <c r="E562" s="11" t="s">
        <v>449</v>
      </c>
      <c r="F562" s="11" t="s">
        <v>1916</v>
      </c>
      <c r="G562" s="43">
        <v>43746.56923611111</v>
      </c>
      <c r="H562" s="32">
        <v>0.0</v>
      </c>
      <c r="I562" s="13"/>
      <c r="J562" s="13">
        <v>-1.0</v>
      </c>
      <c r="K562" s="13">
        <v>-1.0</v>
      </c>
      <c r="L562" s="13"/>
      <c r="M562" s="14">
        <v>-1.0</v>
      </c>
      <c r="N562" s="15"/>
      <c r="O562" s="14"/>
      <c r="P562" s="14"/>
      <c r="Q562" s="16">
        <v>-1.0</v>
      </c>
      <c r="R562" s="15"/>
      <c r="S562" s="16"/>
      <c r="T562" s="16"/>
      <c r="U562" s="17">
        <v>3.0</v>
      </c>
      <c r="V562" s="15" t="s">
        <v>48</v>
      </c>
      <c r="W562" s="17"/>
      <c r="X562" s="18"/>
    </row>
    <row r="563" ht="13.5" hidden="1" customHeight="1">
      <c r="A563" s="11" t="s">
        <v>1833</v>
      </c>
      <c r="B563" s="11">
        <v>1.570402619E9</v>
      </c>
      <c r="C563" s="11">
        <v>1.0</v>
      </c>
      <c r="D563" s="11" t="s">
        <v>1917</v>
      </c>
      <c r="E563" s="11" t="s">
        <v>449</v>
      </c>
      <c r="F563" s="11" t="s">
        <v>1918</v>
      </c>
      <c r="G563" s="43">
        <v>43745.41457175926</v>
      </c>
      <c r="H563" s="32">
        <v>3.0</v>
      </c>
      <c r="I563" s="13"/>
      <c r="J563" s="13">
        <v>-1.0</v>
      </c>
      <c r="K563" s="13">
        <v>-1.0</v>
      </c>
      <c r="L563" s="13"/>
      <c r="M563" s="14">
        <v>-1.0</v>
      </c>
      <c r="N563" s="15"/>
      <c r="O563" s="14"/>
      <c r="P563" s="14"/>
      <c r="Q563" s="16">
        <v>-1.0</v>
      </c>
      <c r="R563" s="15"/>
      <c r="S563" s="16"/>
      <c r="T563" s="16"/>
      <c r="U563" s="17">
        <v>3.0</v>
      </c>
      <c r="V563" s="15" t="s">
        <v>90</v>
      </c>
      <c r="W563" s="17"/>
      <c r="X563" s="29" t="s">
        <v>387</v>
      </c>
    </row>
    <row r="564" ht="13.5" customHeight="1">
      <c r="A564" s="11" t="s">
        <v>1919</v>
      </c>
      <c r="B564" s="11">
        <v>1.570247867E9</v>
      </c>
      <c r="C564" s="11">
        <v>10.0</v>
      </c>
      <c r="D564" s="11" t="s">
        <v>1920</v>
      </c>
      <c r="E564" s="11" t="s">
        <v>449</v>
      </c>
      <c r="F564" s="11" t="s">
        <v>1921</v>
      </c>
      <c r="G564" s="43">
        <v>43743.58179398148</v>
      </c>
      <c r="H564" s="32">
        <v>1.0</v>
      </c>
      <c r="I564" s="31" t="s">
        <v>505</v>
      </c>
      <c r="J564" s="32">
        <v>0.0</v>
      </c>
      <c r="K564" s="32">
        <v>1.0</v>
      </c>
      <c r="L564" s="13"/>
      <c r="M564" s="33">
        <v>0.0</v>
      </c>
      <c r="N564" s="15"/>
      <c r="O564" s="14"/>
      <c r="P564" s="14"/>
      <c r="Q564" s="34">
        <v>0.0</v>
      </c>
      <c r="R564" s="15"/>
      <c r="S564" s="16"/>
      <c r="T564" s="16"/>
      <c r="U564" s="20">
        <v>0.0</v>
      </c>
      <c r="V564" s="15" t="s">
        <v>150</v>
      </c>
      <c r="W564" s="17"/>
      <c r="X564" s="18"/>
    </row>
    <row r="565" ht="13.5" customHeight="1">
      <c r="A565" s="11" t="s">
        <v>1922</v>
      </c>
      <c r="B565" s="11">
        <v>1.569997563E9</v>
      </c>
      <c r="C565" s="11">
        <v>1.0</v>
      </c>
      <c r="D565" s="11" t="s">
        <v>1923</v>
      </c>
      <c r="E565" s="11" t="s">
        <v>449</v>
      </c>
      <c r="F565" s="11" t="s">
        <v>1924</v>
      </c>
      <c r="G565" s="43">
        <v>43740.68475694444</v>
      </c>
      <c r="H565" s="32">
        <v>1.0</v>
      </c>
      <c r="I565" s="31" t="s">
        <v>946</v>
      </c>
      <c r="J565" s="32">
        <v>1.0</v>
      </c>
      <c r="K565" s="32">
        <v>1.0</v>
      </c>
      <c r="L565" s="13"/>
      <c r="M565" s="33">
        <v>0.0</v>
      </c>
      <c r="N565" s="15"/>
      <c r="O565" s="33" t="s">
        <v>28</v>
      </c>
      <c r="P565" s="14"/>
      <c r="Q565" s="34">
        <v>0.0</v>
      </c>
      <c r="R565" s="15"/>
      <c r="S565" s="16"/>
      <c r="T565" s="16"/>
      <c r="U565" s="20">
        <v>1.0</v>
      </c>
      <c r="V565" s="15" t="s">
        <v>219</v>
      </c>
      <c r="W565" s="30" t="s">
        <v>155</v>
      </c>
      <c r="X565" s="18"/>
    </row>
    <row r="566" ht="13.5" customHeight="1">
      <c r="A566" s="11" t="s">
        <v>1925</v>
      </c>
      <c r="B566" s="11">
        <v>1.569988434E9</v>
      </c>
      <c r="C566" s="11">
        <v>1.0</v>
      </c>
      <c r="D566" s="11" t="s">
        <v>1926</v>
      </c>
      <c r="E566" s="11" t="s">
        <v>449</v>
      </c>
      <c r="F566" s="11" t="s">
        <v>1927</v>
      </c>
      <c r="G566" s="43">
        <v>43740.57909722222</v>
      </c>
      <c r="H566" s="32">
        <v>1.0</v>
      </c>
      <c r="I566" s="31" t="s">
        <v>260</v>
      </c>
      <c r="J566" s="32">
        <v>1.0</v>
      </c>
      <c r="K566" s="32">
        <v>1.0</v>
      </c>
      <c r="L566" s="13"/>
      <c r="M566" s="33">
        <v>0.0</v>
      </c>
      <c r="N566" s="15"/>
      <c r="O566" s="14"/>
      <c r="P566" s="14"/>
      <c r="Q566" s="34">
        <v>0.0</v>
      </c>
      <c r="R566" s="15"/>
      <c r="S566" s="16"/>
      <c r="T566" s="16"/>
      <c r="U566" s="20">
        <v>0.0</v>
      </c>
      <c r="V566" s="15" t="s">
        <v>150</v>
      </c>
      <c r="W566" s="17"/>
      <c r="X566" s="18"/>
    </row>
    <row r="567" ht="13.5" customHeight="1">
      <c r="A567" s="11" t="s">
        <v>1928</v>
      </c>
      <c r="B567" s="11">
        <v>1.569985333E9</v>
      </c>
      <c r="C567" s="11">
        <v>3.0</v>
      </c>
      <c r="D567" s="11" t="s">
        <v>1929</v>
      </c>
      <c r="E567" s="11" t="s">
        <v>449</v>
      </c>
      <c r="F567" s="11" t="s">
        <v>1930</v>
      </c>
      <c r="G567" s="43">
        <v>43740.54320601852</v>
      </c>
      <c r="H567" s="32">
        <v>1.0</v>
      </c>
      <c r="I567" s="31" t="s">
        <v>73</v>
      </c>
      <c r="J567" s="32">
        <v>1.0</v>
      </c>
      <c r="K567" s="32">
        <v>0.0</v>
      </c>
      <c r="L567" s="13"/>
      <c r="M567" s="33">
        <v>0.0</v>
      </c>
      <c r="N567" s="15"/>
      <c r="O567" s="14"/>
      <c r="P567" s="14"/>
      <c r="Q567" s="34">
        <v>0.0</v>
      </c>
      <c r="R567" s="15"/>
      <c r="S567" s="16"/>
      <c r="T567" s="16"/>
      <c r="U567" s="20">
        <v>1.0</v>
      </c>
      <c r="V567" s="15" t="s">
        <v>48</v>
      </c>
      <c r="W567" s="30" t="s">
        <v>49</v>
      </c>
      <c r="X567" s="18"/>
    </row>
    <row r="568" ht="13.5" customHeight="1">
      <c r="A568" s="11" t="s">
        <v>1931</v>
      </c>
      <c r="B568" s="11">
        <v>1.572401287E9</v>
      </c>
      <c r="C568" s="11">
        <v>2.0</v>
      </c>
      <c r="D568" s="11" t="s">
        <v>1932</v>
      </c>
      <c r="E568" s="11" t="s">
        <v>589</v>
      </c>
      <c r="F568" s="11" t="s">
        <v>1933</v>
      </c>
      <c r="G568" s="43">
        <v>43768.54730324074</v>
      </c>
      <c r="H568" s="32">
        <v>1.0</v>
      </c>
      <c r="I568" s="31" t="s">
        <v>176</v>
      </c>
      <c r="J568" s="32">
        <v>0.0</v>
      </c>
      <c r="K568" s="32">
        <v>0.0</v>
      </c>
      <c r="L568" s="13"/>
      <c r="M568" s="33">
        <v>0.0</v>
      </c>
      <c r="N568" s="15"/>
      <c r="O568" s="14"/>
      <c r="P568" s="14"/>
      <c r="Q568" s="34">
        <v>0.0</v>
      </c>
      <c r="R568" s="15"/>
      <c r="S568" s="16"/>
      <c r="T568" s="16"/>
      <c r="U568" s="20">
        <v>1.0</v>
      </c>
      <c r="V568" s="15" t="s">
        <v>99</v>
      </c>
      <c r="W568" s="30" t="s">
        <v>100</v>
      </c>
      <c r="X568" s="18"/>
    </row>
    <row r="569" ht="13.5" customHeight="1">
      <c r="A569" s="11" t="s">
        <v>1934</v>
      </c>
      <c r="B569" s="11">
        <v>1.572393743E9</v>
      </c>
      <c r="C569" s="11">
        <v>1.0</v>
      </c>
      <c r="D569" s="11" t="s">
        <v>1935</v>
      </c>
      <c r="E569" s="11" t="s">
        <v>589</v>
      </c>
      <c r="F569" s="11" t="s">
        <v>1936</v>
      </c>
      <c r="G569" s="43">
        <v>43768.45998842592</v>
      </c>
      <c r="H569" s="32">
        <v>1.0</v>
      </c>
      <c r="I569" s="31" t="s">
        <v>582</v>
      </c>
      <c r="J569" s="32">
        <v>0.0</v>
      </c>
      <c r="K569" s="32">
        <v>0.0</v>
      </c>
      <c r="L569" s="13"/>
      <c r="M569" s="33">
        <v>0.0</v>
      </c>
      <c r="N569" s="15"/>
      <c r="O569" s="14"/>
      <c r="P569" s="14"/>
      <c r="Q569" s="34">
        <v>0.0</v>
      </c>
      <c r="R569" s="15"/>
      <c r="S569" s="16"/>
      <c r="T569" s="16"/>
      <c r="U569" s="20">
        <v>1.0</v>
      </c>
      <c r="V569" s="15" t="s">
        <v>219</v>
      </c>
      <c r="W569" s="30" t="s">
        <v>155</v>
      </c>
      <c r="X569" s="18"/>
    </row>
    <row r="570" ht="13.5" customHeight="1">
      <c r="A570" s="11" t="s">
        <v>1937</v>
      </c>
      <c r="B570" s="11">
        <v>1.572367822E9</v>
      </c>
      <c r="C570" s="11">
        <v>1.0</v>
      </c>
      <c r="D570" s="11" t="s">
        <v>1938</v>
      </c>
      <c r="E570" s="11" t="s">
        <v>589</v>
      </c>
      <c r="F570" s="11" t="s">
        <v>1939</v>
      </c>
      <c r="G570" s="43">
        <v>43768.15997685185</v>
      </c>
      <c r="H570" s="32">
        <v>1.0</v>
      </c>
      <c r="I570" s="31" t="s">
        <v>205</v>
      </c>
      <c r="J570" s="32">
        <v>0.0</v>
      </c>
      <c r="K570" s="32">
        <v>0.0</v>
      </c>
      <c r="L570" s="13"/>
      <c r="M570" s="33">
        <v>0.0</v>
      </c>
      <c r="N570" s="15"/>
      <c r="O570" s="14"/>
      <c r="P570" s="14"/>
      <c r="Q570" s="34">
        <v>0.0</v>
      </c>
      <c r="R570" s="15"/>
      <c r="S570" s="16"/>
      <c r="T570" s="16"/>
      <c r="U570" s="20">
        <v>1.0</v>
      </c>
      <c r="V570" s="15" t="s">
        <v>48</v>
      </c>
      <c r="W570" s="17"/>
      <c r="X570" s="18"/>
    </row>
    <row r="571" ht="13.5" customHeight="1">
      <c r="A571" s="11" t="s">
        <v>1940</v>
      </c>
      <c r="B571" s="11">
        <v>1.572173588E9</v>
      </c>
      <c r="C571" s="11">
        <v>9.0</v>
      </c>
      <c r="D571" s="11" t="s">
        <v>1941</v>
      </c>
      <c r="E571" s="11" t="s">
        <v>589</v>
      </c>
      <c r="F571" s="11" t="s">
        <v>1942</v>
      </c>
      <c r="G571" s="12">
        <v>43765.91189814814</v>
      </c>
      <c r="H571" s="32">
        <v>0.0</v>
      </c>
      <c r="I571" s="31" t="s">
        <v>205</v>
      </c>
      <c r="J571" s="32">
        <v>0.0</v>
      </c>
      <c r="K571" s="32">
        <v>0.0</v>
      </c>
      <c r="L571" s="13"/>
      <c r="M571" s="33">
        <v>0.0</v>
      </c>
      <c r="N571" s="15"/>
      <c r="O571" s="14"/>
      <c r="P571" s="14"/>
      <c r="Q571" s="34">
        <v>0.0</v>
      </c>
      <c r="R571" s="15"/>
      <c r="S571" s="16"/>
      <c r="T571" s="16"/>
      <c r="U571" s="20">
        <v>0.0</v>
      </c>
      <c r="V571" s="15" t="s">
        <v>95</v>
      </c>
      <c r="W571" s="17"/>
      <c r="X571" s="18"/>
    </row>
    <row r="572" ht="13.5" customHeight="1">
      <c r="A572" s="11" t="s">
        <v>1943</v>
      </c>
      <c r="B572" s="11">
        <v>1.572143812E9</v>
      </c>
      <c r="C572" s="11">
        <v>1.0</v>
      </c>
      <c r="D572" s="11" t="s">
        <v>1944</v>
      </c>
      <c r="E572" s="11" t="s">
        <v>589</v>
      </c>
      <c r="F572" s="11" t="s">
        <v>1945</v>
      </c>
      <c r="G572" s="43">
        <v>43765.56726851852</v>
      </c>
      <c r="H572" s="32">
        <v>1.0</v>
      </c>
      <c r="I572" s="31" t="s">
        <v>205</v>
      </c>
      <c r="J572" s="32">
        <v>0.0</v>
      </c>
      <c r="K572" s="32">
        <v>0.0</v>
      </c>
      <c r="L572" s="13"/>
      <c r="M572" s="33">
        <v>0.0</v>
      </c>
      <c r="N572" s="15"/>
      <c r="O572" s="14"/>
      <c r="P572" s="14"/>
      <c r="Q572" s="34">
        <v>0.0</v>
      </c>
      <c r="R572" s="15"/>
      <c r="S572" s="16"/>
      <c r="T572" s="16"/>
      <c r="U572" s="20">
        <v>1.0</v>
      </c>
      <c r="V572" s="15" t="s">
        <v>285</v>
      </c>
      <c r="W572" s="30" t="s">
        <v>155</v>
      </c>
      <c r="X572" s="29" t="s">
        <v>1946</v>
      </c>
    </row>
    <row r="573" ht="13.5" customHeight="1">
      <c r="A573" s="11" t="s">
        <v>1947</v>
      </c>
      <c r="B573" s="11">
        <v>1.572108644E9</v>
      </c>
      <c r="C573" s="11">
        <v>2.0</v>
      </c>
      <c r="D573" s="11" t="s">
        <v>1948</v>
      </c>
      <c r="E573" s="11" t="s">
        <v>589</v>
      </c>
      <c r="F573" s="11" t="s">
        <v>1949</v>
      </c>
      <c r="G573" s="43">
        <v>43765.16023148148</v>
      </c>
      <c r="H573" s="32">
        <v>1.0</v>
      </c>
      <c r="I573" s="31" t="s">
        <v>205</v>
      </c>
      <c r="J573" s="32">
        <v>1.0</v>
      </c>
      <c r="K573" s="32">
        <v>1.0</v>
      </c>
      <c r="L573" s="13"/>
      <c r="M573" s="33">
        <v>0.0</v>
      </c>
      <c r="N573" s="15"/>
      <c r="O573" s="14"/>
      <c r="P573" s="14"/>
      <c r="Q573" s="34">
        <v>0.0</v>
      </c>
      <c r="R573" s="15"/>
      <c r="S573" s="16"/>
      <c r="T573" s="16"/>
      <c r="U573" s="20">
        <v>0.0</v>
      </c>
      <c r="V573" s="15" t="s">
        <v>219</v>
      </c>
      <c r="W573" s="17"/>
      <c r="X573" s="18"/>
    </row>
    <row r="574" ht="13.5" customHeight="1">
      <c r="A574" s="11" t="s">
        <v>1950</v>
      </c>
      <c r="B574" s="11">
        <v>1.571953849E9</v>
      </c>
      <c r="C574" s="11">
        <v>2.0</v>
      </c>
      <c r="D574" s="11" t="s">
        <v>1951</v>
      </c>
      <c r="E574" s="11" t="s">
        <v>589</v>
      </c>
      <c r="F574" s="11" t="s">
        <v>1952</v>
      </c>
      <c r="G574" s="43">
        <v>43763.36862268519</v>
      </c>
      <c r="H574" s="32">
        <v>1.0</v>
      </c>
      <c r="I574" s="31" t="s">
        <v>205</v>
      </c>
      <c r="J574" s="32">
        <v>0.0</v>
      </c>
      <c r="K574" s="32">
        <v>0.0</v>
      </c>
      <c r="L574" s="13"/>
      <c r="M574" s="33">
        <v>0.0</v>
      </c>
      <c r="N574" s="15"/>
      <c r="O574" s="33" t="s">
        <v>191</v>
      </c>
      <c r="P574" s="14"/>
      <c r="Q574" s="34">
        <v>0.0</v>
      </c>
      <c r="R574" s="15"/>
      <c r="S574" s="16"/>
      <c r="T574" s="16"/>
      <c r="U574" s="20">
        <v>1.0</v>
      </c>
      <c r="V574" s="15" t="s">
        <v>178</v>
      </c>
      <c r="W574" s="30" t="s">
        <v>179</v>
      </c>
      <c r="X574" s="18"/>
    </row>
    <row r="575" ht="13.5" customHeight="1">
      <c r="A575" s="11" t="s">
        <v>1953</v>
      </c>
      <c r="B575" s="11">
        <v>1.57194784E9</v>
      </c>
      <c r="C575" s="11">
        <v>1.0</v>
      </c>
      <c r="D575" s="11" t="s">
        <v>1954</v>
      </c>
      <c r="E575" s="11" t="s">
        <v>589</v>
      </c>
      <c r="F575" s="11" t="s">
        <v>1955</v>
      </c>
      <c r="G575" s="43">
        <v>43763.29907407408</v>
      </c>
      <c r="H575" s="32">
        <v>1.0</v>
      </c>
      <c r="I575" s="31" t="s">
        <v>196</v>
      </c>
      <c r="J575" s="32">
        <v>1.0</v>
      </c>
      <c r="K575" s="32">
        <v>0.0</v>
      </c>
      <c r="L575" s="13"/>
      <c r="M575" s="33">
        <v>1.0</v>
      </c>
      <c r="N575" s="15"/>
      <c r="O575" s="33" t="s">
        <v>35</v>
      </c>
      <c r="P575" s="14"/>
      <c r="Q575" s="34">
        <v>0.0</v>
      </c>
      <c r="R575" s="15"/>
      <c r="S575" s="16"/>
      <c r="T575" s="16"/>
      <c r="U575" s="20">
        <v>1.0</v>
      </c>
      <c r="V575" s="15" t="s">
        <v>219</v>
      </c>
      <c r="W575" s="30" t="s">
        <v>155</v>
      </c>
      <c r="X575" s="18"/>
    </row>
    <row r="576" ht="13.5" customHeight="1">
      <c r="A576" s="11" t="s">
        <v>1956</v>
      </c>
      <c r="B576" s="11">
        <v>1.571940632E9</v>
      </c>
      <c r="C576" s="11">
        <v>7.0</v>
      </c>
      <c r="D576" s="11" t="s">
        <v>1957</v>
      </c>
      <c r="E576" s="11" t="s">
        <v>589</v>
      </c>
      <c r="F576" s="11" t="s">
        <v>1958</v>
      </c>
      <c r="G576" s="43">
        <v>43763.21564814815</v>
      </c>
      <c r="H576" s="32">
        <v>1.0</v>
      </c>
      <c r="I576" s="31" t="s">
        <v>304</v>
      </c>
      <c r="J576" s="32">
        <v>0.0</v>
      </c>
      <c r="K576" s="32">
        <v>0.0</v>
      </c>
      <c r="L576" s="13"/>
      <c r="M576" s="33">
        <v>0.0</v>
      </c>
      <c r="N576" s="15"/>
      <c r="O576" s="14"/>
      <c r="P576" s="14"/>
      <c r="Q576" s="34">
        <v>0.0</v>
      </c>
      <c r="R576" s="15"/>
      <c r="S576" s="16"/>
      <c r="T576" s="16"/>
      <c r="U576" s="20">
        <v>1.0</v>
      </c>
      <c r="V576" s="15" t="s">
        <v>90</v>
      </c>
      <c r="W576" s="30" t="s">
        <v>754</v>
      </c>
      <c r="X576" s="18"/>
    </row>
    <row r="577" ht="13.5" customHeight="1">
      <c r="A577" s="11" t="s">
        <v>1959</v>
      </c>
      <c r="B577" s="11">
        <v>1.571914312E9</v>
      </c>
      <c r="C577" s="11">
        <v>0.0</v>
      </c>
      <c r="D577" s="11" t="s">
        <v>1960</v>
      </c>
      <c r="E577" s="11" t="s">
        <v>589</v>
      </c>
      <c r="F577" s="11" t="s">
        <v>1961</v>
      </c>
      <c r="G577" s="43">
        <v>43762.91101851852</v>
      </c>
      <c r="H577" s="32">
        <v>1.0</v>
      </c>
      <c r="I577" s="31" t="s">
        <v>205</v>
      </c>
      <c r="J577" s="32">
        <v>0.0</v>
      </c>
      <c r="K577" s="32">
        <v>0.0</v>
      </c>
      <c r="L577" s="13"/>
      <c r="M577" s="33">
        <v>0.0</v>
      </c>
      <c r="N577" s="15"/>
      <c r="O577" s="14"/>
      <c r="P577" s="14"/>
      <c r="Q577" s="34">
        <v>0.0</v>
      </c>
      <c r="R577" s="15"/>
      <c r="S577" s="16"/>
      <c r="T577" s="16"/>
      <c r="U577" s="20">
        <v>0.0</v>
      </c>
      <c r="V577" s="15" t="s">
        <v>219</v>
      </c>
      <c r="W577" s="17"/>
      <c r="X577" s="18"/>
    </row>
    <row r="578" ht="13.5" customHeight="1">
      <c r="A578" s="11" t="s">
        <v>1962</v>
      </c>
      <c r="B578" s="11">
        <v>1.571913287E9</v>
      </c>
      <c r="C578" s="11">
        <v>3.0</v>
      </c>
      <c r="D578" s="11" t="s">
        <v>1963</v>
      </c>
      <c r="E578" s="11" t="s">
        <v>589</v>
      </c>
      <c r="F578" s="11" t="s">
        <v>1964</v>
      </c>
      <c r="G578" s="12">
        <v>43762.89915509259</v>
      </c>
      <c r="H578" s="32">
        <v>0.0</v>
      </c>
      <c r="I578" s="13"/>
      <c r="J578" s="32">
        <v>0.0</v>
      </c>
      <c r="K578" s="32">
        <v>0.0</v>
      </c>
      <c r="L578" s="13"/>
      <c r="M578" s="33">
        <v>0.0</v>
      </c>
      <c r="N578" s="15"/>
      <c r="O578" s="14"/>
      <c r="P578" s="14"/>
      <c r="Q578" s="34">
        <v>0.0</v>
      </c>
      <c r="R578" s="15"/>
      <c r="S578" s="16"/>
      <c r="T578" s="16"/>
      <c r="U578" s="20">
        <v>0.0</v>
      </c>
      <c r="V578" s="15" t="s">
        <v>95</v>
      </c>
      <c r="W578" s="17"/>
      <c r="X578" s="29" t="s">
        <v>1965</v>
      </c>
    </row>
    <row r="579" ht="13.5" customHeight="1">
      <c r="A579" s="11" t="s">
        <v>1966</v>
      </c>
      <c r="B579" s="11">
        <v>1.571875807E9</v>
      </c>
      <c r="C579" s="11">
        <v>1.0</v>
      </c>
      <c r="D579" s="11" t="s">
        <v>1967</v>
      </c>
      <c r="E579" s="11" t="s">
        <v>589</v>
      </c>
      <c r="F579" s="11" t="s">
        <v>1968</v>
      </c>
      <c r="G579" s="12">
        <v>43762.4653587963</v>
      </c>
      <c r="H579" s="32">
        <v>1.0</v>
      </c>
      <c r="I579" s="31" t="s">
        <v>205</v>
      </c>
      <c r="J579" s="32">
        <v>0.0</v>
      </c>
      <c r="K579" s="32">
        <v>0.0</v>
      </c>
      <c r="L579" s="13"/>
      <c r="M579" s="33">
        <v>0.0</v>
      </c>
      <c r="N579" s="15"/>
      <c r="O579" s="14"/>
      <c r="P579" s="14"/>
      <c r="Q579" s="34">
        <v>0.0</v>
      </c>
      <c r="R579" s="15"/>
      <c r="S579" s="16"/>
      <c r="T579" s="16"/>
      <c r="U579" s="20">
        <v>1.0</v>
      </c>
      <c r="V579" s="15" t="s">
        <v>95</v>
      </c>
      <c r="W579" s="30" t="s">
        <v>1969</v>
      </c>
      <c r="X579" s="29" t="s">
        <v>1970</v>
      </c>
    </row>
    <row r="580" ht="13.5" customHeight="1">
      <c r="A580" s="11" t="s">
        <v>1971</v>
      </c>
      <c r="B580" s="11">
        <v>1.571851608E9</v>
      </c>
      <c r="C580" s="11">
        <v>2.0</v>
      </c>
      <c r="D580" s="11" t="s">
        <v>1972</v>
      </c>
      <c r="E580" s="11" t="s">
        <v>589</v>
      </c>
      <c r="F580" s="11" t="s">
        <v>1973</v>
      </c>
      <c r="G580" s="43">
        <v>43762.18527777778</v>
      </c>
      <c r="H580" s="32">
        <v>1.0</v>
      </c>
      <c r="I580" s="31" t="s">
        <v>205</v>
      </c>
      <c r="J580" s="32">
        <v>0.0</v>
      </c>
      <c r="K580" s="32">
        <v>0.0</v>
      </c>
      <c r="L580" s="13"/>
      <c r="M580" s="33">
        <v>0.0</v>
      </c>
      <c r="N580" s="15"/>
      <c r="O580" s="14"/>
      <c r="P580" s="14"/>
      <c r="Q580" s="34">
        <v>0.0</v>
      </c>
      <c r="R580" s="15"/>
      <c r="S580" s="16"/>
      <c r="T580" s="16"/>
      <c r="U580" s="20">
        <v>0.0</v>
      </c>
      <c r="V580" s="15" t="s">
        <v>150</v>
      </c>
      <c r="W580" s="17"/>
      <c r="X580" s="18"/>
    </row>
    <row r="581" ht="13.5" customHeight="1">
      <c r="A581" s="11" t="s">
        <v>904</v>
      </c>
      <c r="B581" s="11">
        <v>1.571802029E9</v>
      </c>
      <c r="C581" s="11">
        <v>7.0</v>
      </c>
      <c r="D581" s="11" t="s">
        <v>1974</v>
      </c>
      <c r="E581" s="11" t="s">
        <v>589</v>
      </c>
      <c r="F581" s="11" t="s">
        <v>1975</v>
      </c>
      <c r="G581" s="43">
        <v>43761.61144675926</v>
      </c>
      <c r="H581" s="32">
        <v>1.0</v>
      </c>
      <c r="I581" s="31" t="s">
        <v>205</v>
      </c>
      <c r="J581" s="32">
        <v>0.0</v>
      </c>
      <c r="K581" s="32">
        <v>0.0</v>
      </c>
      <c r="L581" s="13"/>
      <c r="M581" s="33">
        <v>0.0</v>
      </c>
      <c r="N581" s="15"/>
      <c r="O581" s="14"/>
      <c r="P581" s="14"/>
      <c r="Q581" s="34">
        <v>0.0</v>
      </c>
      <c r="R581" s="15"/>
      <c r="S581" s="16"/>
      <c r="T581" s="16"/>
      <c r="U581" s="20">
        <v>1.0</v>
      </c>
      <c r="V581" s="15" t="s">
        <v>285</v>
      </c>
      <c r="W581" s="30" t="s">
        <v>266</v>
      </c>
      <c r="X581" s="29" t="s">
        <v>1976</v>
      </c>
    </row>
    <row r="582" ht="13.5" customHeight="1">
      <c r="A582" s="11" t="s">
        <v>1977</v>
      </c>
      <c r="B582" s="11">
        <v>1.571787331E9</v>
      </c>
      <c r="C582" s="11">
        <v>1.0</v>
      </c>
      <c r="D582" s="11" t="s">
        <v>1978</v>
      </c>
      <c r="E582" s="11" t="s">
        <v>589</v>
      </c>
      <c r="F582" s="11" t="s">
        <v>1979</v>
      </c>
      <c r="G582" s="43">
        <v>43761.44133101852</v>
      </c>
      <c r="H582" s="32">
        <v>1.0</v>
      </c>
      <c r="I582" s="31" t="s">
        <v>354</v>
      </c>
      <c r="J582" s="32">
        <v>0.0</v>
      </c>
      <c r="K582" s="32">
        <v>0.0</v>
      </c>
      <c r="L582" s="13"/>
      <c r="M582" s="33">
        <v>1.0</v>
      </c>
      <c r="N582" s="15"/>
      <c r="O582" s="33" t="s">
        <v>35</v>
      </c>
      <c r="P582" s="14"/>
      <c r="Q582" s="34">
        <v>0.0</v>
      </c>
      <c r="R582" s="15"/>
      <c r="S582" s="16"/>
      <c r="T582" s="16"/>
      <c r="U582" s="20">
        <v>1.0</v>
      </c>
      <c r="V582" s="15" t="s">
        <v>48</v>
      </c>
      <c r="W582" s="30" t="s">
        <v>926</v>
      </c>
      <c r="X582" s="18"/>
    </row>
    <row r="583" ht="13.5" customHeight="1">
      <c r="A583" s="11" t="s">
        <v>1980</v>
      </c>
      <c r="B583" s="11">
        <v>1.571775741E9</v>
      </c>
      <c r="C583" s="11">
        <v>1.0</v>
      </c>
      <c r="D583" s="11" t="s">
        <v>1981</v>
      </c>
      <c r="E583" s="11" t="s">
        <v>589</v>
      </c>
      <c r="F583" s="11" t="s">
        <v>1982</v>
      </c>
      <c r="G583" s="43">
        <v>43761.3071875</v>
      </c>
      <c r="H583" s="32">
        <v>1.0</v>
      </c>
      <c r="I583" s="31" t="s">
        <v>354</v>
      </c>
      <c r="J583" s="32">
        <v>0.0</v>
      </c>
      <c r="K583" s="32">
        <v>0.0</v>
      </c>
      <c r="L583" s="13"/>
      <c r="M583" s="33">
        <v>0.0</v>
      </c>
      <c r="N583" s="15"/>
      <c r="O583" s="14"/>
      <c r="P583" s="14"/>
      <c r="Q583" s="34">
        <v>0.0</v>
      </c>
      <c r="R583" s="15"/>
      <c r="S583" s="16"/>
      <c r="T583" s="16"/>
      <c r="U583" s="20">
        <v>1.0</v>
      </c>
      <c r="V583" s="15" t="s">
        <v>219</v>
      </c>
      <c r="W583" s="30" t="s">
        <v>155</v>
      </c>
      <c r="X583" s="29" t="s">
        <v>1983</v>
      </c>
    </row>
    <row r="584" ht="13.5" customHeight="1">
      <c r="A584" s="11" t="s">
        <v>1984</v>
      </c>
      <c r="B584" s="11">
        <v>1.571711208E9</v>
      </c>
      <c r="C584" s="11">
        <v>3.0</v>
      </c>
      <c r="D584" s="11" t="s">
        <v>1985</v>
      </c>
      <c r="E584" s="11" t="s">
        <v>589</v>
      </c>
      <c r="F584" s="11" t="s">
        <v>1986</v>
      </c>
      <c r="G584" s="43">
        <v>43760.56027777778</v>
      </c>
      <c r="H584" s="32">
        <v>1.0</v>
      </c>
      <c r="I584" s="31" t="s">
        <v>205</v>
      </c>
      <c r="J584" s="32">
        <v>0.0</v>
      </c>
      <c r="K584" s="32">
        <v>1.0</v>
      </c>
      <c r="L584" s="13"/>
      <c r="M584" s="33">
        <v>0.0</v>
      </c>
      <c r="N584" s="15"/>
      <c r="O584" s="14"/>
      <c r="P584" s="14"/>
      <c r="Q584" s="34">
        <v>0.0</v>
      </c>
      <c r="R584" s="15"/>
      <c r="S584" s="16"/>
      <c r="T584" s="16"/>
      <c r="U584" s="20">
        <v>1.0</v>
      </c>
      <c r="V584" s="15" t="s">
        <v>1987</v>
      </c>
      <c r="W584" s="30" t="s">
        <v>1988</v>
      </c>
      <c r="X584" s="18"/>
    </row>
    <row r="585" ht="13.5" hidden="1" customHeight="1">
      <c r="A585" s="11" t="s">
        <v>1989</v>
      </c>
      <c r="B585" s="11">
        <v>1.571710302E9</v>
      </c>
      <c r="C585" s="11">
        <v>2.0</v>
      </c>
      <c r="D585" s="11" t="s">
        <v>1990</v>
      </c>
      <c r="E585" s="11" t="s">
        <v>589</v>
      </c>
      <c r="F585" s="11" t="s">
        <v>1991</v>
      </c>
      <c r="G585" s="43">
        <v>43760.54979166666</v>
      </c>
      <c r="H585" s="32">
        <v>0.0</v>
      </c>
      <c r="I585" s="13"/>
      <c r="J585" s="13">
        <v>-1.0</v>
      </c>
      <c r="K585" s="13">
        <v>-1.0</v>
      </c>
      <c r="L585" s="13"/>
      <c r="M585" s="14">
        <v>-1.0</v>
      </c>
      <c r="N585" s="15"/>
      <c r="O585" s="14"/>
      <c r="P585" s="14"/>
      <c r="Q585" s="16">
        <v>-1.0</v>
      </c>
      <c r="R585" s="15"/>
      <c r="S585" s="16"/>
      <c r="T585" s="16"/>
      <c r="U585" s="17">
        <v>3.0</v>
      </c>
      <c r="V585" s="15" t="s">
        <v>178</v>
      </c>
      <c r="W585" s="17"/>
      <c r="X585" s="18"/>
    </row>
    <row r="586" ht="13.5" customHeight="1">
      <c r="A586" s="11" t="s">
        <v>1992</v>
      </c>
      <c r="B586" s="11">
        <v>1.571700431E9</v>
      </c>
      <c r="C586" s="11">
        <v>3.0</v>
      </c>
      <c r="D586" s="11" t="s">
        <v>1993</v>
      </c>
      <c r="E586" s="11" t="s">
        <v>589</v>
      </c>
      <c r="F586" s="11" t="s">
        <v>1994</v>
      </c>
      <c r="G586" s="43">
        <v>43760.43554398148</v>
      </c>
      <c r="H586" s="32">
        <v>1.0</v>
      </c>
      <c r="I586" s="31" t="s">
        <v>205</v>
      </c>
      <c r="J586" s="32">
        <v>0.0</v>
      </c>
      <c r="K586" s="32">
        <v>0.0</v>
      </c>
      <c r="L586" s="13"/>
      <c r="M586" s="33">
        <v>0.0</v>
      </c>
      <c r="N586" s="15"/>
      <c r="O586" s="14"/>
      <c r="P586" s="33"/>
      <c r="Q586" s="34">
        <v>0.0</v>
      </c>
      <c r="R586" s="15"/>
      <c r="S586" s="16"/>
      <c r="T586" s="16"/>
      <c r="U586" s="20">
        <v>1.0</v>
      </c>
      <c r="V586" s="15" t="s">
        <v>219</v>
      </c>
      <c r="W586" s="30" t="s">
        <v>155</v>
      </c>
      <c r="X586" s="18"/>
    </row>
    <row r="587" ht="13.5" customHeight="1">
      <c r="A587" s="11" t="s">
        <v>1995</v>
      </c>
      <c r="B587" s="11">
        <v>1.571681178E9</v>
      </c>
      <c r="C587" s="11">
        <v>1.0</v>
      </c>
      <c r="D587" s="11" t="s">
        <v>1996</v>
      </c>
      <c r="E587" s="11" t="s">
        <v>589</v>
      </c>
      <c r="F587" s="11" t="s">
        <v>1997</v>
      </c>
      <c r="G587" s="43">
        <v>43760.21270833333</v>
      </c>
      <c r="H587" s="32">
        <v>1.0</v>
      </c>
      <c r="I587" s="31" t="s">
        <v>708</v>
      </c>
      <c r="J587" s="32">
        <v>0.0</v>
      </c>
      <c r="K587" s="32">
        <v>0.0</v>
      </c>
      <c r="L587" s="13"/>
      <c r="M587" s="33">
        <v>0.0</v>
      </c>
      <c r="N587" s="15"/>
      <c r="O587" s="14"/>
      <c r="P587" s="14"/>
      <c r="Q587" s="34">
        <v>0.0</v>
      </c>
      <c r="R587" s="15"/>
      <c r="S587" s="16"/>
      <c r="T587" s="16"/>
      <c r="U587" s="20">
        <v>1.0</v>
      </c>
      <c r="V587" s="15" t="s">
        <v>150</v>
      </c>
      <c r="W587" s="30" t="s">
        <v>266</v>
      </c>
      <c r="X587" s="29" t="s">
        <v>690</v>
      </c>
      <c r="Y587" s="37" t="s">
        <v>1998</v>
      </c>
    </row>
    <row r="588" ht="13.5" hidden="1" customHeight="1">
      <c r="A588" s="11" t="s">
        <v>1999</v>
      </c>
      <c r="B588" s="11">
        <v>1.571617935E9</v>
      </c>
      <c r="C588" s="11">
        <v>1.0</v>
      </c>
      <c r="D588" s="11" t="s">
        <v>2000</v>
      </c>
      <c r="E588" s="11" t="s">
        <v>589</v>
      </c>
      <c r="F588" s="11" t="s">
        <v>2001</v>
      </c>
      <c r="G588" s="43">
        <v>43759.48072916667</v>
      </c>
      <c r="H588" s="32">
        <v>0.0</v>
      </c>
      <c r="I588" s="13"/>
      <c r="J588" s="13">
        <v>-1.0</v>
      </c>
      <c r="K588" s="13">
        <v>-1.0</v>
      </c>
      <c r="L588" s="13"/>
      <c r="M588" s="14">
        <v>-1.0</v>
      </c>
      <c r="N588" s="15"/>
      <c r="O588" s="14"/>
      <c r="P588" s="14"/>
      <c r="Q588" s="16">
        <v>-1.0</v>
      </c>
      <c r="R588" s="15"/>
      <c r="S588" s="16"/>
      <c r="T588" s="16"/>
      <c r="U588" s="17">
        <v>3.0</v>
      </c>
      <c r="V588" s="15" t="s">
        <v>150</v>
      </c>
      <c r="W588" s="17"/>
      <c r="X588" s="18"/>
    </row>
    <row r="589" ht="13.5" customHeight="1">
      <c r="A589" s="11" t="s">
        <v>2002</v>
      </c>
      <c r="B589" s="11">
        <v>1.571617713E9</v>
      </c>
      <c r="C589" s="11">
        <v>1.0</v>
      </c>
      <c r="D589" s="11" t="s">
        <v>2003</v>
      </c>
      <c r="E589" s="11" t="s">
        <v>589</v>
      </c>
      <c r="F589" s="11" t="s">
        <v>2004</v>
      </c>
      <c r="G589" s="43">
        <v>43759.47815972222</v>
      </c>
      <c r="H589" s="32">
        <v>1.0</v>
      </c>
      <c r="I589" s="31" t="s">
        <v>304</v>
      </c>
      <c r="J589" s="32">
        <v>0.0</v>
      </c>
      <c r="K589" s="32">
        <v>0.0</v>
      </c>
      <c r="L589" s="13"/>
      <c r="M589" s="33">
        <v>0.0</v>
      </c>
      <c r="N589" s="15"/>
      <c r="O589" s="14"/>
      <c r="P589" s="14"/>
      <c r="Q589" s="34">
        <v>0.0</v>
      </c>
      <c r="R589" s="15"/>
      <c r="S589" s="16"/>
      <c r="T589" s="16"/>
      <c r="U589" s="20">
        <v>1.0</v>
      </c>
      <c r="V589" s="15" t="s">
        <v>48</v>
      </c>
      <c r="W589" s="30" t="s">
        <v>49</v>
      </c>
      <c r="X589" s="29" t="s">
        <v>1913</v>
      </c>
    </row>
    <row r="590" ht="13.5" customHeight="1">
      <c r="A590" s="11" t="s">
        <v>958</v>
      </c>
      <c r="B590" s="11">
        <v>1.571615926E9</v>
      </c>
      <c r="C590" s="11">
        <v>2.0</v>
      </c>
      <c r="D590" s="11" t="s">
        <v>2005</v>
      </c>
      <c r="E590" s="11" t="s">
        <v>589</v>
      </c>
      <c r="F590" s="11" t="s">
        <v>2006</v>
      </c>
      <c r="G590" s="43">
        <v>43759.45747685185</v>
      </c>
      <c r="H590" s="32">
        <v>1.0</v>
      </c>
      <c r="I590" s="31" t="s">
        <v>205</v>
      </c>
      <c r="J590" s="32">
        <v>0.0</v>
      </c>
      <c r="K590" s="32">
        <v>0.0</v>
      </c>
      <c r="L590" s="13"/>
      <c r="M590" s="33">
        <v>1.0</v>
      </c>
      <c r="N590" s="15"/>
      <c r="O590" s="33" t="s">
        <v>35</v>
      </c>
      <c r="P590" s="14"/>
      <c r="Q590" s="34">
        <v>0.0</v>
      </c>
      <c r="R590" s="15"/>
      <c r="S590" s="16"/>
      <c r="T590" s="16"/>
      <c r="U590" s="20">
        <v>1.0</v>
      </c>
      <c r="V590" s="15" t="s">
        <v>2007</v>
      </c>
      <c r="W590" s="30" t="s">
        <v>2008</v>
      </c>
      <c r="X590" s="18"/>
    </row>
    <row r="591" ht="13.5" hidden="1" customHeight="1">
      <c r="A591" s="11" t="s">
        <v>2009</v>
      </c>
      <c r="B591" s="11">
        <v>1.571577668E9</v>
      </c>
      <c r="C591" s="11">
        <v>1.0</v>
      </c>
      <c r="D591" s="11" t="s">
        <v>2010</v>
      </c>
      <c r="E591" s="11" t="s">
        <v>589</v>
      </c>
      <c r="F591" s="11" t="s">
        <v>2011</v>
      </c>
      <c r="G591" s="43">
        <v>43759.01467592592</v>
      </c>
      <c r="H591" s="32">
        <v>0.0</v>
      </c>
      <c r="I591" s="13"/>
      <c r="J591" s="13">
        <v>-1.0</v>
      </c>
      <c r="K591" s="13">
        <v>-1.0</v>
      </c>
      <c r="L591" s="13"/>
      <c r="M591" s="14">
        <v>-1.0</v>
      </c>
      <c r="N591" s="15"/>
      <c r="O591" s="14"/>
      <c r="P591" s="14"/>
      <c r="Q591" s="16">
        <v>-1.0</v>
      </c>
      <c r="R591" s="15"/>
      <c r="S591" s="16"/>
      <c r="T591" s="16"/>
      <c r="U591" s="17">
        <v>3.0</v>
      </c>
      <c r="V591" s="15" t="s">
        <v>48</v>
      </c>
      <c r="W591" s="17"/>
      <c r="X591" s="18"/>
    </row>
    <row r="592" ht="13.5" customHeight="1">
      <c r="A592" s="11" t="s">
        <v>2012</v>
      </c>
      <c r="B592" s="11">
        <v>1.571554992E9</v>
      </c>
      <c r="C592" s="11">
        <v>2.0</v>
      </c>
      <c r="D592" s="11" t="s">
        <v>2013</v>
      </c>
      <c r="E592" s="11" t="s">
        <v>589</v>
      </c>
      <c r="F592" s="11" t="s">
        <v>2014</v>
      </c>
      <c r="G592" s="43">
        <v>43758.75222222222</v>
      </c>
      <c r="H592" s="32">
        <v>1.0</v>
      </c>
      <c r="I592" s="31" t="s">
        <v>205</v>
      </c>
      <c r="J592" s="32">
        <v>1.0</v>
      </c>
      <c r="K592" s="32">
        <v>1.0</v>
      </c>
      <c r="L592" s="13"/>
      <c r="M592" s="33">
        <v>1.0</v>
      </c>
      <c r="N592" s="15"/>
      <c r="O592" s="33" t="s">
        <v>28</v>
      </c>
      <c r="P592" s="14"/>
      <c r="Q592" s="34">
        <v>0.0</v>
      </c>
      <c r="R592" s="15"/>
      <c r="S592" s="16"/>
      <c r="T592" s="16"/>
      <c r="U592" s="20">
        <v>1.0</v>
      </c>
      <c r="V592" s="15" t="s">
        <v>2015</v>
      </c>
      <c r="W592" s="30" t="s">
        <v>155</v>
      </c>
      <c r="X592" s="18"/>
    </row>
    <row r="593" ht="13.5" hidden="1" customHeight="1">
      <c r="A593" s="11" t="s">
        <v>2016</v>
      </c>
      <c r="B593" s="11">
        <v>1.57152739E9</v>
      </c>
      <c r="C593" s="11">
        <v>1.0</v>
      </c>
      <c r="D593" s="11" t="s">
        <v>2017</v>
      </c>
      <c r="E593" s="11" t="s">
        <v>589</v>
      </c>
      <c r="F593" s="11" t="s">
        <v>2018</v>
      </c>
      <c r="G593" s="43">
        <v>43758.43275462963</v>
      </c>
      <c r="H593" s="13">
        <v>-1.0</v>
      </c>
      <c r="I593" s="13"/>
      <c r="J593" s="13">
        <v>-1.0</v>
      </c>
      <c r="K593" s="13">
        <v>-1.0</v>
      </c>
      <c r="L593" s="13"/>
      <c r="M593" s="14">
        <v>-1.0</v>
      </c>
      <c r="N593" s="15"/>
      <c r="O593" s="14"/>
      <c r="P593" s="14"/>
      <c r="Q593" s="16">
        <v>-1.0</v>
      </c>
      <c r="R593" s="15"/>
      <c r="S593" s="16"/>
      <c r="T593" s="16"/>
      <c r="U593" s="17">
        <v>3.0</v>
      </c>
      <c r="V593" s="15" t="s">
        <v>48</v>
      </c>
      <c r="W593" s="17"/>
      <c r="X593" s="29" t="s">
        <v>451</v>
      </c>
    </row>
    <row r="594" ht="13.5" hidden="1" customHeight="1">
      <c r="A594" s="11" t="s">
        <v>2019</v>
      </c>
      <c r="B594" s="11">
        <v>1.571517502E9</v>
      </c>
      <c r="C594" s="11">
        <v>1.0</v>
      </c>
      <c r="D594" s="11" t="s">
        <v>2020</v>
      </c>
      <c r="E594" s="11" t="s">
        <v>589</v>
      </c>
      <c r="F594" s="11" t="s">
        <v>2021</v>
      </c>
      <c r="G594" s="43">
        <v>43758.31831018519</v>
      </c>
      <c r="H594" s="13">
        <v>-1.0</v>
      </c>
      <c r="I594" s="13"/>
      <c r="J594" s="13">
        <v>-1.0</v>
      </c>
      <c r="K594" s="13">
        <v>-1.0</v>
      </c>
      <c r="L594" s="13"/>
      <c r="M594" s="14">
        <v>-1.0</v>
      </c>
      <c r="N594" s="15"/>
      <c r="O594" s="14"/>
      <c r="P594" s="14"/>
      <c r="Q594" s="16">
        <v>-1.0</v>
      </c>
      <c r="R594" s="15"/>
      <c r="S594" s="16"/>
      <c r="T594" s="16"/>
      <c r="U594" s="17">
        <v>3.0</v>
      </c>
      <c r="V594" s="15" t="s">
        <v>150</v>
      </c>
      <c r="W594" s="17"/>
      <c r="X594" s="18"/>
    </row>
    <row r="595" ht="13.5" hidden="1" customHeight="1">
      <c r="A595" s="11" t="s">
        <v>2022</v>
      </c>
      <c r="B595" s="11">
        <v>1.571514932E9</v>
      </c>
      <c r="C595" s="11">
        <v>29.0</v>
      </c>
      <c r="D595" s="11" t="s">
        <v>2023</v>
      </c>
      <c r="E595" s="11" t="s">
        <v>589</v>
      </c>
      <c r="F595" s="11" t="s">
        <v>2024</v>
      </c>
      <c r="G595" s="43">
        <v>43758.28856481481</v>
      </c>
      <c r="H595" s="32">
        <v>0.0</v>
      </c>
      <c r="I595" s="13"/>
      <c r="J595" s="13">
        <v>-1.0</v>
      </c>
      <c r="K595" s="13">
        <v>-1.0</v>
      </c>
      <c r="L595" s="13"/>
      <c r="M595" s="14">
        <v>-1.0</v>
      </c>
      <c r="N595" s="15"/>
      <c r="O595" s="14"/>
      <c r="P595" s="14"/>
      <c r="Q595" s="16">
        <v>-1.0</v>
      </c>
      <c r="R595" s="15"/>
      <c r="S595" s="16"/>
      <c r="T595" s="16"/>
      <c r="U595" s="17">
        <v>3.0</v>
      </c>
      <c r="V595" s="15" t="s">
        <v>48</v>
      </c>
      <c r="W595" s="17"/>
      <c r="X595" s="18"/>
    </row>
    <row r="596" ht="13.5" hidden="1" customHeight="1">
      <c r="A596" s="11" t="s">
        <v>2025</v>
      </c>
      <c r="B596" s="11">
        <v>1.571477359E9</v>
      </c>
      <c r="C596" s="11">
        <v>1.0</v>
      </c>
      <c r="D596" s="11" t="s">
        <v>2026</v>
      </c>
      <c r="E596" s="11" t="s">
        <v>589</v>
      </c>
      <c r="F596" s="11" t="s">
        <v>2027</v>
      </c>
      <c r="G596" s="12">
        <v>43757.85369212963</v>
      </c>
      <c r="H596" s="32">
        <v>1.0</v>
      </c>
      <c r="I596" s="31" t="s">
        <v>165</v>
      </c>
      <c r="J596" s="32">
        <v>0.0</v>
      </c>
      <c r="K596" s="32">
        <v>0.0</v>
      </c>
      <c r="L596" s="13"/>
      <c r="M596" s="33">
        <v>0.0</v>
      </c>
      <c r="N596" s="15"/>
      <c r="O596" s="14"/>
      <c r="P596" s="14"/>
      <c r="Q596" s="34">
        <v>0.0</v>
      </c>
      <c r="R596" s="15"/>
      <c r="S596" s="16"/>
      <c r="T596" s="16"/>
      <c r="U596" s="20">
        <v>0.0</v>
      </c>
      <c r="V596" s="15" t="s">
        <v>197</v>
      </c>
      <c r="W596" s="17"/>
      <c r="X596" s="29" t="s">
        <v>1272</v>
      </c>
    </row>
    <row r="597" ht="13.5" customHeight="1">
      <c r="A597" s="11" t="s">
        <v>2028</v>
      </c>
      <c r="B597" s="11">
        <v>1.571288988E9</v>
      </c>
      <c r="C597" s="11">
        <v>4.0</v>
      </c>
      <c r="D597" s="11" t="s">
        <v>2029</v>
      </c>
      <c r="E597" s="11" t="s">
        <v>589</v>
      </c>
      <c r="F597" s="11" t="s">
        <v>2030</v>
      </c>
      <c r="G597" s="43">
        <v>43755.67347222222</v>
      </c>
      <c r="H597" s="32">
        <v>1.0</v>
      </c>
      <c r="I597" s="31" t="s">
        <v>205</v>
      </c>
      <c r="J597" s="32">
        <v>0.0</v>
      </c>
      <c r="K597" s="32">
        <v>0.0</v>
      </c>
      <c r="L597" s="13"/>
      <c r="M597" s="33">
        <v>0.0</v>
      </c>
      <c r="N597" s="15"/>
      <c r="O597" s="33" t="s">
        <v>133</v>
      </c>
      <c r="P597" s="14"/>
      <c r="Q597" s="34">
        <v>0.0</v>
      </c>
      <c r="R597" s="15"/>
      <c r="S597" s="16"/>
      <c r="T597" s="16"/>
      <c r="U597" s="20">
        <v>1.0</v>
      </c>
      <c r="V597" s="15" t="s">
        <v>48</v>
      </c>
      <c r="W597" s="30" t="s">
        <v>49</v>
      </c>
      <c r="X597" s="29" t="s">
        <v>1913</v>
      </c>
    </row>
    <row r="598" ht="13.5" hidden="1" customHeight="1">
      <c r="A598" s="11" t="s">
        <v>2031</v>
      </c>
      <c r="B598" s="11">
        <v>1.571274412E9</v>
      </c>
      <c r="C598" s="11">
        <v>2.0</v>
      </c>
      <c r="D598" s="11" t="s">
        <v>2032</v>
      </c>
      <c r="E598" s="11" t="s">
        <v>589</v>
      </c>
      <c r="F598" s="11" t="s">
        <v>2033</v>
      </c>
      <c r="G598" s="43">
        <v>43755.50476851852</v>
      </c>
      <c r="H598" s="32">
        <v>0.0</v>
      </c>
      <c r="I598" s="13"/>
      <c r="J598" s="13">
        <v>-1.0</v>
      </c>
      <c r="K598" s="13">
        <v>-1.0</v>
      </c>
      <c r="L598" s="13"/>
      <c r="M598" s="14">
        <v>-1.0</v>
      </c>
      <c r="N598" s="15"/>
      <c r="O598" s="14"/>
      <c r="P598" s="14"/>
      <c r="Q598" s="16">
        <v>-1.0</v>
      </c>
      <c r="R598" s="15"/>
      <c r="S598" s="16"/>
      <c r="T598" s="16"/>
      <c r="U598" s="20">
        <v>3.0</v>
      </c>
      <c r="V598" s="15" t="s">
        <v>48</v>
      </c>
      <c r="W598" s="17"/>
      <c r="X598" s="29" t="s">
        <v>516</v>
      </c>
    </row>
    <row r="599" ht="13.5" hidden="1" customHeight="1">
      <c r="A599" s="11" t="s">
        <v>2034</v>
      </c>
      <c r="B599" s="11">
        <v>1.571244852E9</v>
      </c>
      <c r="C599" s="11">
        <v>3.0</v>
      </c>
      <c r="D599" s="11" t="s">
        <v>2035</v>
      </c>
      <c r="E599" s="11" t="s">
        <v>589</v>
      </c>
      <c r="F599" s="11" t="s">
        <v>2036</v>
      </c>
      <c r="G599" s="43">
        <v>43755.16263888888</v>
      </c>
      <c r="H599" s="32">
        <v>3.0</v>
      </c>
      <c r="I599" s="13"/>
      <c r="J599" s="13">
        <v>-1.0</v>
      </c>
      <c r="K599" s="13">
        <v>-1.0</v>
      </c>
      <c r="L599" s="13"/>
      <c r="M599" s="14">
        <v>-1.0</v>
      </c>
      <c r="N599" s="15"/>
      <c r="O599" s="14"/>
      <c r="P599" s="14"/>
      <c r="Q599" s="16">
        <v>-1.0</v>
      </c>
      <c r="R599" s="15"/>
      <c r="S599" s="16"/>
      <c r="T599" s="16"/>
      <c r="U599" s="17">
        <v>3.0</v>
      </c>
      <c r="V599" s="15" t="s">
        <v>48</v>
      </c>
      <c r="W599" s="17"/>
      <c r="X599" s="29" t="s">
        <v>618</v>
      </c>
    </row>
    <row r="600" ht="13.5" customHeight="1">
      <c r="A600" s="11" t="s">
        <v>2037</v>
      </c>
      <c r="B600" s="11">
        <v>1.571203038E9</v>
      </c>
      <c r="C600" s="11">
        <v>3.0</v>
      </c>
      <c r="D600" s="11" t="s">
        <v>2038</v>
      </c>
      <c r="E600" s="11" t="s">
        <v>589</v>
      </c>
      <c r="F600" s="11" t="s">
        <v>2039</v>
      </c>
      <c r="G600" s="43">
        <v>43754.67868055556</v>
      </c>
      <c r="H600" s="32">
        <v>1.0</v>
      </c>
      <c r="I600" s="31" t="s">
        <v>697</v>
      </c>
      <c r="J600" s="32">
        <v>0.0</v>
      </c>
      <c r="K600" s="32">
        <v>0.0</v>
      </c>
      <c r="L600" s="13"/>
      <c r="M600" s="33">
        <v>1.0</v>
      </c>
      <c r="N600" s="15"/>
      <c r="O600" s="33" t="s">
        <v>28</v>
      </c>
      <c r="P600" s="14"/>
      <c r="Q600" s="34">
        <v>0.0</v>
      </c>
      <c r="R600" s="15"/>
      <c r="S600" s="16"/>
      <c r="T600" s="34" t="s">
        <v>2040</v>
      </c>
      <c r="U600" s="20">
        <v>1.0</v>
      </c>
      <c r="V600" s="15" t="s">
        <v>48</v>
      </c>
      <c r="W600" s="30" t="s">
        <v>49</v>
      </c>
      <c r="X600" s="18"/>
    </row>
    <row r="601" ht="13.5" customHeight="1">
      <c r="A601" s="11" t="s">
        <v>2041</v>
      </c>
      <c r="B601" s="11">
        <v>1.571191982E9</v>
      </c>
      <c r="C601" s="11">
        <v>1.0</v>
      </c>
      <c r="D601" s="11" t="s">
        <v>2042</v>
      </c>
      <c r="E601" s="11" t="s">
        <v>589</v>
      </c>
      <c r="F601" s="11" t="s">
        <v>2043</v>
      </c>
      <c r="G601" s="43">
        <v>43754.55071759259</v>
      </c>
      <c r="H601" s="32">
        <v>1.0</v>
      </c>
      <c r="I601" s="31" t="s">
        <v>205</v>
      </c>
      <c r="J601" s="32">
        <v>0.0</v>
      </c>
      <c r="K601" s="32">
        <v>1.0</v>
      </c>
      <c r="L601" s="13"/>
      <c r="M601" s="33">
        <v>1.0</v>
      </c>
      <c r="N601" s="15"/>
      <c r="O601" s="33" t="s">
        <v>35</v>
      </c>
      <c r="P601" s="14"/>
      <c r="Q601" s="34">
        <v>0.0</v>
      </c>
      <c r="R601" s="15"/>
      <c r="S601" s="16"/>
      <c r="T601" s="16"/>
      <c r="U601" s="20">
        <v>1.0</v>
      </c>
      <c r="V601" s="15" t="s">
        <v>285</v>
      </c>
      <c r="W601" s="30" t="s">
        <v>155</v>
      </c>
      <c r="X601" s="29" t="s">
        <v>2044</v>
      </c>
    </row>
    <row r="602" ht="13.5" customHeight="1">
      <c r="A602" s="11" t="s">
        <v>2045</v>
      </c>
      <c r="B602" s="11">
        <v>1.571179111E9</v>
      </c>
      <c r="C602" s="11">
        <v>1.0</v>
      </c>
      <c r="D602" s="11" t="s">
        <v>2046</v>
      </c>
      <c r="E602" s="11" t="s">
        <v>589</v>
      </c>
      <c r="F602" s="11" t="s">
        <v>2047</v>
      </c>
      <c r="G602" s="43">
        <v>43754.40174768519</v>
      </c>
      <c r="H602" s="32">
        <v>1.0</v>
      </c>
      <c r="I602" s="31" t="s">
        <v>205</v>
      </c>
      <c r="J602" s="32">
        <v>0.0</v>
      </c>
      <c r="K602" s="32">
        <v>0.0</v>
      </c>
      <c r="L602" s="13"/>
      <c r="M602" s="33">
        <v>1.0</v>
      </c>
      <c r="N602" s="15"/>
      <c r="O602" s="33" t="s">
        <v>2048</v>
      </c>
      <c r="P602" s="14"/>
      <c r="Q602" s="34">
        <v>0.0</v>
      </c>
      <c r="R602" s="15"/>
      <c r="S602" s="16"/>
      <c r="T602" s="16"/>
      <c r="U602" s="20">
        <v>1.0</v>
      </c>
      <c r="V602" s="15" t="s">
        <v>1776</v>
      </c>
      <c r="W602" s="30" t="s">
        <v>1777</v>
      </c>
      <c r="X602" s="18"/>
    </row>
    <row r="603" ht="13.5" hidden="1" customHeight="1">
      <c r="A603" s="11" t="s">
        <v>2049</v>
      </c>
      <c r="B603" s="11">
        <v>1.571166711E9</v>
      </c>
      <c r="C603" s="11">
        <v>4.0</v>
      </c>
      <c r="D603" s="11" t="s">
        <v>2050</v>
      </c>
      <c r="E603" s="11" t="s">
        <v>589</v>
      </c>
      <c r="F603" s="11" t="s">
        <v>2051</v>
      </c>
      <c r="G603" s="43">
        <v>43754.25822916666</v>
      </c>
      <c r="H603" s="32">
        <v>0.0</v>
      </c>
      <c r="I603" s="13"/>
      <c r="J603" s="13">
        <v>-1.0</v>
      </c>
      <c r="K603" s="13">
        <v>-1.0</v>
      </c>
      <c r="L603" s="13"/>
      <c r="M603" s="14">
        <v>-1.0</v>
      </c>
      <c r="N603" s="15"/>
      <c r="O603" s="14"/>
      <c r="P603" s="14"/>
      <c r="Q603" s="16">
        <v>-1.0</v>
      </c>
      <c r="R603" s="15"/>
      <c r="S603" s="16"/>
      <c r="T603" s="16"/>
      <c r="U603" s="17">
        <v>3.0</v>
      </c>
      <c r="V603" s="15" t="s">
        <v>48</v>
      </c>
      <c r="W603" s="17"/>
      <c r="X603" s="18"/>
    </row>
    <row r="604" ht="13.5" customHeight="1">
      <c r="A604" s="11" t="s">
        <v>2052</v>
      </c>
      <c r="B604" s="11">
        <v>1.571160902E9</v>
      </c>
      <c r="C604" s="11">
        <v>3.0</v>
      </c>
      <c r="D604" s="11" t="s">
        <v>2053</v>
      </c>
      <c r="E604" s="11" t="s">
        <v>589</v>
      </c>
      <c r="F604" s="11" t="s">
        <v>2054</v>
      </c>
      <c r="G604" s="12">
        <v>43754.19099537037</v>
      </c>
      <c r="H604" s="32">
        <v>0.0</v>
      </c>
      <c r="I604" s="13"/>
      <c r="J604" s="32">
        <v>0.0</v>
      </c>
      <c r="K604" s="32">
        <v>0.0</v>
      </c>
      <c r="L604" s="13"/>
      <c r="M604" s="33">
        <v>0.0</v>
      </c>
      <c r="N604" s="15"/>
      <c r="O604" s="14"/>
      <c r="P604" s="14"/>
      <c r="Q604" s="34">
        <v>0.0</v>
      </c>
      <c r="R604" s="15"/>
      <c r="S604" s="16"/>
      <c r="T604" s="16"/>
      <c r="U604" s="20">
        <v>1.0</v>
      </c>
      <c r="V604" s="15" t="s">
        <v>197</v>
      </c>
      <c r="W604" s="30" t="s">
        <v>266</v>
      </c>
      <c r="X604" s="29" t="s">
        <v>2055</v>
      </c>
    </row>
    <row r="605" ht="13.5" customHeight="1">
      <c r="A605" s="11" t="s">
        <v>2056</v>
      </c>
      <c r="B605" s="11">
        <v>1.571159309E9</v>
      </c>
      <c r="C605" s="11">
        <v>1.0</v>
      </c>
      <c r="D605" s="11" t="s">
        <v>2057</v>
      </c>
      <c r="E605" s="11" t="s">
        <v>589</v>
      </c>
      <c r="F605" s="11" t="s">
        <v>2058</v>
      </c>
      <c r="G605" s="43">
        <v>43754.17255787037</v>
      </c>
      <c r="H605" s="32">
        <v>1.0</v>
      </c>
      <c r="I605" s="31" t="s">
        <v>205</v>
      </c>
      <c r="J605" s="32">
        <v>0.0</v>
      </c>
      <c r="K605" s="32">
        <v>0.0</v>
      </c>
      <c r="L605" s="13"/>
      <c r="M605" s="33">
        <v>0.0</v>
      </c>
      <c r="N605" s="15"/>
      <c r="O605" s="14"/>
      <c r="P605" s="14"/>
      <c r="Q605" s="34">
        <v>0.0</v>
      </c>
      <c r="R605" s="15"/>
      <c r="S605" s="16"/>
      <c r="T605" s="16"/>
      <c r="U605" s="20">
        <v>0.0</v>
      </c>
      <c r="V605" s="15" t="s">
        <v>90</v>
      </c>
      <c r="W605" s="17"/>
      <c r="X605" s="29" t="s">
        <v>2059</v>
      </c>
    </row>
    <row r="606" ht="13.5" customHeight="1">
      <c r="A606" s="11" t="s">
        <v>2060</v>
      </c>
      <c r="B606" s="11">
        <v>1.571071553E9</v>
      </c>
      <c r="C606" s="11">
        <v>2.0</v>
      </c>
      <c r="D606" s="11" t="s">
        <v>2061</v>
      </c>
      <c r="E606" s="11" t="s">
        <v>589</v>
      </c>
      <c r="F606" s="11" t="s">
        <v>2062</v>
      </c>
      <c r="G606" s="43">
        <v>43753.15686342593</v>
      </c>
      <c r="H606" s="32">
        <v>1.0</v>
      </c>
      <c r="I606" s="31" t="s">
        <v>205</v>
      </c>
      <c r="J606" s="32">
        <v>0.0</v>
      </c>
      <c r="K606" s="32">
        <v>0.0</v>
      </c>
      <c r="L606" s="13"/>
      <c r="M606" s="33">
        <v>0.0</v>
      </c>
      <c r="N606" s="15"/>
      <c r="O606" s="14"/>
      <c r="P606" s="14"/>
      <c r="Q606" s="34">
        <v>0.0</v>
      </c>
      <c r="R606" s="15"/>
      <c r="S606" s="16"/>
      <c r="T606" s="16"/>
      <c r="U606" s="20">
        <v>1.0</v>
      </c>
      <c r="V606" s="15" t="s">
        <v>219</v>
      </c>
      <c r="W606" s="30" t="s">
        <v>155</v>
      </c>
      <c r="X606" s="18"/>
    </row>
    <row r="607" ht="13.5" hidden="1" customHeight="1">
      <c r="A607" s="11" t="s">
        <v>2063</v>
      </c>
      <c r="B607" s="11">
        <v>1.571062032E9</v>
      </c>
      <c r="C607" s="11">
        <v>2.0</v>
      </c>
      <c r="D607" s="11" t="s">
        <v>2064</v>
      </c>
      <c r="E607" s="11" t="s">
        <v>589</v>
      </c>
      <c r="F607" s="11" t="s">
        <v>2065</v>
      </c>
      <c r="G607" s="43">
        <v>43753.04666666666</v>
      </c>
      <c r="H607" s="32">
        <v>0.0</v>
      </c>
      <c r="I607" s="13"/>
      <c r="J607" s="13">
        <v>-1.0</v>
      </c>
      <c r="K607" s="13">
        <v>-1.0</v>
      </c>
      <c r="L607" s="13"/>
      <c r="M607" s="14">
        <v>-1.0</v>
      </c>
      <c r="N607" s="15"/>
      <c r="O607" s="14"/>
      <c r="P607" s="14"/>
      <c r="Q607" s="16">
        <v>-1.0</v>
      </c>
      <c r="R607" s="15"/>
      <c r="S607" s="16"/>
      <c r="T607" s="16"/>
      <c r="U607" s="17">
        <v>3.0</v>
      </c>
      <c r="V607" s="15" t="s">
        <v>285</v>
      </c>
      <c r="W607" s="17"/>
      <c r="X607" s="18"/>
    </row>
    <row r="608" ht="13.5" hidden="1" customHeight="1">
      <c r="A608" s="11" t="s">
        <v>2066</v>
      </c>
      <c r="B608" s="11">
        <v>1.570912671E9</v>
      </c>
      <c r="C608" s="11">
        <v>0.0</v>
      </c>
      <c r="D608" s="11" t="s">
        <v>2067</v>
      </c>
      <c r="E608" s="11" t="s">
        <v>589</v>
      </c>
      <c r="F608" s="11" t="s">
        <v>2068</v>
      </c>
      <c r="G608" s="43">
        <v>43751.31795138889</v>
      </c>
      <c r="H608" s="13">
        <v>-1.0</v>
      </c>
      <c r="I608" s="13"/>
      <c r="J608" s="13">
        <v>-1.0</v>
      </c>
      <c r="K608" s="13">
        <v>-1.0</v>
      </c>
      <c r="L608" s="13"/>
      <c r="M608" s="14">
        <v>-1.0</v>
      </c>
      <c r="N608" s="15"/>
      <c r="O608" s="14"/>
      <c r="P608" s="14"/>
      <c r="Q608" s="16">
        <v>-1.0</v>
      </c>
      <c r="R608" s="15"/>
      <c r="S608" s="16"/>
      <c r="T608" s="16"/>
      <c r="U608" s="17">
        <v>3.0</v>
      </c>
      <c r="V608" s="15" t="s">
        <v>48</v>
      </c>
      <c r="W608" s="17"/>
      <c r="X608" s="18"/>
    </row>
    <row r="609" ht="13.5" hidden="1" customHeight="1">
      <c r="A609" s="11" t="s">
        <v>2069</v>
      </c>
      <c r="B609" s="11">
        <v>1.570798821E9</v>
      </c>
      <c r="C609" s="11">
        <v>1.0</v>
      </c>
      <c r="D609" s="11" t="s">
        <v>2070</v>
      </c>
      <c r="E609" s="11" t="s">
        <v>589</v>
      </c>
      <c r="F609" s="11" t="s">
        <v>2071</v>
      </c>
      <c r="G609" s="43">
        <v>43750.00024305555</v>
      </c>
      <c r="H609" s="32">
        <v>0.0</v>
      </c>
      <c r="I609" s="13"/>
      <c r="J609" s="13">
        <v>-1.0</v>
      </c>
      <c r="K609" s="13">
        <v>-1.0</v>
      </c>
      <c r="L609" s="13"/>
      <c r="M609" s="14">
        <v>-1.0</v>
      </c>
      <c r="N609" s="15"/>
      <c r="O609" s="14"/>
      <c r="P609" s="14"/>
      <c r="Q609" s="16">
        <v>-1.0</v>
      </c>
      <c r="R609" s="15"/>
      <c r="S609" s="16"/>
      <c r="T609" s="16"/>
      <c r="U609" s="17">
        <v>3.0</v>
      </c>
      <c r="V609" s="15" t="s">
        <v>219</v>
      </c>
      <c r="W609" s="17"/>
      <c r="X609" s="18"/>
    </row>
    <row r="610" ht="13.5" customHeight="1">
      <c r="A610" s="11" t="s">
        <v>2072</v>
      </c>
      <c r="B610" s="11">
        <v>1.570774714E9</v>
      </c>
      <c r="C610" s="11">
        <v>3.0</v>
      </c>
      <c r="D610" s="11" t="s">
        <v>2073</v>
      </c>
      <c r="E610" s="11" t="s">
        <v>589</v>
      </c>
      <c r="F610" s="11" t="s">
        <v>2074</v>
      </c>
      <c r="G610" s="43">
        <v>43749.72122685185</v>
      </c>
      <c r="H610" s="32">
        <v>1.0</v>
      </c>
      <c r="I610" s="31" t="s">
        <v>205</v>
      </c>
      <c r="J610" s="32">
        <v>1.0</v>
      </c>
      <c r="K610" s="32">
        <v>0.0</v>
      </c>
      <c r="L610" s="13"/>
      <c r="M610" s="33">
        <v>0.0</v>
      </c>
      <c r="N610" s="15"/>
      <c r="O610" s="33" t="s">
        <v>133</v>
      </c>
      <c r="P610" s="14"/>
      <c r="Q610" s="34">
        <v>0.0</v>
      </c>
      <c r="R610" s="15"/>
      <c r="S610" s="16"/>
      <c r="T610" s="16"/>
      <c r="U610" s="20">
        <v>1.0</v>
      </c>
      <c r="V610" s="15" t="s">
        <v>99</v>
      </c>
      <c r="W610" s="30" t="s">
        <v>100</v>
      </c>
      <c r="X610" s="18"/>
    </row>
    <row r="611" ht="13.5" hidden="1" customHeight="1">
      <c r="A611" s="11" t="s">
        <v>2075</v>
      </c>
      <c r="B611" s="11">
        <v>1.570721968E9</v>
      </c>
      <c r="C611" s="11">
        <v>4.0</v>
      </c>
      <c r="D611" s="11" t="s">
        <v>2076</v>
      </c>
      <c r="E611" s="11" t="s">
        <v>589</v>
      </c>
      <c r="F611" s="11" t="s">
        <v>2077</v>
      </c>
      <c r="G611" s="43">
        <v>43749.11074074074</v>
      </c>
      <c r="H611" s="13">
        <v>-1.0</v>
      </c>
      <c r="I611" s="13"/>
      <c r="J611" s="13">
        <v>-1.0</v>
      </c>
      <c r="K611" s="13">
        <v>-1.0</v>
      </c>
      <c r="L611" s="13"/>
      <c r="M611" s="14">
        <v>-1.0</v>
      </c>
      <c r="N611" s="15"/>
      <c r="O611" s="14"/>
      <c r="P611" s="14"/>
      <c r="Q611" s="16">
        <v>-1.0</v>
      </c>
      <c r="R611" s="15"/>
      <c r="S611" s="16"/>
      <c r="T611" s="16"/>
      <c r="U611" s="17">
        <v>3.0</v>
      </c>
      <c r="V611" s="15" t="s">
        <v>150</v>
      </c>
      <c r="W611" s="17"/>
      <c r="X611" s="18"/>
    </row>
    <row r="612" ht="13.5" customHeight="1">
      <c r="A612" s="11" t="s">
        <v>2078</v>
      </c>
      <c r="B612" s="11">
        <v>1.570680802E9</v>
      </c>
      <c r="C612" s="11">
        <v>1.0</v>
      </c>
      <c r="D612" s="11" t="s">
        <v>2079</v>
      </c>
      <c r="E612" s="11" t="s">
        <v>589</v>
      </c>
      <c r="F612" s="11" t="s">
        <v>2080</v>
      </c>
      <c r="G612" s="43">
        <v>43748.63428240741</v>
      </c>
      <c r="H612" s="32">
        <v>1.0</v>
      </c>
      <c r="I612" s="31" t="s">
        <v>205</v>
      </c>
      <c r="J612" s="32">
        <v>1.0</v>
      </c>
      <c r="K612" s="32">
        <v>1.0</v>
      </c>
      <c r="L612" s="13"/>
      <c r="M612" s="33">
        <v>0.0</v>
      </c>
      <c r="N612" s="15"/>
      <c r="O612" s="14"/>
      <c r="P612" s="14"/>
      <c r="Q612" s="34">
        <v>0.0</v>
      </c>
      <c r="R612" s="15"/>
      <c r="S612" s="16"/>
      <c r="T612" s="16"/>
      <c r="U612" s="20">
        <v>1.0</v>
      </c>
      <c r="V612" s="15" t="s">
        <v>219</v>
      </c>
      <c r="W612" s="30" t="s">
        <v>155</v>
      </c>
      <c r="X612" s="18"/>
    </row>
    <row r="613" ht="13.5" customHeight="1">
      <c r="A613" s="11" t="s">
        <v>294</v>
      </c>
      <c r="B613" s="11">
        <v>1.570679807E9</v>
      </c>
      <c r="C613" s="11">
        <v>5.0</v>
      </c>
      <c r="D613" s="11" t="s">
        <v>2081</v>
      </c>
      <c r="E613" s="11" t="s">
        <v>589</v>
      </c>
      <c r="F613" s="11" t="s">
        <v>2082</v>
      </c>
      <c r="G613" s="43">
        <v>43748.62276620371</v>
      </c>
      <c r="H613" s="32">
        <v>1.0</v>
      </c>
      <c r="I613" s="31" t="s">
        <v>196</v>
      </c>
      <c r="J613" s="32">
        <v>0.0</v>
      </c>
      <c r="K613" s="32">
        <v>0.0</v>
      </c>
      <c r="L613" s="13"/>
      <c r="M613" s="33">
        <v>0.0</v>
      </c>
      <c r="N613" s="15"/>
      <c r="O613" s="14"/>
      <c r="P613" s="14"/>
      <c r="Q613" s="34">
        <v>0.0</v>
      </c>
      <c r="R613" s="15"/>
      <c r="S613" s="16"/>
      <c r="T613" s="16"/>
      <c r="U613" s="20">
        <v>1.0</v>
      </c>
      <c r="V613" s="15" t="s">
        <v>249</v>
      </c>
      <c r="W613" s="30" t="s">
        <v>49</v>
      </c>
      <c r="X613" s="18"/>
    </row>
    <row r="614" ht="13.5" hidden="1" customHeight="1">
      <c r="A614" s="11" t="s">
        <v>2083</v>
      </c>
      <c r="B614" s="11">
        <v>1.570672812E9</v>
      </c>
      <c r="C614" s="11">
        <v>1.0</v>
      </c>
      <c r="D614" s="11" t="s">
        <v>2084</v>
      </c>
      <c r="E614" s="11" t="s">
        <v>589</v>
      </c>
      <c r="F614" s="11" t="s">
        <v>2085</v>
      </c>
      <c r="G614" s="43">
        <v>43748.54180555556</v>
      </c>
      <c r="H614" s="13">
        <v>-1.0</v>
      </c>
      <c r="I614" s="13"/>
      <c r="J614" s="13">
        <v>-1.0</v>
      </c>
      <c r="K614" s="13">
        <v>-1.0</v>
      </c>
      <c r="L614" s="13"/>
      <c r="M614" s="14">
        <v>-1.0</v>
      </c>
      <c r="N614" s="15"/>
      <c r="O614" s="14"/>
      <c r="P614" s="14"/>
      <c r="Q614" s="16">
        <v>-1.0</v>
      </c>
      <c r="R614" s="15"/>
      <c r="S614" s="16"/>
      <c r="T614" s="16"/>
      <c r="U614" s="17">
        <v>3.0</v>
      </c>
      <c r="V614" s="15" t="s">
        <v>150</v>
      </c>
      <c r="W614" s="17"/>
      <c r="X614" s="18"/>
    </row>
    <row r="615" ht="13.5" customHeight="1">
      <c r="A615" s="11" t="s">
        <v>2086</v>
      </c>
      <c r="B615" s="11">
        <v>1.570666675E9</v>
      </c>
      <c r="C615" s="11">
        <v>1.0</v>
      </c>
      <c r="D615" s="11" t="s">
        <v>2087</v>
      </c>
      <c r="E615" s="11" t="s">
        <v>589</v>
      </c>
      <c r="F615" s="11" t="s">
        <v>2088</v>
      </c>
      <c r="G615" s="43">
        <v>43748.47077546296</v>
      </c>
      <c r="H615" s="32">
        <v>1.0</v>
      </c>
      <c r="I615" s="31" t="s">
        <v>205</v>
      </c>
      <c r="J615" s="32">
        <v>0.0</v>
      </c>
      <c r="K615" s="32">
        <v>0.0</v>
      </c>
      <c r="L615" s="13"/>
      <c r="M615" s="33">
        <v>1.0</v>
      </c>
      <c r="N615" s="15"/>
      <c r="O615" s="33" t="s">
        <v>35</v>
      </c>
      <c r="P615" s="14"/>
      <c r="Q615" s="34">
        <v>0.0</v>
      </c>
      <c r="R615" s="15"/>
      <c r="S615" s="16"/>
      <c r="T615" s="16"/>
      <c r="U615" s="20">
        <v>1.0</v>
      </c>
      <c r="V615" s="15" t="s">
        <v>48</v>
      </c>
      <c r="W615" s="30" t="s">
        <v>49</v>
      </c>
      <c r="X615" s="18"/>
    </row>
    <row r="616" ht="13.5" customHeight="1">
      <c r="A616" s="11" t="s">
        <v>2089</v>
      </c>
      <c r="B616" s="11">
        <v>1.570568818E9</v>
      </c>
      <c r="C616" s="11">
        <v>0.0</v>
      </c>
      <c r="D616" s="11" t="s">
        <v>2090</v>
      </c>
      <c r="E616" s="11" t="s">
        <v>589</v>
      </c>
      <c r="F616" s="11" t="s">
        <v>2091</v>
      </c>
      <c r="G616" s="43">
        <v>43747.33817129629</v>
      </c>
      <c r="H616" s="32">
        <v>1.0</v>
      </c>
      <c r="I616" s="31" t="s">
        <v>205</v>
      </c>
      <c r="J616" s="32">
        <v>0.0</v>
      </c>
      <c r="K616" s="32">
        <v>0.0</v>
      </c>
      <c r="L616" s="13"/>
      <c r="M616" s="33">
        <v>1.0</v>
      </c>
      <c r="N616" s="15"/>
      <c r="O616" s="33" t="s">
        <v>28</v>
      </c>
      <c r="P616" s="14"/>
      <c r="Q616" s="34">
        <v>0.0</v>
      </c>
      <c r="R616" s="15"/>
      <c r="S616" s="16"/>
      <c r="T616" s="16"/>
      <c r="U616" s="20">
        <v>1.0</v>
      </c>
      <c r="V616" s="15" t="s">
        <v>219</v>
      </c>
      <c r="W616" s="30" t="s">
        <v>155</v>
      </c>
      <c r="X616" s="18"/>
    </row>
    <row r="617" ht="13.5" customHeight="1">
      <c r="A617" s="11" t="s">
        <v>2092</v>
      </c>
      <c r="B617" s="11">
        <v>1.570562955E9</v>
      </c>
      <c r="C617" s="11">
        <v>185.0</v>
      </c>
      <c r="D617" s="11" t="s">
        <v>2093</v>
      </c>
      <c r="E617" s="11" t="s">
        <v>589</v>
      </c>
      <c r="F617" s="11" t="s">
        <v>2094</v>
      </c>
      <c r="G617" s="43">
        <v>43747.2703125</v>
      </c>
      <c r="H617" s="32">
        <v>1.0</v>
      </c>
      <c r="I617" s="31" t="s">
        <v>505</v>
      </c>
      <c r="J617" s="32">
        <v>0.0</v>
      </c>
      <c r="K617" s="32">
        <v>0.0</v>
      </c>
      <c r="L617" s="13"/>
      <c r="M617" s="33">
        <v>1.0</v>
      </c>
      <c r="N617" s="15"/>
      <c r="O617" s="33" t="s">
        <v>28</v>
      </c>
      <c r="P617" s="14"/>
      <c r="Q617" s="34">
        <v>0.0</v>
      </c>
      <c r="R617" s="15"/>
      <c r="S617" s="16"/>
      <c r="T617" s="16"/>
      <c r="U617" s="20">
        <v>1.0</v>
      </c>
      <c r="V617" s="15" t="s">
        <v>285</v>
      </c>
      <c r="W617" s="30" t="s">
        <v>155</v>
      </c>
      <c r="X617" s="18"/>
    </row>
    <row r="618" ht="13.5" customHeight="1">
      <c r="A618" s="11" t="s">
        <v>2095</v>
      </c>
      <c r="B618" s="11">
        <v>1.570498428E9</v>
      </c>
      <c r="C618" s="11">
        <v>2.0</v>
      </c>
      <c r="D618" s="11" t="s">
        <v>2096</v>
      </c>
      <c r="E618" s="11" t="s">
        <v>589</v>
      </c>
      <c r="F618" s="11" t="s">
        <v>2097</v>
      </c>
      <c r="G618" s="43">
        <v>43746.52347222222</v>
      </c>
      <c r="H618" s="32">
        <v>1.0</v>
      </c>
      <c r="I618" s="31" t="s">
        <v>205</v>
      </c>
      <c r="J618" s="32">
        <v>0.0</v>
      </c>
      <c r="K618" s="32">
        <v>0.0</v>
      </c>
      <c r="L618" s="13"/>
      <c r="M618" s="33">
        <v>0.0</v>
      </c>
      <c r="N618" s="15"/>
      <c r="O618" s="33" t="s">
        <v>133</v>
      </c>
      <c r="P618" s="14"/>
      <c r="Q618" s="34">
        <v>0.0</v>
      </c>
      <c r="R618" s="15"/>
      <c r="S618" s="16"/>
      <c r="T618" s="16"/>
      <c r="U618" s="20">
        <v>1.0</v>
      </c>
      <c r="V618" s="15" t="s">
        <v>48</v>
      </c>
      <c r="W618" s="30" t="s">
        <v>49</v>
      </c>
      <c r="X618" s="18"/>
    </row>
    <row r="619" ht="13.5" hidden="1" customHeight="1">
      <c r="A619" s="11" t="s">
        <v>2098</v>
      </c>
      <c r="B619" s="11">
        <v>1.570490278E9</v>
      </c>
      <c r="C619" s="11">
        <v>10.0</v>
      </c>
      <c r="D619" s="11" t="s">
        <v>2099</v>
      </c>
      <c r="E619" s="11" t="s">
        <v>589</v>
      </c>
      <c r="F619" s="11" t="s">
        <v>2100</v>
      </c>
      <c r="G619" s="43">
        <v>43746.42914351852</v>
      </c>
      <c r="H619" s="32">
        <v>0.0</v>
      </c>
      <c r="I619" s="13"/>
      <c r="J619" s="13">
        <v>-1.0</v>
      </c>
      <c r="K619" s="13">
        <v>-1.0</v>
      </c>
      <c r="L619" s="13"/>
      <c r="M619" s="14">
        <v>-1.0</v>
      </c>
      <c r="N619" s="15"/>
      <c r="O619" s="14"/>
      <c r="P619" s="14"/>
      <c r="Q619" s="16">
        <v>-1.0</v>
      </c>
      <c r="R619" s="15"/>
      <c r="S619" s="16"/>
      <c r="T619" s="16"/>
      <c r="U619" s="17">
        <v>3.0</v>
      </c>
      <c r="V619" s="15" t="s">
        <v>48</v>
      </c>
      <c r="W619" s="17"/>
      <c r="X619" s="18"/>
    </row>
    <row r="620" ht="13.5" customHeight="1">
      <c r="A620" s="11" t="s">
        <v>2101</v>
      </c>
      <c r="B620" s="11">
        <v>1.570474035E9</v>
      </c>
      <c r="C620" s="11">
        <v>7.0</v>
      </c>
      <c r="D620" s="11" t="s">
        <v>2102</v>
      </c>
      <c r="E620" s="11" t="s">
        <v>589</v>
      </c>
      <c r="F620" s="11" t="s">
        <v>2103</v>
      </c>
      <c r="G620" s="43">
        <v>43746.24114583334</v>
      </c>
      <c r="H620" s="32">
        <v>1.0</v>
      </c>
      <c r="I620" s="31" t="s">
        <v>196</v>
      </c>
      <c r="J620" s="32">
        <v>1.0</v>
      </c>
      <c r="K620" s="32">
        <v>0.0</v>
      </c>
      <c r="L620" s="13"/>
      <c r="M620" s="33">
        <v>0.0</v>
      </c>
      <c r="N620" s="15"/>
      <c r="O620" s="14"/>
      <c r="P620" s="14"/>
      <c r="Q620" s="34">
        <v>0.0</v>
      </c>
      <c r="R620" s="15"/>
      <c r="S620" s="16"/>
      <c r="T620" s="16"/>
      <c r="U620" s="20">
        <v>1.0</v>
      </c>
      <c r="V620" s="15" t="s">
        <v>219</v>
      </c>
      <c r="W620" s="30" t="s">
        <v>155</v>
      </c>
      <c r="X620" s="18"/>
    </row>
    <row r="621" ht="13.5" customHeight="1">
      <c r="A621" s="11" t="s">
        <v>2104</v>
      </c>
      <c r="B621" s="11">
        <v>1.570411341E9</v>
      </c>
      <c r="C621" s="11">
        <v>2.0</v>
      </c>
      <c r="D621" s="11" t="s">
        <v>2105</v>
      </c>
      <c r="E621" s="11" t="s">
        <v>589</v>
      </c>
      <c r="F621" s="11" t="s">
        <v>2106</v>
      </c>
      <c r="G621" s="43">
        <v>43745.51552083333</v>
      </c>
      <c r="H621" s="32">
        <v>1.0</v>
      </c>
      <c r="I621" s="31" t="s">
        <v>205</v>
      </c>
      <c r="J621" s="32">
        <v>0.0</v>
      </c>
      <c r="K621" s="32">
        <v>0.0</v>
      </c>
      <c r="L621" s="13"/>
      <c r="M621" s="33">
        <v>0.0</v>
      </c>
      <c r="N621" s="15"/>
      <c r="O621" s="14"/>
      <c r="P621" s="14"/>
      <c r="Q621" s="34">
        <v>0.0</v>
      </c>
      <c r="R621" s="15"/>
      <c r="S621" s="16"/>
      <c r="T621" s="16"/>
      <c r="U621" s="20">
        <v>1.0</v>
      </c>
      <c r="V621" s="15" t="s">
        <v>278</v>
      </c>
      <c r="W621" s="30" t="s">
        <v>266</v>
      </c>
      <c r="X621" s="18"/>
    </row>
    <row r="622" ht="13.5" customHeight="1">
      <c r="A622" s="11" t="s">
        <v>2107</v>
      </c>
      <c r="B622" s="11">
        <v>1.570409259E9</v>
      </c>
      <c r="C622" s="11">
        <v>4.0</v>
      </c>
      <c r="D622" s="11" t="s">
        <v>2108</v>
      </c>
      <c r="E622" s="11" t="s">
        <v>589</v>
      </c>
      <c r="F622" s="11" t="s">
        <v>2109</v>
      </c>
      <c r="G622" s="43">
        <v>43745.49142361111</v>
      </c>
      <c r="H622" s="32">
        <v>1.0</v>
      </c>
      <c r="I622" s="31" t="s">
        <v>315</v>
      </c>
      <c r="J622" s="32">
        <v>0.0</v>
      </c>
      <c r="K622" s="32">
        <v>0.0</v>
      </c>
      <c r="L622" s="13"/>
      <c r="M622" s="33">
        <v>1.0</v>
      </c>
      <c r="N622" s="15"/>
      <c r="O622" s="33" t="s">
        <v>28</v>
      </c>
      <c r="P622" s="14"/>
      <c r="Q622" s="34">
        <v>0.0</v>
      </c>
      <c r="R622" s="15"/>
      <c r="S622" s="16"/>
      <c r="T622" s="16"/>
      <c r="U622" s="20">
        <v>1.0</v>
      </c>
      <c r="V622" s="15" t="s">
        <v>511</v>
      </c>
      <c r="W622" s="30" t="s">
        <v>179</v>
      </c>
      <c r="X622" s="18"/>
    </row>
    <row r="623" ht="13.5" customHeight="1">
      <c r="A623" s="11" t="s">
        <v>2110</v>
      </c>
      <c r="B623" s="11">
        <v>1.570393567E9</v>
      </c>
      <c r="C623" s="11">
        <v>2.0</v>
      </c>
      <c r="D623" s="11" t="s">
        <v>2111</v>
      </c>
      <c r="E623" s="11" t="s">
        <v>589</v>
      </c>
      <c r="F623" s="11" t="s">
        <v>2112</v>
      </c>
      <c r="G623" s="43">
        <v>43745.30980324074</v>
      </c>
      <c r="H623" s="32">
        <v>1.0</v>
      </c>
      <c r="I623" s="31" t="s">
        <v>205</v>
      </c>
      <c r="J623" s="32">
        <v>0.0</v>
      </c>
      <c r="K623" s="32">
        <v>0.0</v>
      </c>
      <c r="L623" s="13"/>
      <c r="M623" s="33">
        <v>0.0</v>
      </c>
      <c r="N623" s="15"/>
      <c r="O623" s="33" t="s">
        <v>133</v>
      </c>
      <c r="P623" s="14"/>
      <c r="Q623" s="34">
        <v>0.0</v>
      </c>
      <c r="R623" s="15"/>
      <c r="S623" s="16"/>
      <c r="T623" s="16"/>
      <c r="U623" s="20">
        <v>1.0</v>
      </c>
      <c r="V623" s="15" t="s">
        <v>249</v>
      </c>
      <c r="W623" s="30" t="s">
        <v>49</v>
      </c>
      <c r="X623" s="18"/>
    </row>
    <row r="624" ht="13.5" customHeight="1">
      <c r="A624" s="11" t="s">
        <v>2113</v>
      </c>
      <c r="B624" s="11">
        <v>1.570392886E9</v>
      </c>
      <c r="C624" s="11">
        <v>2.0</v>
      </c>
      <c r="D624" s="11" t="s">
        <v>2114</v>
      </c>
      <c r="E624" s="11" t="s">
        <v>589</v>
      </c>
      <c r="F624" s="11" t="s">
        <v>2115</v>
      </c>
      <c r="G624" s="43">
        <v>43745.3019212963</v>
      </c>
      <c r="H624" s="32">
        <v>1.0</v>
      </c>
      <c r="I624" s="31" t="s">
        <v>205</v>
      </c>
      <c r="J624" s="32">
        <v>0.0</v>
      </c>
      <c r="K624" s="32">
        <v>0.0</v>
      </c>
      <c r="L624" s="13"/>
      <c r="M624" s="33">
        <v>1.0</v>
      </c>
      <c r="N624" s="15"/>
      <c r="O624" s="33" t="s">
        <v>35</v>
      </c>
      <c r="P624" s="14"/>
      <c r="Q624" s="34">
        <v>0.0</v>
      </c>
      <c r="R624" s="15"/>
      <c r="S624" s="16"/>
      <c r="T624" s="16"/>
      <c r="U624" s="20">
        <v>1.0</v>
      </c>
      <c r="V624" s="15" t="s">
        <v>219</v>
      </c>
      <c r="W624" s="30" t="s">
        <v>155</v>
      </c>
      <c r="X624" s="18"/>
    </row>
    <row r="625" ht="13.5" customHeight="1">
      <c r="A625" s="11" t="s">
        <v>2116</v>
      </c>
      <c r="B625" s="11">
        <v>1.570347716E9</v>
      </c>
      <c r="C625" s="11">
        <v>1.0</v>
      </c>
      <c r="D625" s="11" t="s">
        <v>2117</v>
      </c>
      <c r="E625" s="11" t="s">
        <v>589</v>
      </c>
      <c r="F625" s="11" t="s">
        <v>2118</v>
      </c>
      <c r="G625" s="43">
        <v>43744.77912037037</v>
      </c>
      <c r="H625" s="32">
        <v>1.0</v>
      </c>
      <c r="I625" s="31" t="s">
        <v>205</v>
      </c>
      <c r="J625" s="32">
        <v>0.0</v>
      </c>
      <c r="K625" s="32">
        <v>0.0</v>
      </c>
      <c r="L625" s="13"/>
      <c r="M625" s="33">
        <v>0.0</v>
      </c>
      <c r="N625" s="15"/>
      <c r="O625" s="33" t="s">
        <v>133</v>
      </c>
      <c r="P625" s="14"/>
      <c r="Q625" s="34">
        <v>0.0</v>
      </c>
      <c r="R625" s="15"/>
      <c r="S625" s="16"/>
      <c r="T625" s="16"/>
      <c r="U625" s="20">
        <v>0.0</v>
      </c>
      <c r="V625" s="15" t="s">
        <v>90</v>
      </c>
      <c r="W625" s="17"/>
      <c r="X625" s="18"/>
    </row>
    <row r="626" ht="13.5" hidden="1" customHeight="1">
      <c r="A626" s="11" t="s">
        <v>2119</v>
      </c>
      <c r="B626" s="11">
        <v>1.570332388E9</v>
      </c>
      <c r="C626" s="11">
        <v>12.0</v>
      </c>
      <c r="D626" s="11" t="s">
        <v>2120</v>
      </c>
      <c r="E626" s="11" t="s">
        <v>589</v>
      </c>
      <c r="F626" s="11" t="s">
        <v>2121</v>
      </c>
      <c r="G626" s="43">
        <v>43744.60171296296</v>
      </c>
      <c r="H626" s="13">
        <v>-1.0</v>
      </c>
      <c r="I626" s="13"/>
      <c r="J626" s="13">
        <v>-1.0</v>
      </c>
      <c r="K626" s="13">
        <v>-1.0</v>
      </c>
      <c r="L626" s="13"/>
      <c r="M626" s="14">
        <v>-1.0</v>
      </c>
      <c r="N626" s="15"/>
      <c r="O626" s="14"/>
      <c r="P626" s="14"/>
      <c r="Q626" s="16">
        <v>-1.0</v>
      </c>
      <c r="R626" s="15"/>
      <c r="S626" s="16"/>
      <c r="T626" s="16"/>
      <c r="U626" s="17">
        <v>3.0</v>
      </c>
      <c r="V626" s="15" t="s">
        <v>48</v>
      </c>
      <c r="W626" s="17"/>
      <c r="X626" s="29" t="s">
        <v>451</v>
      </c>
    </row>
    <row r="627" ht="13.5" hidden="1" customHeight="1">
      <c r="A627" s="11" t="s">
        <v>2122</v>
      </c>
      <c r="B627" s="11">
        <v>1.570326418E9</v>
      </c>
      <c r="C627" s="11">
        <v>2.0</v>
      </c>
      <c r="D627" s="11" t="s">
        <v>2123</v>
      </c>
      <c r="E627" s="11" t="s">
        <v>589</v>
      </c>
      <c r="F627" s="11" t="s">
        <v>2124</v>
      </c>
      <c r="G627" s="43">
        <v>43744.53261574074</v>
      </c>
      <c r="H627" s="32">
        <v>0.0</v>
      </c>
      <c r="I627" s="13"/>
      <c r="J627" s="13">
        <v>-1.0</v>
      </c>
      <c r="K627" s="13">
        <v>-1.0</v>
      </c>
      <c r="L627" s="13"/>
      <c r="M627" s="14">
        <v>-1.0</v>
      </c>
      <c r="N627" s="15"/>
      <c r="O627" s="14"/>
      <c r="P627" s="14"/>
      <c r="Q627" s="16">
        <v>-1.0</v>
      </c>
      <c r="R627" s="15"/>
      <c r="S627" s="16"/>
      <c r="T627" s="16"/>
      <c r="U627" s="17">
        <v>3.0</v>
      </c>
      <c r="V627" s="15" t="s">
        <v>219</v>
      </c>
      <c r="W627" s="17"/>
      <c r="X627" s="18"/>
    </row>
    <row r="628" ht="13.5" customHeight="1">
      <c r="A628" s="11" t="s">
        <v>2125</v>
      </c>
      <c r="B628" s="11">
        <v>1.570291273E9</v>
      </c>
      <c r="C628" s="11">
        <v>2.0</v>
      </c>
      <c r="D628" s="11" t="s">
        <v>2126</v>
      </c>
      <c r="E628" s="11" t="s">
        <v>589</v>
      </c>
      <c r="F628" s="11" t="s">
        <v>2127</v>
      </c>
      <c r="G628" s="43">
        <v>43744.12584490741</v>
      </c>
      <c r="H628" s="32">
        <v>1.0</v>
      </c>
      <c r="I628" s="31" t="s">
        <v>205</v>
      </c>
      <c r="J628" s="32">
        <v>0.0</v>
      </c>
      <c r="K628" s="32">
        <v>0.0</v>
      </c>
      <c r="L628" s="13"/>
      <c r="M628" s="33">
        <v>0.0</v>
      </c>
      <c r="N628" s="15"/>
      <c r="O628" s="14"/>
      <c r="P628" s="14"/>
      <c r="Q628" s="34">
        <v>0.0</v>
      </c>
      <c r="R628" s="15"/>
      <c r="S628" s="16"/>
      <c r="T628" s="16"/>
      <c r="U628" s="20">
        <v>1.0</v>
      </c>
      <c r="V628" s="15" t="s">
        <v>48</v>
      </c>
      <c r="W628" s="30" t="s">
        <v>49</v>
      </c>
      <c r="X628" s="18"/>
    </row>
    <row r="629" ht="13.5" customHeight="1">
      <c r="A629" s="11" t="s">
        <v>2128</v>
      </c>
      <c r="B629" s="11">
        <v>1.570255295E9</v>
      </c>
      <c r="C629" s="11">
        <v>12.0</v>
      </c>
      <c r="D629" s="11" t="s">
        <v>2129</v>
      </c>
      <c r="E629" s="11" t="s">
        <v>589</v>
      </c>
      <c r="F629" s="11" t="s">
        <v>2130</v>
      </c>
      <c r="G629" s="43">
        <v>43743.6677662037</v>
      </c>
      <c r="H629" s="32">
        <v>1.0</v>
      </c>
      <c r="I629" s="31" t="s">
        <v>582</v>
      </c>
      <c r="J629" s="32">
        <v>1.0</v>
      </c>
      <c r="K629" s="32">
        <v>0.0</v>
      </c>
      <c r="L629" s="13"/>
      <c r="M629" s="33">
        <v>0.0</v>
      </c>
      <c r="N629" s="15"/>
      <c r="O629" s="33"/>
      <c r="P629" s="14"/>
      <c r="Q629" s="34">
        <v>0.0</v>
      </c>
      <c r="R629" s="15"/>
      <c r="S629" s="16"/>
      <c r="T629" s="16"/>
      <c r="U629" s="20">
        <v>1.0</v>
      </c>
      <c r="V629" s="15" t="s">
        <v>99</v>
      </c>
      <c r="W629" s="30" t="s">
        <v>100</v>
      </c>
      <c r="X629" s="18"/>
    </row>
    <row r="630" ht="13.5" customHeight="1">
      <c r="A630" s="11" t="s">
        <v>2131</v>
      </c>
      <c r="B630" s="11">
        <v>1.570237982E9</v>
      </c>
      <c r="C630" s="11">
        <v>1.0</v>
      </c>
      <c r="D630" s="11" t="s">
        <v>2132</v>
      </c>
      <c r="E630" s="11" t="s">
        <v>589</v>
      </c>
      <c r="F630" s="11" t="s">
        <v>2133</v>
      </c>
      <c r="G630" s="12">
        <v>43743.46738425926</v>
      </c>
      <c r="H630" s="32">
        <v>1.0</v>
      </c>
      <c r="I630" s="31" t="s">
        <v>205</v>
      </c>
      <c r="J630" s="32">
        <v>0.0</v>
      </c>
      <c r="K630" s="32">
        <v>0.0</v>
      </c>
      <c r="L630" s="13"/>
      <c r="M630" s="33">
        <v>0.0</v>
      </c>
      <c r="N630" s="15"/>
      <c r="O630" s="14"/>
      <c r="P630" s="14"/>
      <c r="Q630" s="34">
        <v>0.0</v>
      </c>
      <c r="R630" s="15"/>
      <c r="S630" s="16"/>
      <c r="T630" s="16"/>
      <c r="U630" s="20">
        <v>0.0</v>
      </c>
      <c r="V630" s="15" t="s">
        <v>95</v>
      </c>
      <c r="W630" s="17"/>
      <c r="X630" s="18"/>
    </row>
    <row r="631" ht="13.5" customHeight="1">
      <c r="A631" s="11" t="s">
        <v>1950</v>
      </c>
      <c r="B631" s="11">
        <v>1.570222119E9</v>
      </c>
      <c r="C631" s="11">
        <v>0.0</v>
      </c>
      <c r="D631" s="11" t="s">
        <v>2134</v>
      </c>
      <c r="E631" s="11" t="s">
        <v>589</v>
      </c>
      <c r="F631" s="11" t="s">
        <v>2135</v>
      </c>
      <c r="G631" s="43">
        <v>43743.28378472223</v>
      </c>
      <c r="H631" s="32">
        <v>1.0</v>
      </c>
      <c r="I631" s="31" t="s">
        <v>1201</v>
      </c>
      <c r="J631" s="32">
        <v>0.0</v>
      </c>
      <c r="K631" s="32">
        <v>0.0</v>
      </c>
      <c r="L631" s="13"/>
      <c r="M631" s="33">
        <v>0.0</v>
      </c>
      <c r="N631" s="15"/>
      <c r="O631" s="14"/>
      <c r="P631" s="14"/>
      <c r="Q631" s="34">
        <v>0.0</v>
      </c>
      <c r="R631" s="15"/>
      <c r="S631" s="16"/>
      <c r="T631" s="16"/>
      <c r="U631" s="20">
        <v>1.0</v>
      </c>
      <c r="V631" s="15" t="s">
        <v>178</v>
      </c>
      <c r="W631" s="30" t="s">
        <v>179</v>
      </c>
      <c r="X631" s="18"/>
    </row>
    <row r="632" ht="13.5" customHeight="1">
      <c r="A632" s="11" t="s">
        <v>2136</v>
      </c>
      <c r="B632" s="11">
        <v>1.570155907E9</v>
      </c>
      <c r="C632" s="11">
        <v>1.0</v>
      </c>
      <c r="D632" s="11" t="s">
        <v>2137</v>
      </c>
      <c r="E632" s="11" t="s">
        <v>589</v>
      </c>
      <c r="F632" s="11" t="s">
        <v>2138</v>
      </c>
      <c r="G632" s="43">
        <v>43742.51744212963</v>
      </c>
      <c r="H632" s="32">
        <v>1.0</v>
      </c>
      <c r="I632" s="31" t="s">
        <v>505</v>
      </c>
      <c r="J632" s="32">
        <v>0.0</v>
      </c>
      <c r="K632" s="32">
        <v>0.0</v>
      </c>
      <c r="L632" s="13"/>
      <c r="M632" s="33">
        <v>0.0</v>
      </c>
      <c r="N632" s="15"/>
      <c r="O632" s="33" t="s">
        <v>133</v>
      </c>
      <c r="P632" s="14"/>
      <c r="Q632" s="34">
        <v>0.0</v>
      </c>
      <c r="R632" s="15"/>
      <c r="S632" s="16"/>
      <c r="T632" s="16"/>
      <c r="U632" s="20">
        <v>1.0</v>
      </c>
      <c r="V632" s="15" t="s">
        <v>48</v>
      </c>
      <c r="W632" s="30" t="s">
        <v>49</v>
      </c>
      <c r="X632" s="18"/>
    </row>
    <row r="633" ht="13.5" customHeight="1">
      <c r="A633" s="11" t="s">
        <v>2139</v>
      </c>
      <c r="B633" s="11">
        <v>1.570075113E9</v>
      </c>
      <c r="C633" s="11">
        <v>2.0</v>
      </c>
      <c r="D633" s="11" t="s">
        <v>2140</v>
      </c>
      <c r="E633" s="11" t="s">
        <v>589</v>
      </c>
      <c r="F633" s="11" t="s">
        <v>2141</v>
      </c>
      <c r="G633" s="43">
        <v>43741.58232638889</v>
      </c>
      <c r="H633" s="32">
        <v>1.0</v>
      </c>
      <c r="I633" s="31" t="s">
        <v>708</v>
      </c>
      <c r="J633" s="32">
        <v>1.0</v>
      </c>
      <c r="K633" s="32">
        <v>1.0</v>
      </c>
      <c r="L633" s="13"/>
      <c r="M633" s="33">
        <v>1.0</v>
      </c>
      <c r="N633" s="15"/>
      <c r="O633" s="33" t="s">
        <v>28</v>
      </c>
      <c r="P633" s="14"/>
      <c r="Q633" s="34">
        <v>0.0</v>
      </c>
      <c r="R633" s="15"/>
      <c r="S633" s="16"/>
      <c r="T633" s="16"/>
      <c r="U633" s="20">
        <v>1.0</v>
      </c>
      <c r="V633" s="15" t="s">
        <v>48</v>
      </c>
      <c r="W633" s="30" t="s">
        <v>49</v>
      </c>
      <c r="X633" s="18"/>
    </row>
    <row r="634" ht="13.5" customHeight="1">
      <c r="A634" s="11" t="s">
        <v>2142</v>
      </c>
      <c r="B634" s="11">
        <v>1.570064279E9</v>
      </c>
      <c r="C634" s="11">
        <v>7.0</v>
      </c>
      <c r="D634" s="11" t="s">
        <v>2143</v>
      </c>
      <c r="E634" s="11" t="s">
        <v>589</v>
      </c>
      <c r="F634" s="11" t="s">
        <v>2144</v>
      </c>
      <c r="G634" s="43">
        <v>43741.45693287037</v>
      </c>
      <c r="H634" s="32">
        <v>1.0</v>
      </c>
      <c r="I634" s="31" t="s">
        <v>741</v>
      </c>
      <c r="J634" s="32">
        <v>1.0</v>
      </c>
      <c r="K634" s="32">
        <v>0.0</v>
      </c>
      <c r="L634" s="13"/>
      <c r="M634" s="33">
        <v>1.0</v>
      </c>
      <c r="N634" s="15"/>
      <c r="O634" s="33" t="s">
        <v>28</v>
      </c>
      <c r="P634" s="14"/>
      <c r="Q634" s="34">
        <v>0.0</v>
      </c>
      <c r="R634" s="15"/>
      <c r="S634" s="16"/>
      <c r="T634" s="16"/>
      <c r="U634" s="20">
        <v>1.0</v>
      </c>
      <c r="V634" s="15" t="s">
        <v>219</v>
      </c>
      <c r="W634" s="30" t="s">
        <v>155</v>
      </c>
      <c r="X634" s="18"/>
    </row>
    <row r="635" ht="13.5" hidden="1" customHeight="1">
      <c r="A635" s="11" t="s">
        <v>2145</v>
      </c>
      <c r="B635" s="11">
        <v>1.570019297E9</v>
      </c>
      <c r="C635" s="11">
        <v>1.0</v>
      </c>
      <c r="D635" s="11" t="s">
        <v>2146</v>
      </c>
      <c r="E635" s="11" t="s">
        <v>589</v>
      </c>
      <c r="F635" s="11" t="s">
        <v>2147</v>
      </c>
      <c r="G635" s="43">
        <v>43740.93630787038</v>
      </c>
      <c r="H635" s="32">
        <v>0.0</v>
      </c>
      <c r="I635" s="13"/>
      <c r="J635" s="13">
        <v>-1.0</v>
      </c>
      <c r="K635" s="13">
        <v>-1.0</v>
      </c>
      <c r="L635" s="13"/>
      <c r="M635" s="14">
        <v>-1.0</v>
      </c>
      <c r="N635" s="15"/>
      <c r="O635" s="14"/>
      <c r="P635" s="14"/>
      <c r="Q635" s="16">
        <v>-1.0</v>
      </c>
      <c r="R635" s="15"/>
      <c r="S635" s="16"/>
      <c r="T635" s="16"/>
      <c r="U635" s="17">
        <v>3.0</v>
      </c>
      <c r="V635" s="15" t="s">
        <v>48</v>
      </c>
      <c r="W635" s="17"/>
      <c r="X635" s="29" t="s">
        <v>516</v>
      </c>
    </row>
    <row r="636" ht="13.5" customHeight="1">
      <c r="A636" s="11" t="s">
        <v>2148</v>
      </c>
      <c r="B636" s="11">
        <v>1.569984642E9</v>
      </c>
      <c r="C636" s="11">
        <v>0.0</v>
      </c>
      <c r="D636" s="11" t="s">
        <v>2149</v>
      </c>
      <c r="E636" s="11" t="s">
        <v>589</v>
      </c>
      <c r="F636" s="11" t="s">
        <v>2150</v>
      </c>
      <c r="G636" s="43">
        <v>43740.53520833333</v>
      </c>
      <c r="H636" s="32">
        <v>1.0</v>
      </c>
      <c r="I636" s="31" t="s">
        <v>176</v>
      </c>
      <c r="J636" s="32">
        <v>0.0</v>
      </c>
      <c r="K636" s="32">
        <v>0.0</v>
      </c>
      <c r="L636" s="13"/>
      <c r="M636" s="33">
        <v>0.0</v>
      </c>
      <c r="N636" s="15"/>
      <c r="O636" s="14"/>
      <c r="P636" s="14"/>
      <c r="Q636" s="34">
        <v>0.0</v>
      </c>
      <c r="R636" s="15"/>
      <c r="S636" s="16"/>
      <c r="T636" s="16"/>
      <c r="U636" s="20">
        <v>1.0</v>
      </c>
      <c r="V636" s="15" t="s">
        <v>48</v>
      </c>
      <c r="W636" s="30" t="s">
        <v>49</v>
      </c>
      <c r="X636" s="18"/>
    </row>
    <row r="637" ht="13.5" customHeight="1">
      <c r="A637" s="11" t="s">
        <v>2151</v>
      </c>
      <c r="B637" s="11">
        <v>1.569983957E9</v>
      </c>
      <c r="C637" s="11">
        <v>2.0</v>
      </c>
      <c r="D637" s="11" t="s">
        <v>2152</v>
      </c>
      <c r="E637" s="11" t="s">
        <v>589</v>
      </c>
      <c r="F637" s="11" t="s">
        <v>2153</v>
      </c>
      <c r="G637" s="43">
        <v>43740.52728009259</v>
      </c>
      <c r="H637" s="32">
        <v>1.0</v>
      </c>
      <c r="I637" s="31" t="s">
        <v>205</v>
      </c>
      <c r="J637" s="32">
        <v>0.0</v>
      </c>
      <c r="K637" s="32">
        <v>0.0</v>
      </c>
      <c r="L637" s="13"/>
      <c r="M637" s="33">
        <v>0.0</v>
      </c>
      <c r="N637" s="15"/>
      <c r="O637" s="14"/>
      <c r="P637" s="14"/>
      <c r="Q637" s="34">
        <v>0.0</v>
      </c>
      <c r="R637" s="15"/>
      <c r="S637" s="16"/>
      <c r="T637" s="16"/>
      <c r="U637" s="20">
        <v>0.0</v>
      </c>
      <c r="V637" s="15" t="s">
        <v>48</v>
      </c>
      <c r="W637" s="17"/>
      <c r="X637" s="18"/>
    </row>
    <row r="638" ht="13.5" customHeight="1">
      <c r="A638" s="11" t="s">
        <v>2154</v>
      </c>
      <c r="B638" s="11">
        <v>1.569974085E9</v>
      </c>
      <c r="C638" s="11">
        <v>25.0</v>
      </c>
      <c r="D638" s="11" t="s">
        <v>2155</v>
      </c>
      <c r="E638" s="11" t="s">
        <v>589</v>
      </c>
      <c r="F638" s="11" t="s">
        <v>2156</v>
      </c>
      <c r="G638" s="12">
        <v>43740.41302083334</v>
      </c>
      <c r="H638" s="13">
        <v>1.0</v>
      </c>
      <c r="I638" s="13" t="s">
        <v>233</v>
      </c>
      <c r="J638" s="13">
        <v>0.0</v>
      </c>
      <c r="K638" s="13">
        <v>0.0</v>
      </c>
      <c r="L638" s="13"/>
      <c r="M638" s="14">
        <v>1.0</v>
      </c>
      <c r="N638" s="15" t="s">
        <v>57</v>
      </c>
      <c r="O638" s="14" t="s">
        <v>35</v>
      </c>
      <c r="P638" s="14"/>
      <c r="Q638" s="16">
        <v>1.0</v>
      </c>
      <c r="R638" s="15" t="s">
        <v>2157</v>
      </c>
      <c r="S638" s="16"/>
      <c r="T638" s="16" t="s">
        <v>2158</v>
      </c>
      <c r="U638" s="17">
        <v>1.0</v>
      </c>
      <c r="V638" s="15" t="s">
        <v>48</v>
      </c>
      <c r="W638" s="17" t="s">
        <v>49</v>
      </c>
      <c r="X638" s="18"/>
    </row>
    <row r="639" ht="13.5" customHeight="1">
      <c r="A639" s="11" t="s">
        <v>2159</v>
      </c>
      <c r="B639" s="11">
        <v>1.574807645E9</v>
      </c>
      <c r="C639" s="11">
        <v>1.0</v>
      </c>
      <c r="D639" s="11" t="s">
        <v>2160</v>
      </c>
      <c r="E639" s="11" t="s">
        <v>26</v>
      </c>
      <c r="F639" s="11" t="s">
        <v>2161</v>
      </c>
      <c r="G639" s="43">
        <v>43796.39866898148</v>
      </c>
      <c r="H639" s="32">
        <v>1.0</v>
      </c>
      <c r="I639" s="31" t="s">
        <v>26</v>
      </c>
      <c r="J639" s="32">
        <v>0.0</v>
      </c>
      <c r="K639" s="32">
        <v>0.0</v>
      </c>
      <c r="L639" s="13"/>
      <c r="M639" s="33">
        <v>0.0</v>
      </c>
      <c r="N639" s="15"/>
      <c r="O639" s="14"/>
      <c r="P639" s="14"/>
      <c r="Q639" s="34">
        <v>0.0</v>
      </c>
      <c r="R639" s="15"/>
      <c r="S639" s="16"/>
      <c r="T639" s="16"/>
      <c r="U639" s="20">
        <v>0.0</v>
      </c>
      <c r="V639" s="15" t="s">
        <v>48</v>
      </c>
      <c r="W639" s="17"/>
      <c r="X639" s="18"/>
    </row>
    <row r="640" ht="13.5" hidden="1" customHeight="1">
      <c r="A640" s="11" t="s">
        <v>2022</v>
      </c>
      <c r="B640" s="11">
        <v>1.574736343E9</v>
      </c>
      <c r="C640" s="11">
        <v>1.0</v>
      </c>
      <c r="D640" s="11" t="s">
        <v>2162</v>
      </c>
      <c r="E640" s="11" t="s">
        <v>26</v>
      </c>
      <c r="F640" s="11" t="s">
        <v>2163</v>
      </c>
      <c r="G640" s="43">
        <v>43795.57341435185</v>
      </c>
      <c r="H640" s="32">
        <v>0.0</v>
      </c>
      <c r="I640" s="13"/>
      <c r="J640" s="13">
        <v>-1.0</v>
      </c>
      <c r="K640" s="13">
        <v>-1.0</v>
      </c>
      <c r="L640" s="13"/>
      <c r="M640" s="14">
        <v>-1.0</v>
      </c>
      <c r="N640" s="15"/>
      <c r="O640" s="14"/>
      <c r="P640" s="14"/>
      <c r="Q640" s="16">
        <v>-1.0</v>
      </c>
      <c r="R640" s="15"/>
      <c r="S640" s="16"/>
      <c r="T640" s="16"/>
      <c r="U640" s="17">
        <v>3.0</v>
      </c>
      <c r="V640" s="15" t="s">
        <v>48</v>
      </c>
      <c r="W640" s="17"/>
      <c r="X640" s="18"/>
    </row>
    <row r="641" ht="13.5" hidden="1" customHeight="1">
      <c r="A641" s="11" t="s">
        <v>2164</v>
      </c>
      <c r="B641" s="11">
        <v>1.574697213E9</v>
      </c>
      <c r="C641" s="11">
        <v>1.0</v>
      </c>
      <c r="D641" s="11" t="s">
        <v>2165</v>
      </c>
      <c r="E641" s="11" t="s">
        <v>26</v>
      </c>
      <c r="F641" s="11" t="s">
        <v>2166</v>
      </c>
      <c r="G641" s="43">
        <v>43795.12052083333</v>
      </c>
      <c r="H641" s="13">
        <v>-1.0</v>
      </c>
      <c r="I641" s="13"/>
      <c r="J641" s="13">
        <v>-1.0</v>
      </c>
      <c r="K641" s="13">
        <v>-1.0</v>
      </c>
      <c r="L641" s="13"/>
      <c r="M641" s="14">
        <v>-1.0</v>
      </c>
      <c r="N641" s="15"/>
      <c r="O641" s="14"/>
      <c r="P641" s="14"/>
      <c r="Q641" s="16">
        <v>-1.0</v>
      </c>
      <c r="R641" s="15"/>
      <c r="S641" s="16"/>
      <c r="T641" s="16"/>
      <c r="U641" s="17">
        <v>3.0</v>
      </c>
      <c r="V641" s="15" t="s">
        <v>99</v>
      </c>
      <c r="W641" s="17"/>
      <c r="X641" s="29" t="s">
        <v>451</v>
      </c>
    </row>
    <row r="642" ht="13.5" hidden="1" customHeight="1">
      <c r="A642" s="11" t="s">
        <v>2167</v>
      </c>
      <c r="B642" s="11">
        <v>1.574182835E9</v>
      </c>
      <c r="C642" s="11">
        <v>1.0</v>
      </c>
      <c r="D642" s="11" t="s">
        <v>2168</v>
      </c>
      <c r="E642" s="11" t="s">
        <v>26</v>
      </c>
      <c r="F642" s="11" t="s">
        <v>2169</v>
      </c>
      <c r="G642" s="43">
        <v>43789.16707175926</v>
      </c>
      <c r="H642" s="32">
        <v>0.0</v>
      </c>
      <c r="I642" s="13"/>
      <c r="J642" s="13">
        <v>-1.0</v>
      </c>
      <c r="K642" s="13">
        <v>-1.0</v>
      </c>
      <c r="L642" s="13"/>
      <c r="M642" s="14">
        <v>-1.0</v>
      </c>
      <c r="N642" s="15"/>
      <c r="O642" s="14"/>
      <c r="P642" s="14"/>
      <c r="Q642" s="16">
        <v>-1.0</v>
      </c>
      <c r="R642" s="15"/>
      <c r="S642" s="16"/>
      <c r="T642" s="16"/>
      <c r="U642" s="17">
        <v>3.0</v>
      </c>
      <c r="V642" s="15" t="s">
        <v>48</v>
      </c>
      <c r="W642" s="17"/>
      <c r="X642" s="18"/>
    </row>
    <row r="643" ht="13.5" customHeight="1">
      <c r="A643" s="11" t="s">
        <v>2170</v>
      </c>
      <c r="B643" s="11">
        <v>1.573890218E9</v>
      </c>
      <c r="C643" s="11">
        <v>1.0</v>
      </c>
      <c r="D643" s="11" t="s">
        <v>2171</v>
      </c>
      <c r="E643" s="11" t="s">
        <v>26</v>
      </c>
      <c r="F643" s="11" t="s">
        <v>2172</v>
      </c>
      <c r="G643" s="43">
        <v>43785.78030092592</v>
      </c>
      <c r="H643" s="32">
        <v>1.0</v>
      </c>
      <c r="I643" s="31" t="s">
        <v>176</v>
      </c>
      <c r="J643" s="32">
        <v>0.0</v>
      </c>
      <c r="K643" s="32">
        <v>1.0</v>
      </c>
      <c r="L643" s="13"/>
      <c r="M643" s="33">
        <v>0.0</v>
      </c>
      <c r="N643" s="15"/>
      <c r="O643" s="14"/>
      <c r="P643" s="14"/>
      <c r="Q643" s="34">
        <v>0.0</v>
      </c>
      <c r="R643" s="15"/>
      <c r="S643" s="16"/>
      <c r="T643" s="16"/>
      <c r="U643" s="20">
        <v>0.0</v>
      </c>
      <c r="V643" s="15" t="s">
        <v>48</v>
      </c>
      <c r="W643" s="17"/>
      <c r="X643" s="18"/>
    </row>
    <row r="644" ht="13.5" customHeight="1">
      <c r="A644" s="11" t="s">
        <v>2173</v>
      </c>
      <c r="B644" s="11">
        <v>1.573609017E9</v>
      </c>
      <c r="C644" s="11">
        <v>1.0</v>
      </c>
      <c r="D644" s="11" t="s">
        <v>2174</v>
      </c>
      <c r="E644" s="11" t="s">
        <v>26</v>
      </c>
      <c r="F644" s="11" t="s">
        <v>2175</v>
      </c>
      <c r="G644" s="43">
        <v>43782.52565972222</v>
      </c>
      <c r="H644" s="32">
        <v>1.0</v>
      </c>
      <c r="I644" s="31" t="s">
        <v>26</v>
      </c>
      <c r="J644" s="32">
        <v>0.0</v>
      </c>
      <c r="K644" s="32">
        <v>0.0</v>
      </c>
      <c r="L644" s="13"/>
      <c r="M644" s="33">
        <v>0.0</v>
      </c>
      <c r="N644" s="15"/>
      <c r="O644" s="14"/>
      <c r="P644" s="14"/>
      <c r="Q644" s="34">
        <v>0.0</v>
      </c>
      <c r="R644" s="15"/>
      <c r="S644" s="16"/>
      <c r="T644" s="16"/>
      <c r="U644" s="20">
        <v>1.0</v>
      </c>
      <c r="V644" s="15" t="s">
        <v>90</v>
      </c>
      <c r="W644" s="30" t="s">
        <v>91</v>
      </c>
      <c r="X644" s="18"/>
    </row>
    <row r="645" ht="13.5" customHeight="1">
      <c r="A645" s="11" t="s">
        <v>2176</v>
      </c>
      <c r="B645" s="11">
        <v>1.57347982E9</v>
      </c>
      <c r="C645" s="11">
        <v>1.0</v>
      </c>
      <c r="D645" s="11" t="s">
        <v>2177</v>
      </c>
      <c r="E645" s="11" t="s">
        <v>26</v>
      </c>
      <c r="F645" s="11" t="s">
        <v>2178</v>
      </c>
      <c r="G645" s="12">
        <v>43781.03032407408</v>
      </c>
      <c r="H645" s="32">
        <v>1.0</v>
      </c>
      <c r="I645" s="31" t="s">
        <v>26</v>
      </c>
      <c r="J645" s="32">
        <v>0.0</v>
      </c>
      <c r="K645" s="32">
        <v>0.0</v>
      </c>
      <c r="L645" s="13"/>
      <c r="M645" s="33">
        <v>0.0</v>
      </c>
      <c r="N645" s="15"/>
      <c r="O645" s="14"/>
      <c r="P645" s="14"/>
      <c r="Q645" s="34">
        <v>0.0</v>
      </c>
      <c r="R645" s="15"/>
      <c r="S645" s="16"/>
      <c r="T645" s="16"/>
      <c r="U645" s="20">
        <v>0.0</v>
      </c>
      <c r="V645" s="15" t="s">
        <v>95</v>
      </c>
      <c r="W645" s="17"/>
      <c r="X645" s="18"/>
    </row>
    <row r="646" ht="13.5" hidden="1" customHeight="1">
      <c r="A646" s="11" t="s">
        <v>2179</v>
      </c>
      <c r="B646" s="11">
        <v>1.573039767E9</v>
      </c>
      <c r="C646" s="11">
        <v>2.0</v>
      </c>
      <c r="D646" s="11" t="s">
        <v>2180</v>
      </c>
      <c r="E646" s="11" t="s">
        <v>26</v>
      </c>
      <c r="F646" s="11" t="s">
        <v>2181</v>
      </c>
      <c r="G646" s="43">
        <v>43775.93711805556</v>
      </c>
      <c r="H646" s="32">
        <v>0.0</v>
      </c>
      <c r="I646" s="13"/>
      <c r="J646" s="13">
        <v>-1.0</v>
      </c>
      <c r="K646" s="13">
        <v>-1.0</v>
      </c>
      <c r="L646" s="13"/>
      <c r="M646" s="14">
        <v>-1.0</v>
      </c>
      <c r="N646" s="15"/>
      <c r="O646" s="14"/>
      <c r="P646" s="14"/>
      <c r="Q646" s="16">
        <v>-1.0</v>
      </c>
      <c r="R646" s="15"/>
      <c r="S646" s="16"/>
      <c r="T646" s="16"/>
      <c r="U646" s="17">
        <v>3.0</v>
      </c>
      <c r="V646" s="15" t="s">
        <v>99</v>
      </c>
      <c r="W646" s="17"/>
      <c r="X646" s="18"/>
    </row>
    <row r="647" ht="13.5" customHeight="1">
      <c r="A647" s="11" t="s">
        <v>2182</v>
      </c>
      <c r="B647" s="11">
        <v>1.572836366E9</v>
      </c>
      <c r="C647" s="11">
        <v>2.0</v>
      </c>
      <c r="D647" s="11" t="s">
        <v>2183</v>
      </c>
      <c r="E647" s="11" t="s">
        <v>26</v>
      </c>
      <c r="F647" s="11" t="s">
        <v>2184</v>
      </c>
      <c r="G647" s="43">
        <v>43773.58293981482</v>
      </c>
      <c r="H647" s="32">
        <v>1.0</v>
      </c>
      <c r="I647" s="31" t="s">
        <v>354</v>
      </c>
      <c r="J647" s="32">
        <v>0.0</v>
      </c>
      <c r="K647" s="32">
        <v>1.0</v>
      </c>
      <c r="L647" s="13"/>
      <c r="M647" s="33">
        <v>0.0</v>
      </c>
      <c r="N647" s="15"/>
      <c r="O647" s="14"/>
      <c r="P647" s="14"/>
      <c r="Q647" s="34">
        <v>0.0</v>
      </c>
      <c r="R647" s="15"/>
      <c r="S647" s="16"/>
      <c r="T647" s="16"/>
      <c r="U647" s="20">
        <v>0.0</v>
      </c>
      <c r="V647" s="15" t="s">
        <v>150</v>
      </c>
      <c r="W647" s="17"/>
      <c r="X647" s="18"/>
    </row>
    <row r="648" ht="13.5" customHeight="1">
      <c r="A648" s="11" t="s">
        <v>2185</v>
      </c>
      <c r="B648" s="11">
        <v>1.572677655E9</v>
      </c>
      <c r="C648" s="11">
        <v>1.0</v>
      </c>
      <c r="D648" s="11" t="s">
        <v>2186</v>
      </c>
      <c r="E648" s="11" t="s">
        <v>26</v>
      </c>
      <c r="F648" s="11" t="s">
        <v>2187</v>
      </c>
      <c r="G648" s="12">
        <v>43771.74600694445</v>
      </c>
      <c r="H648" s="32">
        <v>1.0</v>
      </c>
      <c r="I648" s="31" t="s">
        <v>26</v>
      </c>
      <c r="J648" s="32">
        <v>0.0</v>
      </c>
      <c r="K648" s="32">
        <v>0.0</v>
      </c>
      <c r="L648" s="13"/>
      <c r="M648" s="33">
        <v>0.0</v>
      </c>
      <c r="N648" s="15"/>
      <c r="O648" s="14"/>
      <c r="P648" s="14"/>
      <c r="Q648" s="34">
        <v>0.0</v>
      </c>
      <c r="R648" s="15"/>
      <c r="S648" s="16"/>
      <c r="T648" s="16"/>
      <c r="U648" s="20">
        <v>0.0</v>
      </c>
      <c r="V648" s="15" t="s">
        <v>95</v>
      </c>
      <c r="W648" s="17"/>
      <c r="X648" s="18"/>
    </row>
    <row r="649" ht="13.5" hidden="1" customHeight="1">
      <c r="A649" s="11" t="s">
        <v>396</v>
      </c>
      <c r="B649" s="11">
        <v>1.575101485E9</v>
      </c>
      <c r="C649" s="11">
        <v>1.0</v>
      </c>
      <c r="D649" s="11" t="s">
        <v>2188</v>
      </c>
      <c r="E649" s="11" t="s">
        <v>194</v>
      </c>
      <c r="F649" s="11" t="s">
        <v>2189</v>
      </c>
      <c r="G649" s="43">
        <v>43799.79959490741</v>
      </c>
      <c r="H649" s="32">
        <v>3.0</v>
      </c>
      <c r="I649" s="13"/>
      <c r="J649" s="13">
        <v>-1.0</v>
      </c>
      <c r="K649" s="13">
        <v>-1.0</v>
      </c>
      <c r="L649" s="13"/>
      <c r="M649" s="14">
        <v>-1.0</v>
      </c>
      <c r="N649" s="15"/>
      <c r="O649" s="14"/>
      <c r="P649" s="14"/>
      <c r="Q649" s="16">
        <v>-1.0</v>
      </c>
      <c r="R649" s="15"/>
      <c r="S649" s="16"/>
      <c r="T649" s="16"/>
      <c r="U649" s="17">
        <v>3.0</v>
      </c>
      <c r="V649" s="15" t="s">
        <v>48</v>
      </c>
      <c r="W649" s="17"/>
      <c r="X649" s="29" t="s">
        <v>387</v>
      </c>
    </row>
    <row r="650" ht="13.5" hidden="1" customHeight="1">
      <c r="A650" s="11" t="s">
        <v>2190</v>
      </c>
      <c r="B650" s="11">
        <v>1.575097261E9</v>
      </c>
      <c r="C650" s="11">
        <v>1.0</v>
      </c>
      <c r="D650" s="11" t="s">
        <v>2191</v>
      </c>
      <c r="E650" s="11" t="s">
        <v>194</v>
      </c>
      <c r="F650" s="11" t="s">
        <v>2192</v>
      </c>
      <c r="G650" s="43">
        <v>43799.75070601852</v>
      </c>
      <c r="H650" s="32">
        <v>0.0</v>
      </c>
      <c r="I650" s="13"/>
      <c r="J650" s="13">
        <v>-1.0</v>
      </c>
      <c r="K650" s="13">
        <v>-1.0</v>
      </c>
      <c r="L650" s="13"/>
      <c r="M650" s="14">
        <v>-1.0</v>
      </c>
      <c r="N650" s="15"/>
      <c r="O650" s="14"/>
      <c r="P650" s="14"/>
      <c r="Q650" s="16">
        <v>-1.0</v>
      </c>
      <c r="R650" s="15"/>
      <c r="S650" s="16"/>
      <c r="T650" s="16"/>
      <c r="U650" s="17">
        <v>3.0</v>
      </c>
      <c r="V650" s="15" t="s">
        <v>219</v>
      </c>
      <c r="W650" s="17"/>
      <c r="X650" s="18"/>
    </row>
    <row r="651" ht="13.5" customHeight="1">
      <c r="A651" s="11" t="s">
        <v>2193</v>
      </c>
      <c r="B651" s="11">
        <v>1.575066431E9</v>
      </c>
      <c r="C651" s="11">
        <v>1.0</v>
      </c>
      <c r="D651" s="11" t="s">
        <v>2194</v>
      </c>
      <c r="E651" s="11" t="s">
        <v>194</v>
      </c>
      <c r="F651" s="11" t="s">
        <v>2195</v>
      </c>
      <c r="G651" s="43">
        <v>43799.39387731481</v>
      </c>
      <c r="H651" s="32">
        <v>1.0</v>
      </c>
      <c r="I651" s="31" t="s">
        <v>205</v>
      </c>
      <c r="J651" s="32">
        <v>0.0</v>
      </c>
      <c r="K651" s="32">
        <v>0.0</v>
      </c>
      <c r="L651" s="13"/>
      <c r="M651" s="33">
        <v>0.0</v>
      </c>
      <c r="N651" s="15"/>
      <c r="O651" s="14"/>
      <c r="P651" s="14"/>
      <c r="Q651" s="34">
        <v>0.0</v>
      </c>
      <c r="R651" s="15"/>
      <c r="S651" s="16"/>
      <c r="T651" s="16"/>
      <c r="U651" s="20">
        <v>1.0</v>
      </c>
      <c r="V651" s="15" t="s">
        <v>90</v>
      </c>
      <c r="W651" s="30" t="s">
        <v>754</v>
      </c>
      <c r="X651" s="18"/>
    </row>
    <row r="652" ht="13.5" hidden="1" customHeight="1">
      <c r="A652" s="11" t="s">
        <v>2196</v>
      </c>
      <c r="B652" s="11">
        <v>1.575059938E9</v>
      </c>
      <c r="C652" s="11">
        <v>1.0</v>
      </c>
      <c r="D652" s="11" t="s">
        <v>2197</v>
      </c>
      <c r="E652" s="11" t="s">
        <v>194</v>
      </c>
      <c r="F652" s="11" t="s">
        <v>2198</v>
      </c>
      <c r="G652" s="43">
        <v>43799.31872685185</v>
      </c>
      <c r="H652" s="32">
        <v>0.0</v>
      </c>
      <c r="I652" s="13"/>
      <c r="J652" s="13">
        <v>-1.0</v>
      </c>
      <c r="K652" s="13">
        <v>-1.0</v>
      </c>
      <c r="L652" s="13"/>
      <c r="M652" s="14">
        <v>-1.0</v>
      </c>
      <c r="N652" s="15"/>
      <c r="O652" s="14"/>
      <c r="P652" s="14"/>
      <c r="Q652" s="16">
        <v>-1.0</v>
      </c>
      <c r="R652" s="15"/>
      <c r="S652" s="16"/>
      <c r="T652" s="16"/>
      <c r="U652" s="17">
        <v>3.0</v>
      </c>
      <c r="V652" s="15" t="s">
        <v>178</v>
      </c>
      <c r="W652" s="17"/>
      <c r="X652" s="18"/>
    </row>
    <row r="653" ht="13.5" customHeight="1">
      <c r="A653" s="11" t="s">
        <v>2199</v>
      </c>
      <c r="B653" s="11">
        <v>1.574929445E9</v>
      </c>
      <c r="C653" s="11">
        <v>1.0</v>
      </c>
      <c r="D653" s="11" t="s">
        <v>2200</v>
      </c>
      <c r="E653" s="11" t="s">
        <v>194</v>
      </c>
      <c r="F653" s="11" t="s">
        <v>2201</v>
      </c>
      <c r="G653" s="12">
        <v>43797.8083912037</v>
      </c>
      <c r="H653" s="32">
        <v>0.0</v>
      </c>
      <c r="I653" s="13"/>
      <c r="J653" s="32">
        <v>0.0</v>
      </c>
      <c r="K653" s="32">
        <v>0.0</v>
      </c>
      <c r="L653" s="13"/>
      <c r="M653" s="33">
        <v>0.0</v>
      </c>
      <c r="N653" s="15"/>
      <c r="O653" s="14"/>
      <c r="P653" s="14"/>
      <c r="Q653" s="34">
        <v>0.0</v>
      </c>
      <c r="R653" s="15"/>
      <c r="S653" s="16"/>
      <c r="T653" s="16"/>
      <c r="U653" s="20">
        <v>0.0</v>
      </c>
      <c r="V653" s="15" t="s">
        <v>197</v>
      </c>
      <c r="W653" s="17"/>
      <c r="X653" s="29" t="s">
        <v>2202</v>
      </c>
    </row>
    <row r="654" ht="13.5" customHeight="1">
      <c r="A654" s="11" t="s">
        <v>2203</v>
      </c>
      <c r="B654" s="11">
        <v>1.574883058E9</v>
      </c>
      <c r="C654" s="11">
        <v>1.0</v>
      </c>
      <c r="D654" s="11" t="s">
        <v>2204</v>
      </c>
      <c r="E654" s="11" t="s">
        <v>194</v>
      </c>
      <c r="F654" s="11" t="s">
        <v>2205</v>
      </c>
      <c r="G654" s="43">
        <v>43797.27150462963</v>
      </c>
      <c r="H654" s="32">
        <v>1.0</v>
      </c>
      <c r="I654" s="31" t="s">
        <v>205</v>
      </c>
      <c r="J654" s="32">
        <v>0.0</v>
      </c>
      <c r="K654" s="32">
        <v>0.0</v>
      </c>
      <c r="L654" s="13"/>
      <c r="M654" s="33">
        <v>0.0</v>
      </c>
      <c r="N654" s="15"/>
      <c r="O654" s="33" t="s">
        <v>133</v>
      </c>
      <c r="P654" s="14"/>
      <c r="Q654" s="34">
        <v>0.0</v>
      </c>
      <c r="R654" s="15"/>
      <c r="S654" s="16"/>
      <c r="T654" s="16"/>
      <c r="U654" s="20">
        <v>1.0</v>
      </c>
      <c r="V654" s="15" t="s">
        <v>48</v>
      </c>
      <c r="W654" s="30" t="s">
        <v>49</v>
      </c>
      <c r="X654" s="29" t="s">
        <v>1913</v>
      </c>
    </row>
    <row r="655" ht="13.5" customHeight="1">
      <c r="A655" s="11" t="s">
        <v>2206</v>
      </c>
      <c r="B655" s="11">
        <v>1.574878458E9</v>
      </c>
      <c r="C655" s="11">
        <v>1.0</v>
      </c>
      <c r="D655" s="11" t="s">
        <v>2207</v>
      </c>
      <c r="E655" s="11" t="s">
        <v>194</v>
      </c>
      <c r="F655" s="11" t="s">
        <v>2208</v>
      </c>
      <c r="G655" s="43">
        <v>43797.21826388889</v>
      </c>
      <c r="H655" s="32">
        <v>1.0</v>
      </c>
      <c r="I655" s="31" t="s">
        <v>176</v>
      </c>
      <c r="J655" s="32">
        <v>1.0</v>
      </c>
      <c r="K655" s="32">
        <v>1.0</v>
      </c>
      <c r="L655" s="13"/>
      <c r="M655" s="33">
        <v>1.0</v>
      </c>
      <c r="N655" s="15"/>
      <c r="O655" s="33" t="s">
        <v>28</v>
      </c>
      <c r="P655" s="14"/>
      <c r="Q655" s="34">
        <v>0.0</v>
      </c>
      <c r="R655" s="15"/>
      <c r="S655" s="16"/>
      <c r="T655" s="16"/>
      <c r="U655" s="20">
        <v>1.0</v>
      </c>
      <c r="V655" s="15" t="s">
        <v>178</v>
      </c>
      <c r="W655" s="30" t="s">
        <v>179</v>
      </c>
      <c r="X655" s="18"/>
    </row>
    <row r="656" ht="13.5" hidden="1" customHeight="1">
      <c r="A656" s="11" t="s">
        <v>2209</v>
      </c>
      <c r="B656" s="11">
        <v>1.57483666E9</v>
      </c>
      <c r="C656" s="11">
        <v>1.0</v>
      </c>
      <c r="D656" s="11" t="s">
        <v>2210</v>
      </c>
      <c r="E656" s="11" t="s">
        <v>194</v>
      </c>
      <c r="F656" s="11" t="s">
        <v>2211</v>
      </c>
      <c r="G656" s="43">
        <v>43796.73449074074</v>
      </c>
      <c r="H656" s="32">
        <v>0.0</v>
      </c>
      <c r="I656" s="13"/>
      <c r="J656" s="13">
        <v>-1.0</v>
      </c>
      <c r="K656" s="13">
        <v>-1.0</v>
      </c>
      <c r="L656" s="13"/>
      <c r="M656" s="14">
        <v>-1.0</v>
      </c>
      <c r="N656" s="15"/>
      <c r="O656" s="14"/>
      <c r="P656" s="14"/>
      <c r="Q656" s="16">
        <v>-1.0</v>
      </c>
      <c r="R656" s="15"/>
      <c r="S656" s="16"/>
      <c r="T656" s="16"/>
      <c r="U656" s="17">
        <v>3.0</v>
      </c>
      <c r="V656" s="15" t="s">
        <v>48</v>
      </c>
      <c r="W656" s="17"/>
      <c r="X656" s="18"/>
    </row>
    <row r="657" ht="13.5" customHeight="1">
      <c r="A657" s="11" t="s">
        <v>2212</v>
      </c>
      <c r="B657" s="11">
        <v>1.574831397E9</v>
      </c>
      <c r="C657" s="11">
        <v>1.0</v>
      </c>
      <c r="D657" s="11" t="s">
        <v>2213</v>
      </c>
      <c r="E657" s="11" t="s">
        <v>194</v>
      </c>
      <c r="F657" s="11" t="s">
        <v>2214</v>
      </c>
      <c r="G657" s="43">
        <v>43796.67357638889</v>
      </c>
      <c r="H657" s="32">
        <v>1.0</v>
      </c>
      <c r="I657" s="31" t="s">
        <v>176</v>
      </c>
      <c r="J657" s="32">
        <v>0.0</v>
      </c>
      <c r="K657" s="32">
        <v>0.0</v>
      </c>
      <c r="L657" s="13"/>
      <c r="M657" s="33">
        <v>0.0</v>
      </c>
      <c r="N657" s="15"/>
      <c r="O657" s="33" t="s">
        <v>191</v>
      </c>
      <c r="P657" s="14"/>
      <c r="Q657" s="34">
        <v>0.0</v>
      </c>
      <c r="R657" s="15"/>
      <c r="S657" s="16"/>
      <c r="T657" s="16"/>
      <c r="U657" s="20">
        <v>1.0</v>
      </c>
      <c r="V657" s="15" t="s">
        <v>178</v>
      </c>
      <c r="W657" s="30" t="s">
        <v>179</v>
      </c>
      <c r="X657" s="18"/>
    </row>
    <row r="658" ht="13.5" customHeight="1">
      <c r="A658" s="11" t="s">
        <v>2215</v>
      </c>
      <c r="B658" s="11">
        <v>1.574817223E9</v>
      </c>
      <c r="C658" s="11">
        <v>1.0</v>
      </c>
      <c r="D658" s="11" t="s">
        <v>2216</v>
      </c>
      <c r="E658" s="11" t="s">
        <v>194</v>
      </c>
      <c r="F658" s="11" t="s">
        <v>2217</v>
      </c>
      <c r="G658" s="43">
        <v>43796.50952546296</v>
      </c>
      <c r="H658" s="32">
        <v>1.0</v>
      </c>
      <c r="I658" s="31" t="s">
        <v>379</v>
      </c>
      <c r="J658" s="32">
        <v>1.0</v>
      </c>
      <c r="K658" s="32">
        <v>1.0</v>
      </c>
      <c r="L658" s="13"/>
      <c r="M658" s="33">
        <v>1.0</v>
      </c>
      <c r="N658" s="15"/>
      <c r="O658" s="33" t="s">
        <v>35</v>
      </c>
      <c r="P658" s="14"/>
      <c r="Q658" s="34">
        <v>0.0</v>
      </c>
      <c r="R658" s="15"/>
      <c r="S658" s="16"/>
      <c r="T658" s="16"/>
      <c r="U658" s="20">
        <v>1.0</v>
      </c>
      <c r="V658" s="15" t="s">
        <v>48</v>
      </c>
      <c r="W658" s="30" t="s">
        <v>49</v>
      </c>
      <c r="X658" s="18"/>
    </row>
    <row r="659" ht="13.5" customHeight="1">
      <c r="A659" s="11" t="s">
        <v>2218</v>
      </c>
      <c r="B659" s="11">
        <v>1.574757555E9</v>
      </c>
      <c r="C659" s="11">
        <v>1.0</v>
      </c>
      <c r="D659" s="11" t="s">
        <v>2219</v>
      </c>
      <c r="E659" s="11" t="s">
        <v>194</v>
      </c>
      <c r="F659" s="11" t="s">
        <v>2220</v>
      </c>
      <c r="G659" s="43">
        <v>43795.81892361111</v>
      </c>
      <c r="H659" s="32">
        <v>1.0</v>
      </c>
      <c r="I659" s="31" t="s">
        <v>176</v>
      </c>
      <c r="J659" s="32">
        <v>0.0</v>
      </c>
      <c r="K659" s="32">
        <v>0.0</v>
      </c>
      <c r="L659" s="13"/>
      <c r="M659" s="33">
        <v>1.0</v>
      </c>
      <c r="N659" s="15"/>
      <c r="O659" s="33" t="s">
        <v>35</v>
      </c>
      <c r="P659" s="14"/>
      <c r="Q659" s="34">
        <v>0.0</v>
      </c>
      <c r="R659" s="15"/>
      <c r="S659" s="16"/>
      <c r="T659" s="16"/>
      <c r="U659" s="20">
        <v>1.0</v>
      </c>
      <c r="V659" s="15" t="s">
        <v>2221</v>
      </c>
      <c r="W659" s="30" t="s">
        <v>100</v>
      </c>
      <c r="X659" s="18"/>
    </row>
    <row r="660" ht="13.5" hidden="1" customHeight="1">
      <c r="A660" s="11" t="s">
        <v>2222</v>
      </c>
      <c r="B660" s="11">
        <v>1.574749275E9</v>
      </c>
      <c r="C660" s="11">
        <v>1.0</v>
      </c>
      <c r="D660" s="11" t="s">
        <v>2223</v>
      </c>
      <c r="E660" s="11" t="s">
        <v>194</v>
      </c>
      <c r="F660" s="11" t="s">
        <v>2220</v>
      </c>
      <c r="G660" s="43">
        <v>43795.72309027778</v>
      </c>
      <c r="H660" s="32">
        <v>3.0</v>
      </c>
      <c r="I660" s="13"/>
      <c r="J660" s="13">
        <v>-1.0</v>
      </c>
      <c r="K660" s="13">
        <v>-1.0</v>
      </c>
      <c r="L660" s="13"/>
      <c r="M660" s="14">
        <v>-1.0</v>
      </c>
      <c r="N660" s="15"/>
      <c r="O660" s="14"/>
      <c r="P660" s="14"/>
      <c r="Q660" s="16">
        <v>-1.0</v>
      </c>
      <c r="R660" s="15"/>
      <c r="S660" s="16"/>
      <c r="T660" s="16"/>
      <c r="U660" s="17">
        <v>3.0</v>
      </c>
      <c r="V660" s="15" t="s">
        <v>2221</v>
      </c>
      <c r="W660" s="17"/>
      <c r="X660" s="29" t="s">
        <v>387</v>
      </c>
    </row>
    <row r="661" ht="13.5" hidden="1" customHeight="1">
      <c r="A661" s="11" t="s">
        <v>2022</v>
      </c>
      <c r="B661" s="11">
        <v>1.574740659E9</v>
      </c>
      <c r="C661" s="11">
        <v>1.0</v>
      </c>
      <c r="D661" s="11" t="s">
        <v>2224</v>
      </c>
      <c r="E661" s="11" t="s">
        <v>194</v>
      </c>
      <c r="F661" s="11" t="s">
        <v>2225</v>
      </c>
      <c r="G661" s="43">
        <v>43795.62336805556</v>
      </c>
      <c r="H661" s="32">
        <v>0.0</v>
      </c>
      <c r="I661" s="13"/>
      <c r="J661" s="13">
        <v>-1.0</v>
      </c>
      <c r="K661" s="13">
        <v>-1.0</v>
      </c>
      <c r="L661" s="13"/>
      <c r="M661" s="14">
        <v>-1.0</v>
      </c>
      <c r="N661" s="15"/>
      <c r="O661" s="14"/>
      <c r="P661" s="14"/>
      <c r="Q661" s="16">
        <v>-1.0</v>
      </c>
      <c r="R661" s="15"/>
      <c r="S661" s="16"/>
      <c r="T661" s="16"/>
      <c r="U661" s="17">
        <v>3.0</v>
      </c>
      <c r="V661" s="15" t="s">
        <v>48</v>
      </c>
      <c r="W661" s="17"/>
      <c r="X661" s="18"/>
    </row>
    <row r="662" ht="13.5" hidden="1" customHeight="1">
      <c r="A662" s="11" t="s">
        <v>2164</v>
      </c>
      <c r="B662" s="11">
        <v>1.574693288E9</v>
      </c>
      <c r="C662" s="11">
        <v>1.0</v>
      </c>
      <c r="D662" s="11" t="s">
        <v>2226</v>
      </c>
      <c r="E662" s="11" t="s">
        <v>194</v>
      </c>
      <c r="F662" s="11" t="s">
        <v>2166</v>
      </c>
      <c r="G662" s="43">
        <v>43795.0750925926</v>
      </c>
      <c r="H662" s="13">
        <v>-1.0</v>
      </c>
      <c r="I662" s="13"/>
      <c r="J662" s="13">
        <v>-1.0</v>
      </c>
      <c r="K662" s="13">
        <v>-1.0</v>
      </c>
      <c r="L662" s="13"/>
      <c r="M662" s="14">
        <v>-1.0</v>
      </c>
      <c r="N662" s="15"/>
      <c r="O662" s="14"/>
      <c r="P662" s="14"/>
      <c r="Q662" s="16">
        <v>-1.0</v>
      </c>
      <c r="R662" s="15"/>
      <c r="S662" s="16"/>
      <c r="T662" s="16"/>
      <c r="U662" s="17">
        <v>3.0</v>
      </c>
      <c r="V662" s="15" t="s">
        <v>99</v>
      </c>
      <c r="W662" s="17"/>
      <c r="X662" s="29" t="s">
        <v>451</v>
      </c>
    </row>
    <row r="663" ht="13.5" hidden="1" customHeight="1">
      <c r="A663" s="11" t="s">
        <v>2227</v>
      </c>
      <c r="B663" s="11">
        <v>1.574661179E9</v>
      </c>
      <c r="C663" s="11">
        <v>1.0</v>
      </c>
      <c r="D663" s="11" t="s">
        <v>2228</v>
      </c>
      <c r="E663" s="11" t="s">
        <v>194</v>
      </c>
      <c r="F663" s="11" t="s">
        <v>2229</v>
      </c>
      <c r="G663" s="43">
        <v>43794.70346064815</v>
      </c>
      <c r="H663" s="32">
        <v>0.0</v>
      </c>
      <c r="I663" s="13"/>
      <c r="J663" s="13">
        <v>-1.0</v>
      </c>
      <c r="K663" s="13">
        <v>-1.0</v>
      </c>
      <c r="L663" s="13"/>
      <c r="M663" s="14">
        <v>-1.0</v>
      </c>
      <c r="N663" s="15"/>
      <c r="O663" s="14"/>
      <c r="P663" s="14"/>
      <c r="Q663" s="16">
        <v>-1.0</v>
      </c>
      <c r="R663" s="15"/>
      <c r="S663" s="16"/>
      <c r="T663" s="16"/>
      <c r="U663" s="17">
        <v>3.0</v>
      </c>
      <c r="V663" s="15" t="s">
        <v>278</v>
      </c>
      <c r="W663" s="17"/>
      <c r="X663" s="18"/>
    </row>
    <row r="664" ht="13.5" customHeight="1">
      <c r="A664" s="11" t="s">
        <v>2230</v>
      </c>
      <c r="B664" s="11">
        <v>1.574650773E9</v>
      </c>
      <c r="C664" s="11">
        <v>1.0</v>
      </c>
      <c r="D664" s="11" t="s">
        <v>2231</v>
      </c>
      <c r="E664" s="11" t="s">
        <v>194</v>
      </c>
      <c r="F664" s="11" t="s">
        <v>2232</v>
      </c>
      <c r="G664" s="43">
        <v>43794.58302083334</v>
      </c>
      <c r="H664" s="32">
        <v>1.0</v>
      </c>
      <c r="I664" s="31" t="s">
        <v>515</v>
      </c>
      <c r="J664" s="32">
        <v>0.0</v>
      </c>
      <c r="K664" s="32">
        <v>0.0</v>
      </c>
      <c r="L664" s="13"/>
      <c r="M664" s="33">
        <v>0.0</v>
      </c>
      <c r="N664" s="15"/>
      <c r="O664" s="14"/>
      <c r="P664" s="14"/>
      <c r="Q664" s="34">
        <v>0.0</v>
      </c>
      <c r="R664" s="15"/>
      <c r="S664" s="16"/>
      <c r="T664" s="16"/>
      <c r="U664" s="20">
        <v>1.0</v>
      </c>
      <c r="V664" s="15" t="s">
        <v>99</v>
      </c>
      <c r="W664" s="30" t="s">
        <v>100</v>
      </c>
      <c r="X664" s="18"/>
    </row>
    <row r="665" ht="13.5" customHeight="1">
      <c r="A665" s="11" t="s">
        <v>2233</v>
      </c>
      <c r="B665" s="11">
        <v>1.574618948E9</v>
      </c>
      <c r="C665" s="11">
        <v>1.0</v>
      </c>
      <c r="D665" s="11" t="s">
        <v>2234</v>
      </c>
      <c r="E665" s="11" t="s">
        <v>194</v>
      </c>
      <c r="F665" s="11" t="s">
        <v>2235</v>
      </c>
      <c r="G665" s="12">
        <v>43794.21467592593</v>
      </c>
      <c r="H665" s="32">
        <v>1.0</v>
      </c>
      <c r="I665" s="31" t="s">
        <v>205</v>
      </c>
      <c r="J665" s="32">
        <v>0.0</v>
      </c>
      <c r="K665" s="32">
        <v>0.0</v>
      </c>
      <c r="L665" s="13"/>
      <c r="M665" s="33">
        <v>0.0</v>
      </c>
      <c r="N665" s="15"/>
      <c r="O665" s="14"/>
      <c r="P665" s="14"/>
      <c r="Q665" s="34">
        <v>0.0</v>
      </c>
      <c r="R665" s="15"/>
      <c r="S665" s="16"/>
      <c r="T665" s="16"/>
      <c r="U665" s="20">
        <v>0.0</v>
      </c>
      <c r="V665" s="15" t="s">
        <v>197</v>
      </c>
      <c r="W665" s="17"/>
      <c r="X665" s="18"/>
    </row>
    <row r="666" ht="13.5" customHeight="1">
      <c r="A666" s="11" t="s">
        <v>2236</v>
      </c>
      <c r="B666" s="11">
        <v>1.574569993E9</v>
      </c>
      <c r="C666" s="11">
        <v>1.0</v>
      </c>
      <c r="D666" s="11" t="s">
        <v>2237</v>
      </c>
      <c r="E666" s="11" t="s">
        <v>194</v>
      </c>
      <c r="F666" s="11" t="s">
        <v>2238</v>
      </c>
      <c r="G666" s="12">
        <v>43793.64806712963</v>
      </c>
      <c r="H666" s="32">
        <v>1.0</v>
      </c>
      <c r="I666" s="31" t="s">
        <v>210</v>
      </c>
      <c r="J666" s="32">
        <v>0.0</v>
      </c>
      <c r="K666" s="32">
        <v>0.0</v>
      </c>
      <c r="L666" s="13"/>
      <c r="M666" s="33">
        <v>0.0</v>
      </c>
      <c r="N666" s="15"/>
      <c r="O666" s="14"/>
      <c r="P666" s="14"/>
      <c r="Q666" s="34">
        <v>0.0</v>
      </c>
      <c r="R666" s="15"/>
      <c r="S666" s="16"/>
      <c r="T666" s="16"/>
      <c r="U666" s="20">
        <v>0.0</v>
      </c>
      <c r="V666" s="15" t="s">
        <v>197</v>
      </c>
      <c r="W666" s="17"/>
      <c r="X666" s="18"/>
    </row>
    <row r="667" ht="13.5" hidden="1" customHeight="1">
      <c r="A667" s="11" t="s">
        <v>2239</v>
      </c>
      <c r="B667" s="11">
        <v>1.574552101E9</v>
      </c>
      <c r="C667" s="11">
        <v>1.0</v>
      </c>
      <c r="D667" s="11" t="s">
        <v>2240</v>
      </c>
      <c r="E667" s="11" t="s">
        <v>194</v>
      </c>
      <c r="F667" s="11" t="s">
        <v>2241</v>
      </c>
      <c r="G667" s="43">
        <v>43793.4409837963</v>
      </c>
      <c r="H667" s="32">
        <v>0.0</v>
      </c>
      <c r="I667" s="13"/>
      <c r="J667" s="13">
        <v>-1.0</v>
      </c>
      <c r="K667" s="13">
        <v>-1.0</v>
      </c>
      <c r="L667" s="13"/>
      <c r="M667" s="14">
        <v>-1.0</v>
      </c>
      <c r="N667" s="15"/>
      <c r="O667" s="14"/>
      <c r="P667" s="14"/>
      <c r="Q667" s="16">
        <v>-1.0</v>
      </c>
      <c r="R667" s="15"/>
      <c r="S667" s="16"/>
      <c r="T667" s="16"/>
      <c r="U667" s="17">
        <v>3.0</v>
      </c>
      <c r="V667" s="15" t="s">
        <v>285</v>
      </c>
      <c r="W667" s="17"/>
      <c r="X667" s="18"/>
    </row>
    <row r="668" ht="13.5" hidden="1" customHeight="1">
      <c r="A668" s="11" t="s">
        <v>2242</v>
      </c>
      <c r="B668" s="11">
        <v>1.574534683E9</v>
      </c>
      <c r="C668" s="11">
        <v>1.0</v>
      </c>
      <c r="D668" s="11" t="s">
        <v>2243</v>
      </c>
      <c r="E668" s="11" t="s">
        <v>194</v>
      </c>
      <c r="F668" s="11" t="s">
        <v>2244</v>
      </c>
      <c r="G668" s="43">
        <v>43793.23938657407</v>
      </c>
      <c r="H668" s="32">
        <v>0.0</v>
      </c>
      <c r="I668" s="13"/>
      <c r="J668" s="13">
        <v>-1.0</v>
      </c>
      <c r="K668" s="13">
        <v>-1.0</v>
      </c>
      <c r="L668" s="13"/>
      <c r="M668" s="14">
        <v>-1.0</v>
      </c>
      <c r="N668" s="15"/>
      <c r="O668" s="14"/>
      <c r="P668" s="14"/>
      <c r="Q668" s="16">
        <v>-1.0</v>
      </c>
      <c r="R668" s="15"/>
      <c r="S668" s="16"/>
      <c r="T668" s="16"/>
      <c r="U668" s="17">
        <v>3.0</v>
      </c>
      <c r="V668" s="15" t="s">
        <v>219</v>
      </c>
      <c r="W668" s="17"/>
      <c r="X668" s="18"/>
    </row>
    <row r="669" ht="13.5" customHeight="1">
      <c r="A669" s="11" t="s">
        <v>2245</v>
      </c>
      <c r="B669" s="11">
        <v>1.574533639E9</v>
      </c>
      <c r="C669" s="11">
        <v>1.0</v>
      </c>
      <c r="D669" s="11" t="s">
        <v>2246</v>
      </c>
      <c r="E669" s="11" t="s">
        <v>194</v>
      </c>
      <c r="F669" s="11" t="s">
        <v>176</v>
      </c>
      <c r="G669" s="43">
        <v>43793.22730324074</v>
      </c>
      <c r="H669" s="32">
        <v>1.0</v>
      </c>
      <c r="I669" s="31" t="s">
        <v>205</v>
      </c>
      <c r="J669" s="32">
        <v>0.0</v>
      </c>
      <c r="K669" s="32">
        <v>0.0</v>
      </c>
      <c r="L669" s="13"/>
      <c r="M669" s="33">
        <v>0.0</v>
      </c>
      <c r="N669" s="15"/>
      <c r="O669" s="14"/>
      <c r="P669" s="14"/>
      <c r="Q669" s="34">
        <v>0.0</v>
      </c>
      <c r="R669" s="15"/>
      <c r="S669" s="16"/>
      <c r="T669" s="16"/>
      <c r="U669" s="20">
        <v>1.0</v>
      </c>
      <c r="V669" s="15" t="s">
        <v>48</v>
      </c>
      <c r="W669" s="30" t="s">
        <v>49</v>
      </c>
      <c r="X669" s="18"/>
    </row>
    <row r="670" ht="13.5" customHeight="1">
      <c r="A670" s="11" t="s">
        <v>2247</v>
      </c>
      <c r="B670" s="11">
        <v>1.574522855E9</v>
      </c>
      <c r="C670" s="11">
        <v>1.0</v>
      </c>
      <c r="D670" s="11" t="s">
        <v>2248</v>
      </c>
      <c r="E670" s="11" t="s">
        <v>194</v>
      </c>
      <c r="F670" s="11" t="s">
        <v>2249</v>
      </c>
      <c r="G670" s="43">
        <v>43793.10248842592</v>
      </c>
      <c r="H670" s="32">
        <v>1.0</v>
      </c>
      <c r="I670" s="31" t="s">
        <v>2250</v>
      </c>
      <c r="J670" s="32">
        <v>0.0</v>
      </c>
      <c r="K670" s="32">
        <v>0.0</v>
      </c>
      <c r="L670" s="13"/>
      <c r="M670" s="33">
        <v>0.0</v>
      </c>
      <c r="N670" s="15"/>
      <c r="O670" s="14"/>
      <c r="P670" s="14"/>
      <c r="Q670" s="34">
        <v>0.0</v>
      </c>
      <c r="R670" s="15"/>
      <c r="S670" s="16"/>
      <c r="T670" s="16"/>
      <c r="U670" s="20">
        <v>1.0</v>
      </c>
      <c r="V670" s="15" t="s">
        <v>48</v>
      </c>
      <c r="W670" s="30" t="s">
        <v>266</v>
      </c>
      <c r="X670" s="18"/>
    </row>
    <row r="671" ht="13.5" customHeight="1">
      <c r="A671" s="11" t="s">
        <v>2251</v>
      </c>
      <c r="B671" s="11">
        <v>1.574364351E9</v>
      </c>
      <c r="C671" s="11">
        <v>1.0</v>
      </c>
      <c r="D671" s="11" t="s">
        <v>2252</v>
      </c>
      <c r="E671" s="11" t="s">
        <v>194</v>
      </c>
      <c r="F671" s="11" t="s">
        <v>2253</v>
      </c>
      <c r="G671" s="43">
        <v>43791.26795138889</v>
      </c>
      <c r="H671" s="32">
        <v>1.0</v>
      </c>
      <c r="I671" s="31" t="s">
        <v>422</v>
      </c>
      <c r="J671" s="32">
        <v>0.0</v>
      </c>
      <c r="K671" s="32">
        <v>0.0</v>
      </c>
      <c r="L671" s="13"/>
      <c r="M671" s="33">
        <v>0.0</v>
      </c>
      <c r="N671" s="15"/>
      <c r="O671" s="33" t="s">
        <v>191</v>
      </c>
      <c r="P671" s="14"/>
      <c r="Q671" s="34">
        <v>0.0</v>
      </c>
      <c r="R671" s="15"/>
      <c r="S671" s="16"/>
      <c r="T671" s="16"/>
      <c r="U671" s="20">
        <v>1.0</v>
      </c>
      <c r="V671" s="15" t="s">
        <v>48</v>
      </c>
      <c r="W671" s="30" t="s">
        <v>49</v>
      </c>
      <c r="X671" s="18"/>
    </row>
    <row r="672" ht="13.5" hidden="1" customHeight="1">
      <c r="A672" s="11" t="s">
        <v>2254</v>
      </c>
      <c r="B672" s="11">
        <v>1.57436333E9</v>
      </c>
      <c r="C672" s="11">
        <v>1.0</v>
      </c>
      <c r="D672" s="11" t="s">
        <v>2255</v>
      </c>
      <c r="E672" s="11" t="s">
        <v>194</v>
      </c>
      <c r="F672" s="11" t="s">
        <v>2256</v>
      </c>
      <c r="G672" s="43">
        <v>43791.25613425926</v>
      </c>
      <c r="H672" s="32">
        <v>3.0</v>
      </c>
      <c r="I672" s="13"/>
      <c r="J672" s="13">
        <v>-1.0</v>
      </c>
      <c r="K672" s="13">
        <v>-1.0</v>
      </c>
      <c r="L672" s="13"/>
      <c r="M672" s="14">
        <v>-1.0</v>
      </c>
      <c r="N672" s="15"/>
      <c r="O672" s="14"/>
      <c r="P672" s="14"/>
      <c r="Q672" s="16">
        <v>-1.0</v>
      </c>
      <c r="R672" s="15"/>
      <c r="S672" s="16"/>
      <c r="T672" s="16"/>
      <c r="U672" s="17">
        <v>3.0</v>
      </c>
      <c r="V672" s="15" t="s">
        <v>154</v>
      </c>
      <c r="W672" s="17"/>
      <c r="X672" s="29" t="s">
        <v>516</v>
      </c>
    </row>
    <row r="673" ht="13.5" hidden="1" customHeight="1">
      <c r="A673" s="11" t="s">
        <v>2257</v>
      </c>
      <c r="B673" s="11">
        <v>1.574356719E9</v>
      </c>
      <c r="C673" s="11">
        <v>1.0</v>
      </c>
      <c r="D673" s="11" t="s">
        <v>2258</v>
      </c>
      <c r="E673" s="11" t="s">
        <v>194</v>
      </c>
      <c r="F673" s="11" t="s">
        <v>2259</v>
      </c>
      <c r="G673" s="43">
        <v>43791.17961805555</v>
      </c>
      <c r="H673" s="32">
        <v>0.0</v>
      </c>
      <c r="I673" s="13"/>
      <c r="J673" s="13">
        <v>-1.0</v>
      </c>
      <c r="K673" s="13">
        <v>-1.0</v>
      </c>
      <c r="L673" s="13"/>
      <c r="M673" s="14">
        <v>-1.0</v>
      </c>
      <c r="N673" s="15"/>
      <c r="O673" s="14"/>
      <c r="P673" s="14"/>
      <c r="Q673" s="16">
        <v>-1.0</v>
      </c>
      <c r="R673" s="15"/>
      <c r="S673" s="16"/>
      <c r="T673" s="16"/>
      <c r="U673" s="17">
        <v>3.0</v>
      </c>
      <c r="V673" s="15" t="s">
        <v>48</v>
      </c>
      <c r="W673" s="17"/>
      <c r="X673" s="18"/>
    </row>
    <row r="674" ht="13.5" hidden="1" customHeight="1">
      <c r="A674" s="11" t="s">
        <v>2260</v>
      </c>
      <c r="B674" s="11">
        <v>1.574354567E9</v>
      </c>
      <c r="C674" s="11">
        <v>1.0</v>
      </c>
      <c r="D674" s="11" t="s">
        <v>2261</v>
      </c>
      <c r="E674" s="11" t="s">
        <v>194</v>
      </c>
      <c r="F674" s="11" t="s">
        <v>2262</v>
      </c>
      <c r="G674" s="43">
        <v>43791.15471064814</v>
      </c>
      <c r="H674" s="13">
        <v>-1.0</v>
      </c>
      <c r="I674" s="13"/>
      <c r="J674" s="13">
        <v>-1.0</v>
      </c>
      <c r="K674" s="13">
        <v>-1.0</v>
      </c>
      <c r="L674" s="13"/>
      <c r="M674" s="14">
        <v>-1.0</v>
      </c>
      <c r="N674" s="15"/>
      <c r="O674" s="14"/>
      <c r="P674" s="14"/>
      <c r="Q674" s="16">
        <v>-1.0</v>
      </c>
      <c r="R674" s="15"/>
      <c r="S674" s="16"/>
      <c r="T674" s="16"/>
      <c r="U674" s="17">
        <v>3.0</v>
      </c>
      <c r="V674" s="15" t="s">
        <v>48</v>
      </c>
      <c r="W674" s="17"/>
      <c r="X674" s="29" t="s">
        <v>451</v>
      </c>
    </row>
    <row r="675" ht="13.5" customHeight="1">
      <c r="A675" s="11" t="s">
        <v>2263</v>
      </c>
      <c r="B675" s="11">
        <v>1.574175524E9</v>
      </c>
      <c r="C675" s="11">
        <v>1.0</v>
      </c>
      <c r="D675" s="11" t="s">
        <v>2264</v>
      </c>
      <c r="E675" s="11" t="s">
        <v>194</v>
      </c>
      <c r="F675" s="11" t="s">
        <v>2265</v>
      </c>
      <c r="G675" s="43">
        <v>43789.0824537037</v>
      </c>
      <c r="H675" s="32">
        <v>1.0</v>
      </c>
      <c r="I675" s="31" t="s">
        <v>176</v>
      </c>
      <c r="J675" s="32">
        <v>0.0</v>
      </c>
      <c r="K675" s="32">
        <v>0.0</v>
      </c>
      <c r="L675" s="13"/>
      <c r="M675" s="33">
        <v>0.0</v>
      </c>
      <c r="N675" s="15"/>
      <c r="O675" s="33" t="s">
        <v>133</v>
      </c>
      <c r="P675" s="14"/>
      <c r="Q675" s="34">
        <v>0.0</v>
      </c>
      <c r="R675" s="15"/>
      <c r="S675" s="16"/>
      <c r="T675" s="16"/>
      <c r="U675" s="20">
        <v>1.0</v>
      </c>
      <c r="V675" s="15" t="s">
        <v>48</v>
      </c>
      <c r="W675" s="30" t="s">
        <v>49</v>
      </c>
      <c r="X675" s="18"/>
    </row>
    <row r="676" ht="13.5" customHeight="1">
      <c r="A676" s="11" t="s">
        <v>2266</v>
      </c>
      <c r="B676" s="11">
        <v>1.574096637E9</v>
      </c>
      <c r="C676" s="11">
        <v>1.0</v>
      </c>
      <c r="D676" s="11" t="s">
        <v>2267</v>
      </c>
      <c r="E676" s="11" t="s">
        <v>194</v>
      </c>
      <c r="F676" s="11" t="s">
        <v>2268</v>
      </c>
      <c r="G676" s="43">
        <v>43788.16940972222</v>
      </c>
      <c r="H676" s="32">
        <v>1.0</v>
      </c>
      <c r="I676" s="31" t="s">
        <v>708</v>
      </c>
      <c r="J676" s="32">
        <v>1.0</v>
      </c>
      <c r="K676" s="32">
        <v>1.0</v>
      </c>
      <c r="L676" s="13"/>
      <c r="M676" s="33">
        <v>0.0</v>
      </c>
      <c r="N676" s="15"/>
      <c r="O676" s="14"/>
      <c r="P676" s="14"/>
      <c r="Q676" s="34">
        <v>0.0</v>
      </c>
      <c r="R676" s="15"/>
      <c r="S676" s="16"/>
      <c r="T676" s="16"/>
      <c r="U676" s="20">
        <v>1.0</v>
      </c>
      <c r="V676" s="15" t="s">
        <v>219</v>
      </c>
      <c r="W676" s="30" t="s">
        <v>155</v>
      </c>
      <c r="X676" s="18"/>
    </row>
    <row r="677" ht="13.5" customHeight="1">
      <c r="A677" s="11" t="s">
        <v>2269</v>
      </c>
      <c r="B677" s="11">
        <v>1.574096396E9</v>
      </c>
      <c r="C677" s="11">
        <v>1.0</v>
      </c>
      <c r="D677" s="11" t="s">
        <v>2270</v>
      </c>
      <c r="E677" s="11" t="s">
        <v>194</v>
      </c>
      <c r="F677" s="11" t="s">
        <v>2271</v>
      </c>
      <c r="G677" s="43">
        <v>43788.16662037037</v>
      </c>
      <c r="H677" s="32">
        <v>1.0</v>
      </c>
      <c r="I677" s="31" t="s">
        <v>205</v>
      </c>
      <c r="J677" s="32">
        <v>0.0</v>
      </c>
      <c r="K677" s="32">
        <v>0.0</v>
      </c>
      <c r="L677" s="13"/>
      <c r="M677" s="33">
        <v>0.0</v>
      </c>
      <c r="N677" s="15"/>
      <c r="O677" s="14"/>
      <c r="P677" s="14"/>
      <c r="Q677" s="34">
        <v>0.0</v>
      </c>
      <c r="R677" s="15"/>
      <c r="S677" s="16"/>
      <c r="T677" s="16"/>
      <c r="U677" s="20">
        <v>1.0</v>
      </c>
      <c r="V677" s="15" t="s">
        <v>285</v>
      </c>
      <c r="W677" s="30" t="s">
        <v>155</v>
      </c>
      <c r="X677" s="18"/>
    </row>
    <row r="678" ht="13.5" hidden="1" customHeight="1">
      <c r="A678" s="11" t="s">
        <v>2272</v>
      </c>
      <c r="B678" s="11">
        <v>1.574034893E9</v>
      </c>
      <c r="C678" s="11">
        <v>1.0</v>
      </c>
      <c r="D678" s="11" t="s">
        <v>2273</v>
      </c>
      <c r="E678" s="11" t="s">
        <v>194</v>
      </c>
      <c r="F678" s="11" t="s">
        <v>2274</v>
      </c>
      <c r="G678" s="43">
        <v>43787.45478009259</v>
      </c>
      <c r="H678" s="32">
        <v>0.0</v>
      </c>
      <c r="I678" s="13"/>
      <c r="J678" s="13">
        <v>-1.0</v>
      </c>
      <c r="K678" s="13">
        <v>-1.0</v>
      </c>
      <c r="L678" s="13"/>
      <c r="M678" s="14">
        <v>-1.0</v>
      </c>
      <c r="N678" s="15"/>
      <c r="O678" s="14"/>
      <c r="P678" s="14"/>
      <c r="Q678" s="16">
        <v>-1.0</v>
      </c>
      <c r="R678" s="15"/>
      <c r="S678" s="16"/>
      <c r="T678" s="16"/>
      <c r="U678" s="17">
        <v>3.0</v>
      </c>
      <c r="V678" s="15" t="s">
        <v>48</v>
      </c>
      <c r="W678" s="17"/>
      <c r="X678" s="18"/>
    </row>
    <row r="679" ht="13.5" hidden="1" customHeight="1">
      <c r="A679" s="11" t="s">
        <v>2275</v>
      </c>
      <c r="B679" s="11">
        <v>1.573967382E9</v>
      </c>
      <c r="C679" s="11">
        <v>1.0</v>
      </c>
      <c r="D679" s="11" t="s">
        <v>2276</v>
      </c>
      <c r="E679" s="11" t="s">
        <v>194</v>
      </c>
      <c r="F679" s="11" t="s">
        <v>2277</v>
      </c>
      <c r="G679" s="43">
        <v>43786.67340277778</v>
      </c>
      <c r="H679" s="32">
        <v>0.0</v>
      </c>
      <c r="I679" s="13"/>
      <c r="J679" s="13">
        <v>-1.0</v>
      </c>
      <c r="K679" s="13">
        <v>-1.0</v>
      </c>
      <c r="L679" s="13"/>
      <c r="M679" s="14">
        <v>-1.0</v>
      </c>
      <c r="N679" s="15"/>
      <c r="O679" s="14"/>
      <c r="P679" s="14"/>
      <c r="Q679" s="16">
        <v>-1.0</v>
      </c>
      <c r="R679" s="15"/>
      <c r="S679" s="16"/>
      <c r="T679" s="16"/>
      <c r="U679" s="17">
        <v>3.0</v>
      </c>
      <c r="V679" s="15" t="s">
        <v>219</v>
      </c>
      <c r="W679" s="17"/>
      <c r="X679" s="29" t="s">
        <v>516</v>
      </c>
    </row>
    <row r="680" ht="13.5" hidden="1" customHeight="1">
      <c r="A680" s="11" t="s">
        <v>2278</v>
      </c>
      <c r="B680" s="11">
        <v>1.573943841E9</v>
      </c>
      <c r="C680" s="11">
        <v>1.0</v>
      </c>
      <c r="D680" s="11" t="s">
        <v>2279</v>
      </c>
      <c r="E680" s="11" t="s">
        <v>194</v>
      </c>
      <c r="F680" s="11" t="s">
        <v>2280</v>
      </c>
      <c r="G680" s="43">
        <v>43786.4009375</v>
      </c>
      <c r="H680" s="13">
        <v>-1.0</v>
      </c>
      <c r="I680" s="13"/>
      <c r="J680" s="13">
        <v>-1.0</v>
      </c>
      <c r="K680" s="13">
        <v>-1.0</v>
      </c>
      <c r="L680" s="13"/>
      <c r="M680" s="14">
        <v>-1.0</v>
      </c>
      <c r="N680" s="15"/>
      <c r="O680" s="14"/>
      <c r="P680" s="14"/>
      <c r="Q680" s="16">
        <v>-1.0</v>
      </c>
      <c r="R680" s="15"/>
      <c r="S680" s="16"/>
      <c r="T680" s="16"/>
      <c r="U680" s="17">
        <v>3.0</v>
      </c>
      <c r="V680" s="15" t="s">
        <v>178</v>
      </c>
      <c r="W680" s="17"/>
      <c r="X680" s="29" t="s">
        <v>451</v>
      </c>
    </row>
    <row r="681" ht="13.5" hidden="1" customHeight="1">
      <c r="A681" s="11" t="s">
        <v>2281</v>
      </c>
      <c r="B681" s="11">
        <v>1.573932566E9</v>
      </c>
      <c r="C681" s="11">
        <v>1.0</v>
      </c>
      <c r="D681" s="11" t="s">
        <v>2282</v>
      </c>
      <c r="E681" s="11" t="s">
        <v>194</v>
      </c>
      <c r="F681" s="11" t="s">
        <v>2283</v>
      </c>
      <c r="G681" s="43">
        <v>43786.27043981482</v>
      </c>
      <c r="H681" s="13">
        <v>-1.0</v>
      </c>
      <c r="I681" s="13"/>
      <c r="J681" s="13">
        <v>-1.0</v>
      </c>
      <c r="K681" s="13">
        <v>-1.0</v>
      </c>
      <c r="L681" s="13"/>
      <c r="M681" s="14">
        <v>-1.0</v>
      </c>
      <c r="N681" s="15"/>
      <c r="O681" s="14"/>
      <c r="P681" s="14"/>
      <c r="Q681" s="16">
        <v>-1.0</v>
      </c>
      <c r="R681" s="15"/>
      <c r="S681" s="16"/>
      <c r="T681" s="16"/>
      <c r="U681" s="17">
        <v>3.0</v>
      </c>
      <c r="V681" s="15" t="s">
        <v>178</v>
      </c>
      <c r="W681" s="17"/>
      <c r="X681" s="29" t="s">
        <v>451</v>
      </c>
    </row>
    <row r="682" ht="13.5" customHeight="1">
      <c r="A682" s="11" t="s">
        <v>2284</v>
      </c>
      <c r="B682" s="11">
        <v>1.573920292E9</v>
      </c>
      <c r="C682" s="11">
        <v>1.0</v>
      </c>
      <c r="D682" s="11" t="s">
        <v>2285</v>
      </c>
      <c r="E682" s="11" t="s">
        <v>194</v>
      </c>
      <c r="F682" s="11" t="s">
        <v>2286</v>
      </c>
      <c r="G682" s="44">
        <v>43786.12837962963</v>
      </c>
      <c r="H682" s="32">
        <v>1.0</v>
      </c>
      <c r="I682" s="31" t="s">
        <v>205</v>
      </c>
      <c r="J682" s="32">
        <v>0.0</v>
      </c>
      <c r="K682" s="32">
        <v>0.0</v>
      </c>
      <c r="L682" s="13"/>
      <c r="M682" s="33">
        <v>0.0</v>
      </c>
      <c r="N682" s="15"/>
      <c r="O682" s="33" t="s">
        <v>191</v>
      </c>
      <c r="P682" s="14"/>
      <c r="Q682" s="34">
        <v>0.0</v>
      </c>
      <c r="R682" s="15"/>
      <c r="S682" s="16"/>
      <c r="T682" s="16"/>
      <c r="U682" s="20">
        <v>1.0</v>
      </c>
      <c r="V682" s="15" t="s">
        <v>178</v>
      </c>
      <c r="W682" s="30" t="s">
        <v>179</v>
      </c>
      <c r="X682" s="18"/>
    </row>
    <row r="683" ht="13.5" hidden="1" customHeight="1">
      <c r="A683" s="11" t="s">
        <v>2287</v>
      </c>
      <c r="B683" s="11">
        <v>1.573843943E9</v>
      </c>
      <c r="C683" s="11">
        <v>1.0</v>
      </c>
      <c r="D683" s="11" t="s">
        <v>2288</v>
      </c>
      <c r="E683" s="11" t="s">
        <v>194</v>
      </c>
      <c r="F683" s="11" t="s">
        <v>2289</v>
      </c>
      <c r="G683" s="44">
        <v>43785.24471064815</v>
      </c>
      <c r="H683" s="13">
        <v>-1.0</v>
      </c>
      <c r="I683" s="13"/>
      <c r="J683" s="13">
        <v>-1.0</v>
      </c>
      <c r="K683" s="13">
        <v>-1.0</v>
      </c>
      <c r="L683" s="13"/>
      <c r="M683" s="14">
        <v>-1.0</v>
      </c>
      <c r="N683" s="15"/>
      <c r="O683" s="14"/>
      <c r="P683" s="14"/>
      <c r="Q683" s="16">
        <v>-1.0</v>
      </c>
      <c r="R683" s="15"/>
      <c r="S683" s="16"/>
      <c r="T683" s="16"/>
      <c r="U683" s="17">
        <v>3.0</v>
      </c>
      <c r="V683" s="15" t="s">
        <v>48</v>
      </c>
      <c r="W683" s="17"/>
      <c r="X683" s="29" t="s">
        <v>451</v>
      </c>
    </row>
    <row r="684" ht="13.5" hidden="1" customHeight="1">
      <c r="A684" s="11" t="s">
        <v>2290</v>
      </c>
      <c r="B684" s="11">
        <v>1.573807972E9</v>
      </c>
      <c r="C684" s="11">
        <v>1.0</v>
      </c>
      <c r="D684" s="11" t="s">
        <v>2291</v>
      </c>
      <c r="E684" s="11" t="s">
        <v>194</v>
      </c>
      <c r="F684" s="11" t="s">
        <v>2292</v>
      </c>
      <c r="G684" s="44">
        <v>43784.82837962963</v>
      </c>
      <c r="H684" s="13">
        <v>-1.0</v>
      </c>
      <c r="I684" s="13"/>
      <c r="J684" s="13">
        <v>-1.0</v>
      </c>
      <c r="K684" s="13">
        <v>-1.0</v>
      </c>
      <c r="L684" s="13"/>
      <c r="M684" s="14">
        <v>-1.0</v>
      </c>
      <c r="N684" s="15"/>
      <c r="O684" s="14"/>
      <c r="P684" s="14"/>
      <c r="Q684" s="16">
        <v>-1.0</v>
      </c>
      <c r="R684" s="15"/>
      <c r="S684" s="16"/>
      <c r="T684" s="16"/>
      <c r="U684" s="17">
        <v>3.0</v>
      </c>
      <c r="V684" s="15" t="s">
        <v>178</v>
      </c>
      <c r="W684" s="17"/>
      <c r="X684" s="18"/>
    </row>
    <row r="685" ht="13.5" hidden="1" customHeight="1">
      <c r="A685" s="11" t="s">
        <v>2293</v>
      </c>
      <c r="B685" s="11">
        <v>1.57379151E9</v>
      </c>
      <c r="C685" s="11">
        <v>1.0</v>
      </c>
      <c r="D685" s="11" t="s">
        <v>2294</v>
      </c>
      <c r="E685" s="11" t="s">
        <v>194</v>
      </c>
      <c r="F685" s="11" t="s">
        <v>2295</v>
      </c>
      <c r="G685" s="44">
        <v>43784.63784722222</v>
      </c>
      <c r="H685" s="13">
        <v>-1.0</v>
      </c>
      <c r="I685" s="13"/>
      <c r="J685" s="13">
        <v>-1.0</v>
      </c>
      <c r="K685" s="13">
        <v>-1.0</v>
      </c>
      <c r="L685" s="13"/>
      <c r="M685" s="14">
        <v>-1.0</v>
      </c>
      <c r="N685" s="15"/>
      <c r="O685" s="14"/>
      <c r="P685" s="14"/>
      <c r="Q685" s="16">
        <v>-1.0</v>
      </c>
      <c r="R685" s="15"/>
      <c r="S685" s="16"/>
      <c r="T685" s="16"/>
      <c r="U685" s="17">
        <v>3.0</v>
      </c>
      <c r="V685" s="15" t="s">
        <v>99</v>
      </c>
      <c r="W685" s="17"/>
      <c r="X685" s="18"/>
    </row>
    <row r="686" ht="13.5" hidden="1" customHeight="1">
      <c r="A686" s="11" t="s">
        <v>2296</v>
      </c>
      <c r="B686" s="11">
        <v>1.573758425E9</v>
      </c>
      <c r="C686" s="11">
        <v>1.0</v>
      </c>
      <c r="D686" s="11" t="s">
        <v>2297</v>
      </c>
      <c r="E686" s="11" t="s">
        <v>194</v>
      </c>
      <c r="F686" s="11" t="s">
        <v>2298</v>
      </c>
      <c r="G686" s="44">
        <v>43784.25491898148</v>
      </c>
      <c r="H686" s="13">
        <v>-1.0</v>
      </c>
      <c r="I686" s="13"/>
      <c r="J686" s="13">
        <v>-1.0</v>
      </c>
      <c r="K686" s="13">
        <v>-1.0</v>
      </c>
      <c r="L686" s="13"/>
      <c r="M686" s="14">
        <v>-1.0</v>
      </c>
      <c r="N686" s="15"/>
      <c r="O686" s="14"/>
      <c r="P686" s="14"/>
      <c r="Q686" s="16">
        <v>-1.0</v>
      </c>
      <c r="R686" s="15"/>
      <c r="S686" s="16"/>
      <c r="T686" s="16"/>
      <c r="U686" s="17">
        <v>3.0</v>
      </c>
      <c r="V686" s="15" t="s">
        <v>48</v>
      </c>
      <c r="W686" s="17"/>
      <c r="X686" s="18"/>
    </row>
    <row r="687" ht="13.5" customHeight="1">
      <c r="A687" s="11" t="s">
        <v>2299</v>
      </c>
      <c r="B687" s="11">
        <v>1.573706506E9</v>
      </c>
      <c r="C687" s="11">
        <v>1.0</v>
      </c>
      <c r="D687" s="11" t="s">
        <v>2300</v>
      </c>
      <c r="E687" s="11" t="s">
        <v>194</v>
      </c>
      <c r="F687" s="11" t="s">
        <v>2301</v>
      </c>
      <c r="G687" s="12">
        <v>43783.65400462963</v>
      </c>
      <c r="H687" s="32">
        <v>1.0</v>
      </c>
      <c r="I687" s="31" t="s">
        <v>315</v>
      </c>
      <c r="J687" s="32">
        <v>0.0</v>
      </c>
      <c r="K687" s="32">
        <v>0.0</v>
      </c>
      <c r="L687" s="13"/>
      <c r="M687" s="33">
        <v>0.0</v>
      </c>
      <c r="N687" s="15"/>
      <c r="O687" s="14"/>
      <c r="P687" s="14"/>
      <c r="Q687" s="34">
        <v>0.0</v>
      </c>
      <c r="R687" s="15"/>
      <c r="S687" s="16"/>
      <c r="T687" s="16"/>
      <c r="U687" s="20">
        <v>0.0</v>
      </c>
      <c r="V687" s="15" t="s">
        <v>197</v>
      </c>
      <c r="W687" s="17"/>
      <c r="X687" s="18"/>
    </row>
    <row r="688" ht="13.5" hidden="1" customHeight="1">
      <c r="A688" s="11" t="s">
        <v>892</v>
      </c>
      <c r="B688" s="11">
        <v>1.573700857E9</v>
      </c>
      <c r="C688" s="11">
        <v>1.0</v>
      </c>
      <c r="D688" s="11" t="s">
        <v>2302</v>
      </c>
      <c r="E688" s="11" t="s">
        <v>194</v>
      </c>
      <c r="F688" s="11" t="s">
        <v>2303</v>
      </c>
      <c r="G688" s="44">
        <v>43783.58862268519</v>
      </c>
      <c r="H688" s="13">
        <v>-1.0</v>
      </c>
      <c r="I688" s="13"/>
      <c r="J688" s="13">
        <v>-1.0</v>
      </c>
      <c r="K688" s="13">
        <v>-1.0</v>
      </c>
      <c r="L688" s="13"/>
      <c r="M688" s="14">
        <v>-1.0</v>
      </c>
      <c r="N688" s="15"/>
      <c r="O688" s="14"/>
      <c r="P688" s="14"/>
      <c r="Q688" s="16">
        <v>-1.0</v>
      </c>
      <c r="R688" s="15"/>
      <c r="S688" s="16"/>
      <c r="T688" s="16"/>
      <c r="U688" s="17">
        <v>3.0</v>
      </c>
      <c r="V688" s="15" t="s">
        <v>48</v>
      </c>
      <c r="W688" s="17"/>
      <c r="X688" s="18"/>
    </row>
    <row r="689" ht="13.5" hidden="1" customHeight="1">
      <c r="A689" s="11" t="s">
        <v>396</v>
      </c>
      <c r="B689" s="11">
        <v>1.573686359E9</v>
      </c>
      <c r="C689" s="11">
        <v>1.0</v>
      </c>
      <c r="D689" s="11" t="s">
        <v>2304</v>
      </c>
      <c r="E689" s="11" t="s">
        <v>194</v>
      </c>
      <c r="F689" s="11" t="s">
        <v>2305</v>
      </c>
      <c r="G689" s="44">
        <v>43783.42082175926</v>
      </c>
      <c r="H689" s="13">
        <v>-1.0</v>
      </c>
      <c r="I689" s="13"/>
      <c r="J689" s="13">
        <v>-1.0</v>
      </c>
      <c r="K689" s="13">
        <v>-1.0</v>
      </c>
      <c r="L689" s="13"/>
      <c r="M689" s="14">
        <v>-1.0</v>
      </c>
      <c r="N689" s="15"/>
      <c r="O689" s="14"/>
      <c r="P689" s="14"/>
      <c r="Q689" s="16">
        <v>-1.0</v>
      </c>
      <c r="R689" s="15"/>
      <c r="S689" s="16"/>
      <c r="T689" s="16"/>
      <c r="U689" s="17">
        <v>3.0</v>
      </c>
      <c r="V689" s="15" t="s">
        <v>48</v>
      </c>
      <c r="W689" s="17"/>
      <c r="X689" s="18"/>
    </row>
    <row r="690" ht="13.5" customHeight="1">
      <c r="A690" s="11" t="s">
        <v>2306</v>
      </c>
      <c r="B690" s="11">
        <v>1.573670593E9</v>
      </c>
      <c r="C690" s="11">
        <v>1.0</v>
      </c>
      <c r="D690" s="11" t="s">
        <v>2307</v>
      </c>
      <c r="E690" s="11" t="s">
        <v>194</v>
      </c>
      <c r="F690" s="11" t="s">
        <v>2308</v>
      </c>
      <c r="G690" s="44">
        <v>43783.23834490741</v>
      </c>
      <c r="H690" s="32">
        <v>1.0</v>
      </c>
      <c r="I690" s="31" t="s">
        <v>210</v>
      </c>
      <c r="J690" s="32">
        <v>0.0</v>
      </c>
      <c r="K690" s="32">
        <v>0.0</v>
      </c>
      <c r="L690" s="13"/>
      <c r="M690" s="33">
        <v>0.0</v>
      </c>
      <c r="N690" s="15"/>
      <c r="O690" s="14"/>
      <c r="P690" s="14"/>
      <c r="Q690" s="34">
        <v>0.0</v>
      </c>
      <c r="R690" s="15"/>
      <c r="S690" s="16"/>
      <c r="T690" s="16"/>
      <c r="U690" s="20">
        <v>1.0</v>
      </c>
      <c r="V690" s="15" t="s">
        <v>219</v>
      </c>
      <c r="W690" s="30" t="s">
        <v>155</v>
      </c>
      <c r="X690" s="18"/>
    </row>
    <row r="691" ht="13.5" hidden="1" customHeight="1">
      <c r="A691" s="11" t="s">
        <v>2309</v>
      </c>
      <c r="B691" s="11">
        <v>1.573656459E9</v>
      </c>
      <c r="C691" s="11">
        <v>1.0</v>
      </c>
      <c r="D691" s="11" t="s">
        <v>2310</v>
      </c>
      <c r="E691" s="11" t="s">
        <v>194</v>
      </c>
      <c r="F691" s="11" t="s">
        <v>2311</v>
      </c>
      <c r="G691" s="44">
        <v>43783.07475694444</v>
      </c>
      <c r="H691" s="13">
        <v>-1.0</v>
      </c>
      <c r="I691" s="13"/>
      <c r="J691" s="13">
        <v>-1.0</v>
      </c>
      <c r="K691" s="13">
        <v>-1.0</v>
      </c>
      <c r="L691" s="13"/>
      <c r="M691" s="14">
        <v>-1.0</v>
      </c>
      <c r="N691" s="15"/>
      <c r="O691" s="14"/>
      <c r="P691" s="14"/>
      <c r="Q691" s="16">
        <v>-1.0</v>
      </c>
      <c r="R691" s="15"/>
      <c r="S691" s="16"/>
      <c r="T691" s="16"/>
      <c r="U691" s="17">
        <v>3.0</v>
      </c>
      <c r="V691" s="15" t="s">
        <v>178</v>
      </c>
      <c r="W691" s="17"/>
      <c r="X691" s="18"/>
    </row>
    <row r="692" ht="13.5" customHeight="1">
      <c r="A692" s="11" t="s">
        <v>2312</v>
      </c>
      <c r="B692" s="11">
        <v>1.573624771E9</v>
      </c>
      <c r="C692" s="11">
        <v>1.0</v>
      </c>
      <c r="D692" s="11" t="s">
        <v>2313</v>
      </c>
      <c r="E692" s="11" t="s">
        <v>194</v>
      </c>
      <c r="F692" s="11" t="s">
        <v>2314</v>
      </c>
      <c r="G692" s="12">
        <v>43782.70799768518</v>
      </c>
      <c r="H692" s="32">
        <v>1.0</v>
      </c>
      <c r="I692" s="31" t="s">
        <v>205</v>
      </c>
      <c r="J692" s="32">
        <v>0.0</v>
      </c>
      <c r="K692" s="32">
        <v>0.0</v>
      </c>
      <c r="L692" s="13"/>
      <c r="M692" s="33">
        <v>0.0</v>
      </c>
      <c r="N692" s="15"/>
      <c r="O692" s="14"/>
      <c r="P692" s="14"/>
      <c r="Q692" s="34">
        <v>0.0</v>
      </c>
      <c r="R692" s="15"/>
      <c r="S692" s="16"/>
      <c r="T692" s="16"/>
      <c r="U692" s="20">
        <v>0.0</v>
      </c>
      <c r="V692" s="15" t="s">
        <v>95</v>
      </c>
      <c r="W692" s="17"/>
      <c r="X692" s="18"/>
    </row>
    <row r="693" ht="13.5" customHeight="1">
      <c r="A693" s="11" t="s">
        <v>2315</v>
      </c>
      <c r="B693" s="11">
        <v>1.573575155E9</v>
      </c>
      <c r="C693" s="11">
        <v>1.0</v>
      </c>
      <c r="D693" s="11" t="s">
        <v>2316</v>
      </c>
      <c r="E693" s="11" t="s">
        <v>194</v>
      </c>
      <c r="F693" s="11" t="s">
        <v>2317</v>
      </c>
      <c r="G693" s="12">
        <v>43782.13373842592</v>
      </c>
      <c r="H693" s="32">
        <v>1.0</v>
      </c>
      <c r="I693" s="31" t="s">
        <v>176</v>
      </c>
      <c r="J693" s="32">
        <v>0.0</v>
      </c>
      <c r="K693" s="32">
        <v>0.0</v>
      </c>
      <c r="L693" s="13"/>
      <c r="M693" s="33">
        <v>0.0</v>
      </c>
      <c r="N693" s="15"/>
      <c r="O693" s="14"/>
      <c r="P693" s="14"/>
      <c r="Q693" s="34">
        <v>0.0</v>
      </c>
      <c r="R693" s="15"/>
      <c r="S693" s="16"/>
      <c r="T693" s="16"/>
      <c r="U693" s="20">
        <v>0.0</v>
      </c>
      <c r="V693" s="15" t="s">
        <v>95</v>
      </c>
      <c r="W693" s="17"/>
      <c r="X693" s="29" t="s">
        <v>2318</v>
      </c>
    </row>
    <row r="694" ht="13.5" customHeight="1">
      <c r="A694" s="11" t="s">
        <v>2319</v>
      </c>
      <c r="B694" s="11">
        <v>1.573571245E9</v>
      </c>
      <c r="C694" s="11">
        <v>1.0</v>
      </c>
      <c r="D694" s="11" t="s">
        <v>2320</v>
      </c>
      <c r="E694" s="11" t="s">
        <v>194</v>
      </c>
      <c r="F694" s="11" t="s">
        <v>2321</v>
      </c>
      <c r="G694" s="44">
        <v>43782.08848379629</v>
      </c>
      <c r="H694" s="32">
        <v>1.0</v>
      </c>
      <c r="I694" s="35" t="s">
        <v>205</v>
      </c>
      <c r="J694" s="32">
        <v>0.0</v>
      </c>
      <c r="K694" s="32">
        <v>0.0</v>
      </c>
      <c r="L694" s="13"/>
      <c r="M694" s="33">
        <v>0.0</v>
      </c>
      <c r="N694" s="15"/>
      <c r="O694" s="14"/>
      <c r="P694" s="14"/>
      <c r="Q694" s="34">
        <v>0.0</v>
      </c>
      <c r="R694" s="15"/>
      <c r="S694" s="16"/>
      <c r="T694" s="16"/>
      <c r="U694" s="20">
        <v>1.0</v>
      </c>
      <c r="V694" s="15" t="s">
        <v>219</v>
      </c>
      <c r="W694" s="30" t="s">
        <v>155</v>
      </c>
      <c r="X694" s="18"/>
    </row>
    <row r="695" ht="13.5" hidden="1" customHeight="1">
      <c r="A695" s="11" t="s">
        <v>2322</v>
      </c>
      <c r="B695" s="11">
        <v>1.573540735E9</v>
      </c>
      <c r="C695" s="11">
        <v>1.0</v>
      </c>
      <c r="D695" s="11" t="s">
        <v>2323</v>
      </c>
      <c r="E695" s="11" t="s">
        <v>194</v>
      </c>
      <c r="F695" s="11" t="s">
        <v>2324</v>
      </c>
      <c r="G695" s="44">
        <v>43781.7353587963</v>
      </c>
      <c r="H695" s="13">
        <v>-1.0</v>
      </c>
      <c r="I695" s="13"/>
      <c r="J695" s="13">
        <v>-1.0</v>
      </c>
      <c r="K695" s="13">
        <v>-1.0</v>
      </c>
      <c r="L695" s="13"/>
      <c r="M695" s="14">
        <v>-1.0</v>
      </c>
      <c r="N695" s="15"/>
      <c r="O695" s="14"/>
      <c r="P695" s="14"/>
      <c r="Q695" s="16">
        <v>-1.0</v>
      </c>
      <c r="R695" s="15"/>
      <c r="S695" s="16"/>
      <c r="T695" s="16"/>
      <c r="U695" s="17">
        <v>3.0</v>
      </c>
      <c r="V695" s="15" t="s">
        <v>48</v>
      </c>
      <c r="W695" s="17"/>
      <c r="X695" s="18"/>
    </row>
    <row r="696" ht="13.5" hidden="1" customHeight="1">
      <c r="A696" s="11" t="s">
        <v>2325</v>
      </c>
      <c r="B696" s="11">
        <v>1.573486853E9</v>
      </c>
      <c r="C696" s="11">
        <v>1.0</v>
      </c>
      <c r="D696" s="11" t="s">
        <v>2326</v>
      </c>
      <c r="E696" s="11" t="s">
        <v>194</v>
      </c>
      <c r="F696" s="11" t="s">
        <v>2327</v>
      </c>
      <c r="G696" s="44">
        <v>43781.11172453704</v>
      </c>
      <c r="H696" s="13">
        <v>-1.0</v>
      </c>
      <c r="I696" s="13"/>
      <c r="J696" s="13">
        <v>-1.0</v>
      </c>
      <c r="K696" s="13">
        <v>-1.0</v>
      </c>
      <c r="L696" s="13"/>
      <c r="M696" s="14">
        <v>-1.0</v>
      </c>
      <c r="N696" s="15"/>
      <c r="O696" s="14"/>
      <c r="P696" s="14"/>
      <c r="Q696" s="16">
        <v>-1.0</v>
      </c>
      <c r="R696" s="15"/>
      <c r="S696" s="16"/>
      <c r="T696" s="16"/>
      <c r="U696" s="17">
        <v>3.0</v>
      </c>
      <c r="V696" s="15" t="s">
        <v>48</v>
      </c>
      <c r="W696" s="17"/>
      <c r="X696" s="18"/>
    </row>
    <row r="697" ht="13.5" hidden="1" customHeight="1">
      <c r="A697" s="11" t="s">
        <v>2328</v>
      </c>
      <c r="B697" s="11">
        <v>1.573454047E9</v>
      </c>
      <c r="C697" s="11">
        <v>1.0</v>
      </c>
      <c r="D697" s="11" t="s">
        <v>2329</v>
      </c>
      <c r="E697" s="11" t="s">
        <v>194</v>
      </c>
      <c r="F697" s="11" t="s">
        <v>2330</v>
      </c>
      <c r="G697" s="44">
        <v>43780.73202546296</v>
      </c>
      <c r="H697" s="13">
        <v>-1.0</v>
      </c>
      <c r="I697" s="13"/>
      <c r="J697" s="13">
        <v>-1.0</v>
      </c>
      <c r="K697" s="13">
        <v>-1.0</v>
      </c>
      <c r="L697" s="13"/>
      <c r="M697" s="14">
        <v>-1.0</v>
      </c>
      <c r="N697" s="15"/>
      <c r="O697" s="14"/>
      <c r="P697" s="14"/>
      <c r="Q697" s="16">
        <v>-1.0</v>
      </c>
      <c r="R697" s="15"/>
      <c r="S697" s="16"/>
      <c r="T697" s="16"/>
      <c r="U697" s="17">
        <v>3.0</v>
      </c>
      <c r="V697" s="15" t="s">
        <v>99</v>
      </c>
      <c r="W697" s="17"/>
      <c r="X697" s="18"/>
    </row>
    <row r="698" ht="13.5" hidden="1" customHeight="1">
      <c r="A698" s="11" t="s">
        <v>2331</v>
      </c>
      <c r="B698" s="11">
        <v>1.573443052E9</v>
      </c>
      <c r="C698" s="11">
        <v>1.0</v>
      </c>
      <c r="D698" s="11" t="s">
        <v>2332</v>
      </c>
      <c r="E698" s="11" t="s">
        <v>194</v>
      </c>
      <c r="F698" s="11" t="s">
        <v>2333</v>
      </c>
      <c r="G698" s="44">
        <v>43780.60476851852</v>
      </c>
      <c r="H698" s="13">
        <v>-1.0</v>
      </c>
      <c r="I698" s="13"/>
      <c r="J698" s="13">
        <v>-1.0</v>
      </c>
      <c r="K698" s="13">
        <v>-1.0</v>
      </c>
      <c r="L698" s="13"/>
      <c r="M698" s="14">
        <v>-1.0</v>
      </c>
      <c r="N698" s="15"/>
      <c r="O698" s="14"/>
      <c r="P698" s="14"/>
      <c r="Q698" s="16">
        <v>-1.0</v>
      </c>
      <c r="R698" s="15"/>
      <c r="S698" s="16"/>
      <c r="T698" s="16"/>
      <c r="U698" s="17">
        <v>3.0</v>
      </c>
      <c r="V698" s="15" t="s">
        <v>178</v>
      </c>
      <c r="W698" s="17"/>
      <c r="X698" s="18"/>
    </row>
    <row r="699" ht="13.5" hidden="1" customHeight="1">
      <c r="A699" s="11" t="s">
        <v>2334</v>
      </c>
      <c r="B699" s="11">
        <v>1.573324244E9</v>
      </c>
      <c r="C699" s="11">
        <v>1.0</v>
      </c>
      <c r="D699" s="11" t="s">
        <v>2335</v>
      </c>
      <c r="E699" s="11" t="s">
        <v>194</v>
      </c>
      <c r="F699" s="11" t="s">
        <v>2336</v>
      </c>
      <c r="G699" s="44">
        <v>43779.22967592593</v>
      </c>
      <c r="H699" s="13">
        <v>-1.0</v>
      </c>
      <c r="I699" s="13"/>
      <c r="J699" s="13">
        <v>-1.0</v>
      </c>
      <c r="K699" s="13">
        <v>-1.0</v>
      </c>
      <c r="L699" s="13"/>
      <c r="M699" s="14">
        <v>-1.0</v>
      </c>
      <c r="N699" s="15"/>
      <c r="O699" s="14"/>
      <c r="P699" s="14"/>
      <c r="Q699" s="16">
        <v>-1.0</v>
      </c>
      <c r="R699" s="15"/>
      <c r="S699" s="16"/>
      <c r="T699" s="16"/>
      <c r="U699" s="17">
        <v>3.0</v>
      </c>
      <c r="V699" s="15" t="s">
        <v>48</v>
      </c>
      <c r="W699" s="17"/>
      <c r="X699" s="18"/>
    </row>
    <row r="700" ht="13.5" hidden="1" customHeight="1">
      <c r="A700" s="11" t="s">
        <v>2337</v>
      </c>
      <c r="B700" s="11">
        <v>1.573315623E9</v>
      </c>
      <c r="C700" s="11">
        <v>1.0</v>
      </c>
      <c r="D700" s="11" t="s">
        <v>2338</v>
      </c>
      <c r="E700" s="11" t="s">
        <v>194</v>
      </c>
      <c r="F700" s="11" t="s">
        <v>2339</v>
      </c>
      <c r="G700" s="44">
        <v>43779.12989583334</v>
      </c>
      <c r="H700" s="13">
        <v>-1.0</v>
      </c>
      <c r="I700" s="13"/>
      <c r="J700" s="13">
        <v>-1.0</v>
      </c>
      <c r="K700" s="13">
        <v>-1.0</v>
      </c>
      <c r="L700" s="13"/>
      <c r="M700" s="14">
        <v>-1.0</v>
      </c>
      <c r="N700" s="15"/>
      <c r="O700" s="14"/>
      <c r="P700" s="14"/>
      <c r="Q700" s="16">
        <v>-1.0</v>
      </c>
      <c r="R700" s="15"/>
      <c r="S700" s="16"/>
      <c r="T700" s="16"/>
      <c r="U700" s="17">
        <v>3.0</v>
      </c>
      <c r="V700" s="15" t="s">
        <v>150</v>
      </c>
      <c r="W700" s="17"/>
      <c r="X700" s="18"/>
    </row>
    <row r="701" ht="13.5" customHeight="1">
      <c r="A701" s="11" t="s">
        <v>2340</v>
      </c>
      <c r="B701" s="11">
        <v>1.573282242E9</v>
      </c>
      <c r="C701" s="11">
        <v>1.0</v>
      </c>
      <c r="D701" s="11" t="s">
        <v>2341</v>
      </c>
      <c r="E701" s="11" t="s">
        <v>194</v>
      </c>
      <c r="F701" s="11" t="s">
        <v>2342</v>
      </c>
      <c r="G701" s="44">
        <v>43778.74354166667</v>
      </c>
      <c r="H701" s="32">
        <v>1.0</v>
      </c>
      <c r="I701" s="31" t="s">
        <v>354</v>
      </c>
      <c r="J701" s="32">
        <v>0.0</v>
      </c>
      <c r="K701" s="32">
        <v>0.0</v>
      </c>
      <c r="L701" s="13"/>
      <c r="M701" s="33">
        <v>0.0</v>
      </c>
      <c r="N701" s="15"/>
      <c r="O701" s="14"/>
      <c r="P701" s="14"/>
      <c r="Q701" s="34">
        <v>0.0</v>
      </c>
      <c r="R701" s="15"/>
      <c r="S701" s="16"/>
      <c r="T701" s="16"/>
      <c r="U701" s="20">
        <v>1.0</v>
      </c>
      <c r="V701" s="15" t="s">
        <v>285</v>
      </c>
      <c r="W701" s="30" t="s">
        <v>155</v>
      </c>
      <c r="X701" s="18"/>
    </row>
    <row r="702" ht="13.5" hidden="1" customHeight="1">
      <c r="A702" s="11" t="s">
        <v>2343</v>
      </c>
      <c r="B702" s="11">
        <v>1.573279139E9</v>
      </c>
      <c r="C702" s="11">
        <v>1.0</v>
      </c>
      <c r="D702" s="11" t="s">
        <v>2344</v>
      </c>
      <c r="E702" s="11" t="s">
        <v>194</v>
      </c>
      <c r="F702" s="11" t="s">
        <v>2345</v>
      </c>
      <c r="G702" s="44">
        <v>43778.70762731481</v>
      </c>
      <c r="H702" s="13">
        <v>-1.0</v>
      </c>
      <c r="I702" s="13"/>
      <c r="J702" s="13">
        <v>-1.0</v>
      </c>
      <c r="K702" s="13">
        <v>-1.0</v>
      </c>
      <c r="L702" s="13"/>
      <c r="M702" s="14">
        <v>-1.0</v>
      </c>
      <c r="N702" s="15"/>
      <c r="O702" s="14"/>
      <c r="P702" s="14"/>
      <c r="Q702" s="16">
        <v>-1.0</v>
      </c>
      <c r="R702" s="15"/>
      <c r="S702" s="16"/>
      <c r="T702" s="16"/>
      <c r="U702" s="17">
        <v>3.0</v>
      </c>
      <c r="V702" s="15" t="s">
        <v>48</v>
      </c>
      <c r="W702" s="17"/>
      <c r="X702" s="18"/>
    </row>
    <row r="703" ht="13.5" hidden="1" customHeight="1">
      <c r="A703" s="11" t="s">
        <v>2346</v>
      </c>
      <c r="B703" s="11">
        <v>1.573276508E9</v>
      </c>
      <c r="C703" s="11">
        <v>1.0</v>
      </c>
      <c r="D703" s="11" t="s">
        <v>2347</v>
      </c>
      <c r="E703" s="11" t="s">
        <v>194</v>
      </c>
      <c r="F703" s="11" t="s">
        <v>2348</v>
      </c>
      <c r="G703" s="44">
        <v>43778.67717592593</v>
      </c>
      <c r="H703" s="13">
        <v>-1.0</v>
      </c>
      <c r="I703" s="13"/>
      <c r="J703" s="13">
        <v>-1.0</v>
      </c>
      <c r="K703" s="13">
        <v>-1.0</v>
      </c>
      <c r="L703" s="13"/>
      <c r="M703" s="14">
        <v>-1.0</v>
      </c>
      <c r="N703" s="15"/>
      <c r="O703" s="14"/>
      <c r="P703" s="14"/>
      <c r="Q703" s="16">
        <v>-1.0</v>
      </c>
      <c r="R703" s="15"/>
      <c r="S703" s="16"/>
      <c r="T703" s="16"/>
      <c r="U703" s="17">
        <v>3.0</v>
      </c>
      <c r="V703" s="15" t="s">
        <v>99</v>
      </c>
      <c r="W703" s="17"/>
      <c r="X703" s="18"/>
    </row>
    <row r="704" ht="13.5" hidden="1" customHeight="1">
      <c r="A704" s="11" t="s">
        <v>2349</v>
      </c>
      <c r="B704" s="11">
        <v>1.573268869E9</v>
      </c>
      <c r="C704" s="11">
        <v>1.0</v>
      </c>
      <c r="D704" s="11" t="s">
        <v>2350</v>
      </c>
      <c r="E704" s="11" t="s">
        <v>194</v>
      </c>
      <c r="F704" s="11" t="s">
        <v>2351</v>
      </c>
      <c r="G704" s="44">
        <v>43778.58876157408</v>
      </c>
      <c r="H704" s="13">
        <v>-1.0</v>
      </c>
      <c r="I704" s="13"/>
      <c r="J704" s="13">
        <v>-1.0</v>
      </c>
      <c r="K704" s="13">
        <v>-1.0</v>
      </c>
      <c r="L704" s="13"/>
      <c r="M704" s="14">
        <v>-1.0</v>
      </c>
      <c r="N704" s="15"/>
      <c r="O704" s="14"/>
      <c r="P704" s="14"/>
      <c r="Q704" s="16">
        <v>-1.0</v>
      </c>
      <c r="R704" s="15"/>
      <c r="S704" s="16"/>
      <c r="T704" s="16"/>
      <c r="U704" s="17">
        <v>3.0</v>
      </c>
      <c r="V704" s="15" t="s">
        <v>48</v>
      </c>
      <c r="W704" s="17"/>
      <c r="X704" s="18"/>
    </row>
    <row r="705" ht="13.5" hidden="1" customHeight="1">
      <c r="A705" s="11" t="s">
        <v>2352</v>
      </c>
      <c r="B705" s="11">
        <v>1.573225966E9</v>
      </c>
      <c r="C705" s="11">
        <v>1.0</v>
      </c>
      <c r="D705" s="11" t="s">
        <v>2353</v>
      </c>
      <c r="E705" s="11" t="s">
        <v>194</v>
      </c>
      <c r="F705" s="11" t="s">
        <v>2354</v>
      </c>
      <c r="G705" s="44">
        <v>43778.09219907408</v>
      </c>
      <c r="H705" s="13">
        <v>-1.0</v>
      </c>
      <c r="I705" s="13"/>
      <c r="J705" s="13">
        <v>-1.0</v>
      </c>
      <c r="K705" s="13">
        <v>-1.0</v>
      </c>
      <c r="L705" s="13"/>
      <c r="M705" s="14">
        <v>-1.0</v>
      </c>
      <c r="N705" s="15"/>
      <c r="O705" s="14"/>
      <c r="P705" s="14"/>
      <c r="Q705" s="16">
        <v>-1.0</v>
      </c>
      <c r="R705" s="15"/>
      <c r="S705" s="16"/>
      <c r="T705" s="16"/>
      <c r="U705" s="17">
        <v>3.0</v>
      </c>
      <c r="V705" s="15" t="s">
        <v>1459</v>
      </c>
      <c r="W705" s="17"/>
      <c r="X705" s="18"/>
    </row>
    <row r="706" ht="13.5" customHeight="1">
      <c r="A706" s="11" t="s">
        <v>2355</v>
      </c>
      <c r="B706" s="11">
        <v>1.573190409E9</v>
      </c>
      <c r="C706" s="11">
        <v>1.0</v>
      </c>
      <c r="D706" s="11" t="s">
        <v>2356</v>
      </c>
      <c r="E706" s="11" t="s">
        <v>194</v>
      </c>
      <c r="F706" s="11" t="s">
        <v>2357</v>
      </c>
      <c r="G706" s="44">
        <v>43777.68065972222</v>
      </c>
      <c r="H706" s="32">
        <v>1.0</v>
      </c>
      <c r="I706" s="31" t="s">
        <v>708</v>
      </c>
      <c r="J706" s="32">
        <v>1.0</v>
      </c>
      <c r="K706" s="32">
        <v>1.0</v>
      </c>
      <c r="L706" s="13"/>
      <c r="M706" s="33">
        <v>0.0</v>
      </c>
      <c r="N706" s="15"/>
      <c r="O706" s="14"/>
      <c r="P706" s="14"/>
      <c r="Q706" s="34">
        <v>0.0</v>
      </c>
      <c r="R706" s="15"/>
      <c r="S706" s="16"/>
      <c r="T706" s="16"/>
      <c r="U706" s="20">
        <v>1.0</v>
      </c>
      <c r="V706" s="15" t="s">
        <v>219</v>
      </c>
      <c r="W706" s="30" t="s">
        <v>155</v>
      </c>
      <c r="X706" s="18"/>
    </row>
    <row r="707" ht="13.5" hidden="1" customHeight="1">
      <c r="A707" s="11" t="s">
        <v>2358</v>
      </c>
      <c r="B707" s="11">
        <v>1.573169676E9</v>
      </c>
      <c r="C707" s="11">
        <v>1.0</v>
      </c>
      <c r="D707" s="11" t="s">
        <v>2359</v>
      </c>
      <c r="E707" s="11" t="s">
        <v>194</v>
      </c>
      <c r="F707" s="11" t="s">
        <v>2360</v>
      </c>
      <c r="G707" s="44">
        <v>43777.44069444445</v>
      </c>
      <c r="H707" s="13">
        <v>-1.0</v>
      </c>
      <c r="I707" s="13"/>
      <c r="J707" s="13">
        <v>-1.0</v>
      </c>
      <c r="K707" s="13">
        <v>-1.0</v>
      </c>
      <c r="L707" s="13"/>
      <c r="M707" s="14">
        <v>-1.0</v>
      </c>
      <c r="N707" s="15"/>
      <c r="O707" s="14"/>
      <c r="P707" s="14"/>
      <c r="Q707" s="16">
        <v>-1.0</v>
      </c>
      <c r="R707" s="15"/>
      <c r="S707" s="16"/>
      <c r="T707" s="16"/>
      <c r="U707" s="17">
        <v>3.0</v>
      </c>
      <c r="V707" s="15" t="s">
        <v>48</v>
      </c>
      <c r="W707" s="17"/>
      <c r="X707" s="18"/>
    </row>
    <row r="708" ht="13.5" hidden="1" customHeight="1">
      <c r="A708" s="11" t="s">
        <v>2361</v>
      </c>
      <c r="B708" s="11">
        <v>1.573142219E9</v>
      </c>
      <c r="C708" s="11">
        <v>1.0</v>
      </c>
      <c r="D708" s="11" t="s">
        <v>2362</v>
      </c>
      <c r="E708" s="11" t="s">
        <v>194</v>
      </c>
      <c r="F708" s="11" t="s">
        <v>2363</v>
      </c>
      <c r="G708" s="44">
        <v>43777.12290509259</v>
      </c>
      <c r="H708" s="13">
        <v>-1.0</v>
      </c>
      <c r="I708" s="13"/>
      <c r="J708" s="13">
        <v>-1.0</v>
      </c>
      <c r="K708" s="13">
        <v>-1.0</v>
      </c>
      <c r="L708" s="13"/>
      <c r="M708" s="14">
        <v>-1.0</v>
      </c>
      <c r="N708" s="15"/>
      <c r="O708" s="14"/>
      <c r="P708" s="14"/>
      <c r="Q708" s="16">
        <v>-1.0</v>
      </c>
      <c r="R708" s="15"/>
      <c r="S708" s="16"/>
      <c r="T708" s="16"/>
      <c r="U708" s="17">
        <v>3.0</v>
      </c>
      <c r="V708" s="15" t="s">
        <v>48</v>
      </c>
      <c r="W708" s="17"/>
      <c r="X708" s="29" t="s">
        <v>451</v>
      </c>
    </row>
    <row r="709" ht="13.5" hidden="1" customHeight="1">
      <c r="A709" s="11" t="s">
        <v>2364</v>
      </c>
      <c r="B709" s="11">
        <v>1.573118129E9</v>
      </c>
      <c r="C709" s="11">
        <v>1.0</v>
      </c>
      <c r="D709" s="11" t="s">
        <v>2365</v>
      </c>
      <c r="E709" s="11" t="s">
        <v>194</v>
      </c>
      <c r="F709" s="11" t="s">
        <v>2366</v>
      </c>
      <c r="G709" s="44">
        <v>43776.84408564815</v>
      </c>
      <c r="H709" s="13">
        <v>-1.0</v>
      </c>
      <c r="I709" s="13"/>
      <c r="J709" s="13">
        <v>-1.0</v>
      </c>
      <c r="K709" s="13">
        <v>-1.0</v>
      </c>
      <c r="L709" s="13"/>
      <c r="M709" s="14">
        <v>-1.0</v>
      </c>
      <c r="N709" s="15"/>
      <c r="O709" s="14"/>
      <c r="P709" s="14"/>
      <c r="Q709" s="16">
        <v>-1.0</v>
      </c>
      <c r="R709" s="15"/>
      <c r="S709" s="16"/>
      <c r="T709" s="16"/>
      <c r="U709" s="17">
        <v>3.0</v>
      </c>
      <c r="V709" s="15" t="s">
        <v>150</v>
      </c>
      <c r="W709" s="17"/>
      <c r="X709" s="18"/>
    </row>
    <row r="710" ht="13.5" hidden="1" customHeight="1">
      <c r="A710" s="11" t="s">
        <v>2367</v>
      </c>
      <c r="B710" s="11">
        <v>1.573095743E9</v>
      </c>
      <c r="C710" s="11">
        <v>1.0</v>
      </c>
      <c r="D710" s="11" t="s">
        <v>2368</v>
      </c>
      <c r="E710" s="11" t="s">
        <v>194</v>
      </c>
      <c r="F710" s="11" t="s">
        <v>2369</v>
      </c>
      <c r="G710" s="44">
        <v>43776.58498842592</v>
      </c>
      <c r="H710" s="13">
        <v>-1.0</v>
      </c>
      <c r="I710" s="13"/>
      <c r="J710" s="13">
        <v>-1.0</v>
      </c>
      <c r="K710" s="13">
        <v>-1.0</v>
      </c>
      <c r="L710" s="13"/>
      <c r="M710" s="14">
        <v>-1.0</v>
      </c>
      <c r="N710" s="15"/>
      <c r="O710" s="14"/>
      <c r="P710" s="14"/>
      <c r="Q710" s="16">
        <v>-1.0</v>
      </c>
      <c r="R710" s="15"/>
      <c r="S710" s="16"/>
      <c r="T710" s="16"/>
      <c r="U710" s="17">
        <v>3.0</v>
      </c>
      <c r="V710" s="15" t="s">
        <v>48</v>
      </c>
      <c r="W710" s="17"/>
      <c r="X710" s="18"/>
    </row>
    <row r="711" ht="13.5" hidden="1" customHeight="1">
      <c r="A711" s="11" t="s">
        <v>2370</v>
      </c>
      <c r="B711" s="11">
        <v>1.573086084E9</v>
      </c>
      <c r="C711" s="11">
        <v>1.0</v>
      </c>
      <c r="D711" s="11" t="s">
        <v>2371</v>
      </c>
      <c r="E711" s="11" t="s">
        <v>194</v>
      </c>
      <c r="F711" s="11" t="s">
        <v>2372</v>
      </c>
      <c r="G711" s="44">
        <v>43776.47319444444</v>
      </c>
      <c r="H711" s="13">
        <v>-1.0</v>
      </c>
      <c r="I711" s="13"/>
      <c r="J711" s="13">
        <v>-1.0</v>
      </c>
      <c r="K711" s="13">
        <v>-1.0</v>
      </c>
      <c r="L711" s="13"/>
      <c r="M711" s="14">
        <v>-1.0</v>
      </c>
      <c r="N711" s="15"/>
      <c r="O711" s="14"/>
      <c r="P711" s="14"/>
      <c r="Q711" s="16">
        <v>-1.0</v>
      </c>
      <c r="R711" s="15"/>
      <c r="S711" s="16"/>
      <c r="T711" s="16"/>
      <c r="U711" s="17">
        <v>3.0</v>
      </c>
      <c r="V711" s="15" t="s">
        <v>48</v>
      </c>
      <c r="W711" s="17"/>
      <c r="X711" s="18"/>
    </row>
    <row r="712" ht="13.5" hidden="1" customHeight="1">
      <c r="A712" s="11" t="s">
        <v>2373</v>
      </c>
      <c r="B712" s="11">
        <v>1.573068995E9</v>
      </c>
      <c r="C712" s="11">
        <v>1.0</v>
      </c>
      <c r="D712" s="11" t="s">
        <v>2374</v>
      </c>
      <c r="E712" s="11" t="s">
        <v>194</v>
      </c>
      <c r="F712" s="11" t="s">
        <v>2375</v>
      </c>
      <c r="G712" s="44">
        <v>43776.27540509259</v>
      </c>
      <c r="H712" s="13">
        <v>-1.0</v>
      </c>
      <c r="I712" s="13"/>
      <c r="J712" s="13">
        <v>-1.0</v>
      </c>
      <c r="K712" s="13">
        <v>-1.0</v>
      </c>
      <c r="L712" s="13"/>
      <c r="M712" s="14">
        <v>-1.0</v>
      </c>
      <c r="N712" s="15"/>
      <c r="O712" s="14"/>
      <c r="P712" s="14"/>
      <c r="Q712" s="16">
        <v>-1.0</v>
      </c>
      <c r="R712" s="15"/>
      <c r="S712" s="16"/>
      <c r="T712" s="16"/>
      <c r="U712" s="17">
        <v>3.0</v>
      </c>
      <c r="V712" s="15" t="s">
        <v>150</v>
      </c>
      <c r="W712" s="17"/>
      <c r="X712" s="18"/>
    </row>
    <row r="713" ht="13.5" hidden="1" customHeight="1">
      <c r="A713" s="11" t="s">
        <v>892</v>
      </c>
      <c r="B713" s="11">
        <v>1.573006129E9</v>
      </c>
      <c r="C713" s="11">
        <v>1.0</v>
      </c>
      <c r="D713" s="11" t="s">
        <v>2376</v>
      </c>
      <c r="E713" s="11" t="s">
        <v>194</v>
      </c>
      <c r="F713" s="11" t="s">
        <v>2377</v>
      </c>
      <c r="G713" s="44">
        <v>43775.54778935185</v>
      </c>
      <c r="H713" s="13">
        <v>-1.0</v>
      </c>
      <c r="I713" s="13"/>
      <c r="J713" s="13">
        <v>-1.0</v>
      </c>
      <c r="K713" s="13">
        <v>-1.0</v>
      </c>
      <c r="L713" s="13"/>
      <c r="M713" s="14">
        <v>-1.0</v>
      </c>
      <c r="N713" s="15"/>
      <c r="O713" s="14"/>
      <c r="P713" s="14"/>
      <c r="Q713" s="16">
        <v>-1.0</v>
      </c>
      <c r="R713" s="15"/>
      <c r="S713" s="16"/>
      <c r="T713" s="16"/>
      <c r="U713" s="17">
        <v>3.0</v>
      </c>
      <c r="V713" s="15" t="s">
        <v>48</v>
      </c>
      <c r="W713" s="17"/>
      <c r="X713" s="18"/>
    </row>
    <row r="714" ht="13.5" hidden="1" customHeight="1">
      <c r="A714" s="11" t="s">
        <v>2378</v>
      </c>
      <c r="B714" s="11">
        <v>1.572939033E9</v>
      </c>
      <c r="C714" s="11">
        <v>1.0</v>
      </c>
      <c r="D714" s="11" t="s">
        <v>2379</v>
      </c>
      <c r="E714" s="11" t="s">
        <v>194</v>
      </c>
      <c r="F714" s="11" t="s">
        <v>2380</v>
      </c>
      <c r="G714" s="44">
        <v>43774.77121527778</v>
      </c>
      <c r="H714" s="13">
        <v>-1.0</v>
      </c>
      <c r="I714" s="13"/>
      <c r="J714" s="13">
        <v>-1.0</v>
      </c>
      <c r="K714" s="13">
        <v>-1.0</v>
      </c>
      <c r="L714" s="13"/>
      <c r="M714" s="14">
        <v>-1.0</v>
      </c>
      <c r="N714" s="15"/>
      <c r="O714" s="14"/>
      <c r="P714" s="14"/>
      <c r="Q714" s="16">
        <v>-1.0</v>
      </c>
      <c r="R714" s="15"/>
      <c r="S714" s="16"/>
      <c r="T714" s="16"/>
      <c r="U714" s="17">
        <v>3.0</v>
      </c>
      <c r="V714" s="15" t="s">
        <v>206</v>
      </c>
      <c r="W714" s="17"/>
      <c r="X714" s="18"/>
    </row>
    <row r="715" ht="13.5" hidden="1" customHeight="1">
      <c r="A715" s="11" t="s">
        <v>2381</v>
      </c>
      <c r="B715" s="11">
        <v>1.572913909E9</v>
      </c>
      <c r="C715" s="11">
        <v>1.0</v>
      </c>
      <c r="D715" s="11" t="s">
        <v>2382</v>
      </c>
      <c r="E715" s="11" t="s">
        <v>194</v>
      </c>
      <c r="F715" s="11" t="s">
        <v>2383</v>
      </c>
      <c r="G715" s="44">
        <v>43774.48042824074</v>
      </c>
      <c r="H715" s="13">
        <v>-1.0</v>
      </c>
      <c r="I715" s="13"/>
      <c r="J715" s="13">
        <v>-1.0</v>
      </c>
      <c r="K715" s="13">
        <v>-1.0</v>
      </c>
      <c r="L715" s="13"/>
      <c r="M715" s="14">
        <v>-1.0</v>
      </c>
      <c r="N715" s="15"/>
      <c r="O715" s="14"/>
      <c r="P715" s="14"/>
      <c r="Q715" s="16">
        <v>-1.0</v>
      </c>
      <c r="R715" s="15"/>
      <c r="S715" s="16"/>
      <c r="T715" s="16"/>
      <c r="U715" s="17">
        <v>3.0</v>
      </c>
      <c r="V715" s="15" t="s">
        <v>48</v>
      </c>
      <c r="W715" s="17"/>
      <c r="X715" s="18"/>
    </row>
    <row r="716" ht="13.5" hidden="1" customHeight="1">
      <c r="A716" s="11" t="s">
        <v>2384</v>
      </c>
      <c r="B716" s="11">
        <v>1.572911205E9</v>
      </c>
      <c r="C716" s="11">
        <v>2.0</v>
      </c>
      <c r="D716" s="11" t="s">
        <v>2385</v>
      </c>
      <c r="E716" s="11" t="s">
        <v>194</v>
      </c>
      <c r="F716" s="11" t="s">
        <v>2386</v>
      </c>
      <c r="G716" s="44">
        <v>43774.44913194445</v>
      </c>
      <c r="H716" s="13">
        <v>-1.0</v>
      </c>
      <c r="I716" s="13"/>
      <c r="J716" s="13">
        <v>-1.0</v>
      </c>
      <c r="K716" s="13">
        <v>-1.0</v>
      </c>
      <c r="L716" s="13"/>
      <c r="M716" s="14">
        <v>-1.0</v>
      </c>
      <c r="N716" s="15"/>
      <c r="O716" s="14"/>
      <c r="P716" s="14"/>
      <c r="Q716" s="16">
        <v>-1.0</v>
      </c>
      <c r="R716" s="15"/>
      <c r="S716" s="16"/>
      <c r="T716" s="16"/>
      <c r="U716" s="17">
        <v>3.0</v>
      </c>
      <c r="V716" s="15" t="s">
        <v>48</v>
      </c>
      <c r="W716" s="17"/>
      <c r="X716" s="18"/>
    </row>
    <row r="717" ht="13.5" hidden="1" customHeight="1">
      <c r="A717" s="11" t="s">
        <v>2387</v>
      </c>
      <c r="B717" s="11">
        <v>1.572901824E9</v>
      </c>
      <c r="C717" s="11">
        <v>4.0</v>
      </c>
      <c r="D717" s="11" t="s">
        <v>2388</v>
      </c>
      <c r="E717" s="11" t="s">
        <v>194</v>
      </c>
      <c r="F717" s="11" t="s">
        <v>2389</v>
      </c>
      <c r="G717" s="44">
        <v>43774.34055555555</v>
      </c>
      <c r="H717" s="13">
        <v>-1.0</v>
      </c>
      <c r="I717" s="13"/>
      <c r="J717" s="13">
        <v>-1.0</v>
      </c>
      <c r="K717" s="13">
        <v>-1.0</v>
      </c>
      <c r="L717" s="13"/>
      <c r="M717" s="14">
        <v>-1.0</v>
      </c>
      <c r="N717" s="15"/>
      <c r="O717" s="14"/>
      <c r="P717" s="14"/>
      <c r="Q717" s="16">
        <v>-1.0</v>
      </c>
      <c r="R717" s="15"/>
      <c r="S717" s="16"/>
      <c r="T717" s="16"/>
      <c r="U717" s="17">
        <v>3.0</v>
      </c>
      <c r="V717" s="15" t="s">
        <v>48</v>
      </c>
      <c r="W717" s="17"/>
      <c r="X717" s="18"/>
    </row>
    <row r="718" ht="13.5" customHeight="1">
      <c r="A718" s="11" t="s">
        <v>2390</v>
      </c>
      <c r="B718" s="11">
        <v>1.572892422E9</v>
      </c>
      <c r="C718" s="11">
        <v>3.0</v>
      </c>
      <c r="D718" s="11" t="s">
        <v>2391</v>
      </c>
      <c r="E718" s="11" t="s">
        <v>194</v>
      </c>
      <c r="F718" s="11" t="s">
        <v>2392</v>
      </c>
      <c r="G718" s="44">
        <v>43774.23173611111</v>
      </c>
      <c r="H718" s="32">
        <v>1.0</v>
      </c>
      <c r="I718" s="31" t="s">
        <v>196</v>
      </c>
      <c r="J718" s="32">
        <v>0.0</v>
      </c>
      <c r="K718" s="32">
        <v>0.0</v>
      </c>
      <c r="L718" s="13"/>
      <c r="M718" s="33">
        <v>0.0</v>
      </c>
      <c r="N718" s="15"/>
      <c r="O718" s="14"/>
      <c r="P718" s="14"/>
      <c r="Q718" s="34">
        <v>0.0</v>
      </c>
      <c r="R718" s="15"/>
      <c r="S718" s="16"/>
      <c r="T718" s="16"/>
      <c r="U718" s="20">
        <v>1.0</v>
      </c>
      <c r="V718" s="15" t="s">
        <v>285</v>
      </c>
      <c r="W718" s="30" t="s">
        <v>155</v>
      </c>
      <c r="X718" s="18"/>
    </row>
    <row r="719" ht="13.5" hidden="1" customHeight="1">
      <c r="A719" s="11" t="s">
        <v>2393</v>
      </c>
      <c r="B719" s="11">
        <v>1.572871701E9</v>
      </c>
      <c r="C719" s="11">
        <v>1.0</v>
      </c>
      <c r="D719" s="11" t="s">
        <v>2394</v>
      </c>
      <c r="E719" s="11" t="s">
        <v>194</v>
      </c>
      <c r="F719" s="11" t="s">
        <v>2395</v>
      </c>
      <c r="G719" s="44">
        <v>43773.99190972222</v>
      </c>
      <c r="H719" s="13">
        <v>-1.0</v>
      </c>
      <c r="I719" s="13"/>
      <c r="J719" s="13">
        <v>-1.0</v>
      </c>
      <c r="K719" s="13">
        <v>-1.0</v>
      </c>
      <c r="L719" s="13"/>
      <c r="M719" s="14">
        <v>-1.0</v>
      </c>
      <c r="N719" s="15"/>
      <c r="O719" s="14"/>
      <c r="P719" s="14"/>
      <c r="Q719" s="16">
        <v>-1.0</v>
      </c>
      <c r="R719" s="15"/>
      <c r="S719" s="16"/>
      <c r="T719" s="16"/>
      <c r="U719" s="17">
        <v>3.0</v>
      </c>
      <c r="V719" s="15" t="s">
        <v>48</v>
      </c>
      <c r="W719" s="17"/>
      <c r="X719" s="18"/>
    </row>
    <row r="720" ht="13.5" hidden="1" customHeight="1">
      <c r="A720" s="11" t="s">
        <v>2396</v>
      </c>
      <c r="B720" s="11">
        <v>1.572848352E9</v>
      </c>
      <c r="C720" s="11">
        <v>6.0</v>
      </c>
      <c r="D720" s="11" t="s">
        <v>2397</v>
      </c>
      <c r="E720" s="11" t="s">
        <v>194</v>
      </c>
      <c r="F720" s="11" t="s">
        <v>2398</v>
      </c>
      <c r="G720" s="44">
        <v>43773.72166666666</v>
      </c>
      <c r="H720" s="13">
        <v>-1.0</v>
      </c>
      <c r="I720" s="13"/>
      <c r="J720" s="13">
        <v>-1.0</v>
      </c>
      <c r="K720" s="13">
        <v>-1.0</v>
      </c>
      <c r="L720" s="13"/>
      <c r="M720" s="14">
        <v>-1.0</v>
      </c>
      <c r="N720" s="15"/>
      <c r="O720" s="14"/>
      <c r="P720" s="14"/>
      <c r="Q720" s="16">
        <v>-1.0</v>
      </c>
      <c r="R720" s="15"/>
      <c r="S720" s="16"/>
      <c r="T720" s="16"/>
      <c r="U720" s="17">
        <v>3.0</v>
      </c>
      <c r="V720" s="15" t="s">
        <v>48</v>
      </c>
      <c r="W720" s="17"/>
      <c r="X720" s="18"/>
    </row>
    <row r="721" ht="13.5" customHeight="1">
      <c r="A721" s="11" t="s">
        <v>958</v>
      </c>
      <c r="B721" s="11">
        <v>1.572832502E9</v>
      </c>
      <c r="C721" s="11">
        <v>1.0</v>
      </c>
      <c r="D721" s="11" t="s">
        <v>2399</v>
      </c>
      <c r="E721" s="11" t="s">
        <v>194</v>
      </c>
      <c r="F721" s="11" t="s">
        <v>2400</v>
      </c>
      <c r="G721" s="44">
        <v>43773.53821759259</v>
      </c>
      <c r="H721" s="32">
        <v>1.0</v>
      </c>
      <c r="I721" s="31" t="s">
        <v>2401</v>
      </c>
      <c r="J721" s="32">
        <v>0.0</v>
      </c>
      <c r="K721" s="32">
        <v>0.0</v>
      </c>
      <c r="L721" s="13"/>
      <c r="M721" s="33">
        <v>0.0</v>
      </c>
      <c r="N721" s="15"/>
      <c r="O721" s="14"/>
      <c r="P721" s="14"/>
      <c r="Q721" s="34">
        <v>0.0</v>
      </c>
      <c r="R721" s="15"/>
      <c r="S721" s="16"/>
      <c r="T721" s="16"/>
      <c r="U721" s="20">
        <v>1.0</v>
      </c>
      <c r="V721" s="15" t="s">
        <v>285</v>
      </c>
      <c r="W721" s="30" t="s">
        <v>155</v>
      </c>
      <c r="X721" s="18"/>
    </row>
    <row r="722" ht="13.5" hidden="1" customHeight="1">
      <c r="A722" s="11" t="s">
        <v>2402</v>
      </c>
      <c r="B722" s="11">
        <v>1.572811493E9</v>
      </c>
      <c r="C722" s="11">
        <v>6.0</v>
      </c>
      <c r="D722" s="11" t="s">
        <v>2403</v>
      </c>
      <c r="E722" s="11" t="s">
        <v>194</v>
      </c>
      <c r="F722" s="11" t="s">
        <v>2404</v>
      </c>
      <c r="G722" s="44">
        <v>43773.29505787037</v>
      </c>
      <c r="H722" s="13">
        <v>-1.0</v>
      </c>
      <c r="I722" s="13"/>
      <c r="J722" s="13">
        <v>-1.0</v>
      </c>
      <c r="K722" s="13">
        <v>-1.0</v>
      </c>
      <c r="L722" s="13"/>
      <c r="M722" s="14">
        <v>-1.0</v>
      </c>
      <c r="N722" s="15"/>
      <c r="O722" s="14"/>
      <c r="P722" s="14"/>
      <c r="Q722" s="16">
        <v>-1.0</v>
      </c>
      <c r="R722" s="15"/>
      <c r="S722" s="16"/>
      <c r="T722" s="16"/>
      <c r="U722" s="17">
        <v>3.0</v>
      </c>
      <c r="V722" s="15" t="s">
        <v>99</v>
      </c>
      <c r="W722" s="17"/>
      <c r="X722" s="18"/>
    </row>
    <row r="723" ht="13.5" hidden="1" customHeight="1">
      <c r="A723" s="11" t="s">
        <v>2405</v>
      </c>
      <c r="B723" s="11">
        <v>1.572810659E9</v>
      </c>
      <c r="C723" s="11">
        <v>1.0</v>
      </c>
      <c r="D723" s="11" t="s">
        <v>2406</v>
      </c>
      <c r="E723" s="11" t="s">
        <v>194</v>
      </c>
      <c r="F723" s="11" t="s">
        <v>2407</v>
      </c>
      <c r="G723" s="44">
        <v>43773.2854050926</v>
      </c>
      <c r="H723" s="13">
        <v>-1.0</v>
      </c>
      <c r="I723" s="13"/>
      <c r="J723" s="13">
        <v>-1.0</v>
      </c>
      <c r="K723" s="13">
        <v>-1.0</v>
      </c>
      <c r="L723" s="13"/>
      <c r="M723" s="14">
        <v>-1.0</v>
      </c>
      <c r="N723" s="15"/>
      <c r="O723" s="14"/>
      <c r="P723" s="14"/>
      <c r="Q723" s="16">
        <v>-1.0</v>
      </c>
      <c r="R723" s="15"/>
      <c r="S723" s="16"/>
      <c r="T723" s="16"/>
      <c r="U723" s="17">
        <v>3.0</v>
      </c>
      <c r="V723" s="15" t="s">
        <v>48</v>
      </c>
      <c r="W723" s="17"/>
      <c r="X723" s="18"/>
    </row>
    <row r="724" ht="13.5" hidden="1" customHeight="1">
      <c r="A724" s="11" t="s">
        <v>2408</v>
      </c>
      <c r="B724" s="11">
        <v>1.572779291E9</v>
      </c>
      <c r="C724" s="11">
        <v>2.0</v>
      </c>
      <c r="D724" s="11" t="s">
        <v>2409</v>
      </c>
      <c r="E724" s="11" t="s">
        <v>194</v>
      </c>
      <c r="F724" s="11" t="s">
        <v>2410</v>
      </c>
      <c r="G724" s="44">
        <v>43772.92234953704</v>
      </c>
      <c r="H724" s="13">
        <v>-1.0</v>
      </c>
      <c r="I724" s="13"/>
      <c r="J724" s="13">
        <v>-1.0</v>
      </c>
      <c r="K724" s="13">
        <v>-1.0</v>
      </c>
      <c r="L724" s="13"/>
      <c r="M724" s="14">
        <v>-1.0</v>
      </c>
      <c r="N724" s="15"/>
      <c r="O724" s="14"/>
      <c r="P724" s="14"/>
      <c r="Q724" s="16">
        <v>-1.0</v>
      </c>
      <c r="R724" s="15"/>
      <c r="S724" s="16"/>
      <c r="T724" s="16"/>
      <c r="U724" s="17">
        <v>3.0</v>
      </c>
      <c r="V724" s="15" t="s">
        <v>48</v>
      </c>
      <c r="W724" s="17"/>
      <c r="X724" s="18"/>
    </row>
    <row r="725" ht="13.5" customHeight="1">
      <c r="A725" s="11" t="s">
        <v>904</v>
      </c>
      <c r="B725" s="11">
        <v>1.572720944E9</v>
      </c>
      <c r="C725" s="11">
        <v>3.0</v>
      </c>
      <c r="D725" s="11" t="s">
        <v>2411</v>
      </c>
      <c r="E725" s="11" t="s">
        <v>194</v>
      </c>
      <c r="F725" s="11" t="s">
        <v>2412</v>
      </c>
      <c r="G725" s="44">
        <v>43772.24703703704</v>
      </c>
      <c r="H725" s="32">
        <v>1.0</v>
      </c>
      <c r="I725" s="31" t="s">
        <v>205</v>
      </c>
      <c r="J725" s="32">
        <v>0.0</v>
      </c>
      <c r="K725" s="32">
        <v>0.0</v>
      </c>
      <c r="L725" s="13"/>
      <c r="M725" s="33">
        <v>0.0</v>
      </c>
      <c r="N725" s="15"/>
      <c r="O725" s="14"/>
      <c r="P725" s="14"/>
      <c r="Q725" s="34">
        <v>0.0</v>
      </c>
      <c r="R725" s="15"/>
      <c r="S725" s="16"/>
      <c r="T725" s="16"/>
      <c r="U725" s="20">
        <v>1.0</v>
      </c>
      <c r="V725" s="15" t="s">
        <v>219</v>
      </c>
      <c r="W725" s="30" t="s">
        <v>155</v>
      </c>
      <c r="X725" s="18"/>
    </row>
    <row r="726" ht="13.5" customHeight="1">
      <c r="A726" s="11" t="s">
        <v>2413</v>
      </c>
      <c r="B726" s="11">
        <v>1.572720168E9</v>
      </c>
      <c r="C726" s="11">
        <v>2.0</v>
      </c>
      <c r="D726" s="11" t="s">
        <v>2414</v>
      </c>
      <c r="E726" s="11" t="s">
        <v>194</v>
      </c>
      <c r="F726" s="11" t="s">
        <v>2415</v>
      </c>
      <c r="G726" s="12">
        <v>43772.23805555556</v>
      </c>
      <c r="H726" s="32">
        <v>1.0</v>
      </c>
      <c r="I726" s="31" t="s">
        <v>233</v>
      </c>
      <c r="J726" s="32">
        <v>0.0</v>
      </c>
      <c r="K726" s="32">
        <v>0.0</v>
      </c>
      <c r="L726" s="13"/>
      <c r="M726" s="33">
        <v>0.0</v>
      </c>
      <c r="N726" s="15"/>
      <c r="O726" s="14"/>
      <c r="P726" s="14"/>
      <c r="Q726" s="34">
        <v>0.0</v>
      </c>
      <c r="R726" s="15"/>
      <c r="S726" s="16"/>
      <c r="T726" s="16"/>
      <c r="U726" s="20">
        <v>0.0</v>
      </c>
      <c r="V726" s="15" t="s">
        <v>95</v>
      </c>
      <c r="W726" s="17"/>
      <c r="X726" s="18"/>
    </row>
    <row r="727" ht="13.5" hidden="1" customHeight="1">
      <c r="A727" s="11" t="s">
        <v>2416</v>
      </c>
      <c r="B727" s="11">
        <v>1.572689585E9</v>
      </c>
      <c r="C727" s="11">
        <v>3.0</v>
      </c>
      <c r="D727" s="11" t="s">
        <v>2417</v>
      </c>
      <c r="E727" s="11" t="s">
        <v>194</v>
      </c>
      <c r="F727" s="11" t="s">
        <v>2418</v>
      </c>
      <c r="G727" s="44">
        <v>43771.88408564815</v>
      </c>
      <c r="H727" s="13">
        <v>-1.0</v>
      </c>
      <c r="I727" s="13"/>
      <c r="J727" s="13">
        <v>-1.0</v>
      </c>
      <c r="K727" s="13">
        <v>-1.0</v>
      </c>
      <c r="L727" s="13"/>
      <c r="M727" s="14">
        <v>-1.0</v>
      </c>
      <c r="N727" s="15"/>
      <c r="O727" s="14"/>
      <c r="P727" s="14"/>
      <c r="Q727" s="16">
        <v>-1.0</v>
      </c>
      <c r="R727" s="15"/>
      <c r="S727" s="16"/>
      <c r="T727" s="16"/>
      <c r="U727" s="17">
        <v>3.0</v>
      </c>
      <c r="V727" s="15" t="s">
        <v>90</v>
      </c>
      <c r="W727" s="17"/>
      <c r="X727" s="18"/>
    </row>
    <row r="728" ht="13.5" hidden="1" customHeight="1">
      <c r="A728" s="11" t="s">
        <v>2419</v>
      </c>
      <c r="B728" s="11">
        <v>1.572675589E9</v>
      </c>
      <c r="C728" s="11">
        <v>2.0</v>
      </c>
      <c r="D728" s="11" t="s">
        <v>2420</v>
      </c>
      <c r="E728" s="11" t="s">
        <v>194</v>
      </c>
      <c r="F728" s="11" t="s">
        <v>2421</v>
      </c>
      <c r="G728" s="44">
        <v>43771.72209490741</v>
      </c>
      <c r="H728" s="13">
        <v>-1.0</v>
      </c>
      <c r="I728" s="13"/>
      <c r="J728" s="13">
        <v>-1.0</v>
      </c>
      <c r="K728" s="13">
        <v>-1.0</v>
      </c>
      <c r="L728" s="13"/>
      <c r="M728" s="14">
        <v>-1.0</v>
      </c>
      <c r="N728" s="15"/>
      <c r="O728" s="14"/>
      <c r="P728" s="14"/>
      <c r="Q728" s="16">
        <v>-1.0</v>
      </c>
      <c r="R728" s="15"/>
      <c r="S728" s="16"/>
      <c r="T728" s="16"/>
      <c r="U728" s="17">
        <v>3.0</v>
      </c>
      <c r="V728" s="15" t="s">
        <v>178</v>
      </c>
      <c r="W728" s="17"/>
      <c r="X728" s="18"/>
    </row>
    <row r="729" ht="13.5" customHeight="1">
      <c r="A729" s="11" t="s">
        <v>2422</v>
      </c>
      <c r="B729" s="11">
        <v>1.572674983E9</v>
      </c>
      <c r="C729" s="11">
        <v>3.0</v>
      </c>
      <c r="D729" s="11" t="s">
        <v>2423</v>
      </c>
      <c r="E729" s="11" t="s">
        <v>194</v>
      </c>
      <c r="F729" s="11" t="s">
        <v>2424</v>
      </c>
      <c r="G729" s="12">
        <v>43771.71508101852</v>
      </c>
      <c r="H729" s="32">
        <v>1.0</v>
      </c>
      <c r="I729" s="31" t="s">
        <v>233</v>
      </c>
      <c r="J729" s="32">
        <v>0.0</v>
      </c>
      <c r="K729" s="32">
        <v>0.0</v>
      </c>
      <c r="L729" s="13"/>
      <c r="M729" s="33">
        <v>0.0</v>
      </c>
      <c r="N729" s="15"/>
      <c r="O729" s="33" t="s">
        <v>133</v>
      </c>
      <c r="P729" s="14"/>
      <c r="Q729" s="34">
        <v>0.0</v>
      </c>
      <c r="R729" s="15"/>
      <c r="S729" s="16"/>
      <c r="T729" s="16"/>
      <c r="U729" s="20">
        <v>0.0</v>
      </c>
      <c r="V729" s="15" t="s">
        <v>197</v>
      </c>
      <c r="W729" s="17"/>
      <c r="X729" s="18"/>
    </row>
    <row r="730" ht="13.5" hidden="1" customHeight="1">
      <c r="A730" s="11" t="s">
        <v>2425</v>
      </c>
      <c r="B730" s="11">
        <v>1.572650263E9</v>
      </c>
      <c r="C730" s="11">
        <v>1.0</v>
      </c>
      <c r="D730" s="11" t="s">
        <v>2426</v>
      </c>
      <c r="E730" s="11" t="s">
        <v>194</v>
      </c>
      <c r="F730" s="11" t="s">
        <v>2427</v>
      </c>
      <c r="G730" s="44">
        <v>43771.42896990741</v>
      </c>
      <c r="H730" s="13">
        <v>-1.0</v>
      </c>
      <c r="I730" s="13"/>
      <c r="J730" s="13">
        <v>-1.0</v>
      </c>
      <c r="K730" s="13">
        <v>-1.0</v>
      </c>
      <c r="L730" s="13"/>
      <c r="M730" s="14">
        <v>-1.0</v>
      </c>
      <c r="N730" s="15"/>
      <c r="O730" s="14"/>
      <c r="P730" s="14"/>
      <c r="Q730" s="16">
        <v>-1.0</v>
      </c>
      <c r="R730" s="15"/>
      <c r="S730" s="16"/>
      <c r="T730" s="16"/>
      <c r="U730" s="17">
        <v>3.0</v>
      </c>
      <c r="V730" s="15" t="s">
        <v>48</v>
      </c>
      <c r="W730" s="17"/>
      <c r="X730" s="18"/>
    </row>
    <row r="731" ht="13.5" customHeight="1">
      <c r="A731" s="11" t="s">
        <v>2428</v>
      </c>
      <c r="B731" s="11">
        <v>1.572640576E9</v>
      </c>
      <c r="C731" s="11">
        <v>1.0</v>
      </c>
      <c r="D731" s="11" t="s">
        <v>2429</v>
      </c>
      <c r="E731" s="11" t="s">
        <v>194</v>
      </c>
      <c r="F731" s="11" t="s">
        <v>2430</v>
      </c>
      <c r="G731" s="44">
        <v>43771.31685185185</v>
      </c>
      <c r="H731" s="32">
        <v>1.0</v>
      </c>
      <c r="I731" s="31" t="s">
        <v>2431</v>
      </c>
      <c r="J731" s="32">
        <v>0.0</v>
      </c>
      <c r="K731" s="32">
        <v>0.0</v>
      </c>
      <c r="L731" s="13"/>
      <c r="M731" s="33">
        <v>0.0</v>
      </c>
      <c r="N731" s="15"/>
      <c r="O731" s="33" t="s">
        <v>191</v>
      </c>
      <c r="P731" s="14"/>
      <c r="Q731" s="34">
        <v>0.0</v>
      </c>
      <c r="R731" s="15"/>
      <c r="S731" s="16"/>
      <c r="T731" s="16"/>
      <c r="U731" s="20">
        <v>1.0</v>
      </c>
      <c r="V731" s="15" t="s">
        <v>219</v>
      </c>
      <c r="W731" s="30" t="s">
        <v>155</v>
      </c>
      <c r="X731" s="18"/>
    </row>
    <row r="732" ht="13.5" customHeight="1">
      <c r="A732" s="11" t="s">
        <v>2432</v>
      </c>
      <c r="B732" s="11">
        <v>1.572585506E9</v>
      </c>
      <c r="C732" s="11">
        <v>2.0</v>
      </c>
      <c r="D732" s="11" t="s">
        <v>2433</v>
      </c>
      <c r="E732" s="11" t="s">
        <v>194</v>
      </c>
      <c r="F732" s="11" t="s">
        <v>2434</v>
      </c>
      <c r="G732" s="44">
        <v>43770.67946759259</v>
      </c>
      <c r="H732" s="32">
        <v>1.0</v>
      </c>
      <c r="I732" s="31" t="s">
        <v>354</v>
      </c>
      <c r="J732" s="32">
        <v>0.0</v>
      </c>
      <c r="K732" s="32">
        <v>0.0</v>
      </c>
      <c r="L732" s="13"/>
      <c r="M732" s="33">
        <v>1.0</v>
      </c>
      <c r="N732" s="15"/>
      <c r="O732" s="33" t="s">
        <v>35</v>
      </c>
      <c r="P732" s="14"/>
      <c r="Q732" s="34">
        <v>0.0</v>
      </c>
      <c r="R732" s="15"/>
      <c r="S732" s="16"/>
      <c r="T732" s="16"/>
      <c r="U732" s="20">
        <v>1.0</v>
      </c>
      <c r="V732" s="15" t="s">
        <v>2435</v>
      </c>
      <c r="W732" s="30" t="s">
        <v>628</v>
      </c>
      <c r="X732" s="18"/>
    </row>
    <row r="733" ht="13.5" hidden="1" customHeight="1">
      <c r="A733" s="11" t="s">
        <v>2436</v>
      </c>
      <c r="B733" s="11">
        <v>1.572558951E9</v>
      </c>
      <c r="C733" s="11">
        <v>1.0</v>
      </c>
      <c r="D733" s="11" t="s">
        <v>2437</v>
      </c>
      <c r="E733" s="11" t="s">
        <v>194</v>
      </c>
      <c r="F733" s="11" t="s">
        <v>2438</v>
      </c>
      <c r="G733" s="44">
        <v>43770.37211805556</v>
      </c>
      <c r="H733" s="13">
        <v>-1.0</v>
      </c>
      <c r="I733" s="13"/>
      <c r="J733" s="13">
        <v>-1.0</v>
      </c>
      <c r="K733" s="13">
        <v>-1.0</v>
      </c>
      <c r="L733" s="13"/>
      <c r="M733" s="14">
        <v>-1.0</v>
      </c>
      <c r="N733" s="15"/>
      <c r="O733" s="14"/>
      <c r="P733" s="14"/>
      <c r="Q733" s="16">
        <v>-1.0</v>
      </c>
      <c r="R733" s="15"/>
      <c r="S733" s="16"/>
      <c r="T733" s="16"/>
      <c r="U733" s="17">
        <v>3.0</v>
      </c>
      <c r="V733" s="15" t="s">
        <v>48</v>
      </c>
      <c r="W733" s="17"/>
      <c r="X733" s="18"/>
    </row>
    <row r="734" ht="13.5" hidden="1" customHeight="1">
      <c r="A734" s="11" t="s">
        <v>2439</v>
      </c>
      <c r="B734" s="11">
        <v>1.572554645E9</v>
      </c>
      <c r="C734" s="11">
        <v>1.0</v>
      </c>
      <c r="D734" s="11" t="s">
        <v>2440</v>
      </c>
      <c r="E734" s="11" t="s">
        <v>194</v>
      </c>
      <c r="F734" s="11" t="s">
        <v>2441</v>
      </c>
      <c r="G734" s="44">
        <v>43770.32228009259</v>
      </c>
      <c r="H734" s="13">
        <v>-1.0</v>
      </c>
      <c r="I734" s="13"/>
      <c r="J734" s="13">
        <v>-1.0</v>
      </c>
      <c r="K734" s="13">
        <v>-1.0</v>
      </c>
      <c r="L734" s="13"/>
      <c r="M734" s="14">
        <v>-1.0</v>
      </c>
      <c r="N734" s="15"/>
      <c r="O734" s="14"/>
      <c r="P734" s="14"/>
      <c r="Q734" s="16">
        <v>-1.0</v>
      </c>
      <c r="R734" s="15"/>
      <c r="S734" s="16"/>
      <c r="T734" s="16"/>
      <c r="U734" s="17">
        <v>3.0</v>
      </c>
      <c r="V734" s="15" t="s">
        <v>99</v>
      </c>
      <c r="W734" s="17"/>
      <c r="X734" s="18"/>
    </row>
    <row r="735" ht="13.5" customHeight="1">
      <c r="A735" s="11" t="s">
        <v>2442</v>
      </c>
      <c r="B735" s="11">
        <v>1.572541984E9</v>
      </c>
      <c r="C735" s="11">
        <v>1.0</v>
      </c>
      <c r="D735" s="11" t="s">
        <v>2443</v>
      </c>
      <c r="E735" s="11" t="s">
        <v>194</v>
      </c>
      <c r="F735" s="11" t="s">
        <v>2444</v>
      </c>
      <c r="G735" s="12">
        <v>43770.17574074074</v>
      </c>
      <c r="H735" s="32">
        <v>1.0</v>
      </c>
      <c r="I735" s="31" t="s">
        <v>73</v>
      </c>
      <c r="J735" s="32">
        <v>0.0</v>
      </c>
      <c r="K735" s="32">
        <v>0.0</v>
      </c>
      <c r="L735" s="13"/>
      <c r="M735" s="33">
        <v>0.0</v>
      </c>
      <c r="N735" s="15"/>
      <c r="O735" s="14"/>
      <c r="P735" s="14"/>
      <c r="Q735" s="34">
        <v>0.0</v>
      </c>
      <c r="R735" s="15"/>
      <c r="S735" s="16"/>
      <c r="T735" s="16"/>
      <c r="U735" s="20">
        <v>0.0</v>
      </c>
      <c r="V735" s="15" t="s">
        <v>197</v>
      </c>
      <c r="W735" s="17"/>
      <c r="X735" s="18"/>
    </row>
    <row r="736" ht="13.5" customHeight="1">
      <c r="A736" s="11" t="s">
        <v>2445</v>
      </c>
      <c r="B736" s="11">
        <v>1.572540448E9</v>
      </c>
      <c r="C736" s="11">
        <v>1.0</v>
      </c>
      <c r="D736" s="11" t="s">
        <v>2446</v>
      </c>
      <c r="E736" s="11" t="s">
        <v>194</v>
      </c>
      <c r="F736" s="11" t="s">
        <v>2447</v>
      </c>
      <c r="G736" s="12">
        <v>43770.15796296296</v>
      </c>
      <c r="H736" s="32">
        <v>1.0</v>
      </c>
      <c r="I736" s="31" t="s">
        <v>176</v>
      </c>
      <c r="J736" s="32">
        <v>1.0</v>
      </c>
      <c r="K736" s="32">
        <v>0.0</v>
      </c>
      <c r="L736" s="13"/>
      <c r="M736" s="33">
        <v>0.0</v>
      </c>
      <c r="N736" s="15"/>
      <c r="O736" s="14"/>
      <c r="P736" s="14"/>
      <c r="Q736" s="34">
        <v>0.0</v>
      </c>
      <c r="R736" s="15"/>
      <c r="S736" s="16"/>
      <c r="T736" s="16"/>
      <c r="U736" s="20">
        <v>0.0</v>
      </c>
      <c r="V736" s="15" t="s">
        <v>95</v>
      </c>
      <c r="W736" s="17"/>
      <c r="X736" s="18"/>
    </row>
    <row r="737" ht="13.5" hidden="1" customHeight="1">
      <c r="A737" s="11" t="s">
        <v>1799</v>
      </c>
      <c r="B737" s="11">
        <v>1.575088513E9</v>
      </c>
      <c r="C737" s="11">
        <v>1.0</v>
      </c>
      <c r="D737" s="11" t="s">
        <v>2448</v>
      </c>
      <c r="E737" s="11" t="s">
        <v>409</v>
      </c>
      <c r="F737" s="11" t="s">
        <v>2449</v>
      </c>
      <c r="G737" s="44">
        <v>43799.64945601852</v>
      </c>
      <c r="H737" s="32">
        <v>0.0</v>
      </c>
      <c r="I737" s="13"/>
      <c r="J737" s="13">
        <v>-1.0</v>
      </c>
      <c r="K737" s="13">
        <v>-1.0</v>
      </c>
      <c r="L737" s="13"/>
      <c r="M737" s="14">
        <v>-1.0</v>
      </c>
      <c r="N737" s="15"/>
      <c r="O737" s="14"/>
      <c r="P737" s="14"/>
      <c r="Q737" s="16">
        <v>-1.0</v>
      </c>
      <c r="R737" s="15"/>
      <c r="S737" s="16"/>
      <c r="T737" s="16"/>
      <c r="U737" s="17">
        <v>3.0</v>
      </c>
      <c r="V737" s="15" t="s">
        <v>48</v>
      </c>
      <c r="W737" s="17"/>
      <c r="X737" s="18"/>
    </row>
    <row r="738" ht="13.5" customHeight="1">
      <c r="A738" s="11" t="s">
        <v>2450</v>
      </c>
      <c r="B738" s="11">
        <v>1.575006733E9</v>
      </c>
      <c r="C738" s="11">
        <v>1.0</v>
      </c>
      <c r="D738" s="11" t="s">
        <v>2451</v>
      </c>
      <c r="E738" s="11" t="s">
        <v>409</v>
      </c>
      <c r="F738" s="11" t="s">
        <v>2452</v>
      </c>
      <c r="G738" s="44">
        <v>43798.70292824075</v>
      </c>
      <c r="H738" s="32">
        <v>1.0</v>
      </c>
      <c r="I738" s="31" t="s">
        <v>210</v>
      </c>
      <c r="J738" s="32">
        <v>0.0</v>
      </c>
      <c r="K738" s="32">
        <v>0.0</v>
      </c>
      <c r="L738" s="13"/>
      <c r="M738" s="33">
        <v>1.0</v>
      </c>
      <c r="N738" s="15"/>
      <c r="O738" s="33" t="s">
        <v>35</v>
      </c>
      <c r="P738" s="14"/>
      <c r="Q738" s="34">
        <v>0.0</v>
      </c>
      <c r="R738" s="15"/>
      <c r="S738" s="16"/>
      <c r="T738" s="34"/>
      <c r="U738" s="20">
        <v>1.0</v>
      </c>
      <c r="V738" s="15" t="s">
        <v>48</v>
      </c>
      <c r="W738" s="30" t="s">
        <v>49</v>
      </c>
      <c r="X738" s="18"/>
    </row>
    <row r="739" ht="13.5" customHeight="1">
      <c r="A739" s="11" t="s">
        <v>294</v>
      </c>
      <c r="B739" s="11">
        <v>1.575004684E9</v>
      </c>
      <c r="C739" s="11">
        <v>1.0</v>
      </c>
      <c r="D739" s="11" t="s">
        <v>2453</v>
      </c>
      <c r="E739" s="11" t="s">
        <v>409</v>
      </c>
      <c r="F739" s="11" t="s">
        <v>2454</v>
      </c>
      <c r="G739" s="44">
        <v>43798.67921296296</v>
      </c>
      <c r="H739" s="32">
        <v>1.0</v>
      </c>
      <c r="I739" s="31" t="s">
        <v>210</v>
      </c>
      <c r="J739" s="32">
        <v>0.0</v>
      </c>
      <c r="K739" s="32">
        <v>0.0</v>
      </c>
      <c r="L739" s="13"/>
      <c r="M739" s="33">
        <v>0.0</v>
      </c>
      <c r="N739" s="15"/>
      <c r="O739" s="14"/>
      <c r="P739" s="14"/>
      <c r="Q739" s="34">
        <v>0.0</v>
      </c>
      <c r="R739" s="15"/>
      <c r="S739" s="16"/>
      <c r="T739" s="16"/>
      <c r="U739" s="20">
        <v>0.0</v>
      </c>
      <c r="V739" s="15" t="s">
        <v>48</v>
      </c>
      <c r="W739" s="17"/>
      <c r="X739" s="18"/>
    </row>
    <row r="740" ht="13.5" customHeight="1">
      <c r="A740" s="11" t="s">
        <v>2455</v>
      </c>
      <c r="B740" s="11">
        <v>1.574852918E9</v>
      </c>
      <c r="C740" s="11">
        <v>1.0</v>
      </c>
      <c r="D740" s="11" t="s">
        <v>2456</v>
      </c>
      <c r="E740" s="11" t="s">
        <v>409</v>
      </c>
      <c r="F740" s="11" t="s">
        <v>2457</v>
      </c>
      <c r="G740" s="44">
        <v>43796.92266203703</v>
      </c>
      <c r="H740" s="32">
        <v>1.0</v>
      </c>
      <c r="I740" s="31" t="s">
        <v>210</v>
      </c>
      <c r="J740" s="32">
        <v>0.0</v>
      </c>
      <c r="K740" s="32">
        <v>0.0</v>
      </c>
      <c r="L740" s="13"/>
      <c r="M740" s="33">
        <v>1.0</v>
      </c>
      <c r="N740" s="15"/>
      <c r="O740" s="33" t="s">
        <v>28</v>
      </c>
      <c r="P740" s="14"/>
      <c r="Q740" s="34">
        <v>1.0</v>
      </c>
      <c r="R740" s="15"/>
      <c r="S740" s="19" t="s">
        <v>1230</v>
      </c>
      <c r="T740" s="34" t="s">
        <v>2458</v>
      </c>
      <c r="U740" s="20">
        <v>1.0</v>
      </c>
      <c r="V740" s="15" t="s">
        <v>849</v>
      </c>
      <c r="W740" s="30" t="s">
        <v>155</v>
      </c>
      <c r="X740" s="18"/>
    </row>
    <row r="741" ht="13.5" customHeight="1">
      <c r="A741" s="11" t="s">
        <v>294</v>
      </c>
      <c r="B741" s="11">
        <v>1.574792785E9</v>
      </c>
      <c r="C741" s="11">
        <v>1.0</v>
      </c>
      <c r="D741" s="11" t="s">
        <v>2459</v>
      </c>
      <c r="E741" s="11" t="s">
        <v>409</v>
      </c>
      <c r="F741" s="11" t="s">
        <v>2460</v>
      </c>
      <c r="G741" s="44">
        <v>43796.22667824074</v>
      </c>
      <c r="H741" s="32">
        <v>1.0</v>
      </c>
      <c r="I741" s="31" t="s">
        <v>210</v>
      </c>
      <c r="J741" s="32">
        <v>0.0</v>
      </c>
      <c r="K741" s="32">
        <v>0.0</v>
      </c>
      <c r="L741" s="13"/>
      <c r="M741" s="33">
        <v>0.0</v>
      </c>
      <c r="N741" s="15"/>
      <c r="O741" s="14"/>
      <c r="P741" s="14"/>
      <c r="Q741" s="34">
        <v>0.0</v>
      </c>
      <c r="R741" s="15"/>
      <c r="S741" s="16"/>
      <c r="T741" s="16"/>
      <c r="U741" s="20">
        <v>1.0</v>
      </c>
      <c r="V741" s="15" t="s">
        <v>48</v>
      </c>
      <c r="W741" s="30" t="s">
        <v>266</v>
      </c>
      <c r="X741" s="18"/>
    </row>
    <row r="742" ht="13.5" customHeight="1">
      <c r="A742" s="11" t="s">
        <v>2461</v>
      </c>
      <c r="B742" s="11">
        <v>1.574728303E9</v>
      </c>
      <c r="C742" s="11">
        <v>1.0</v>
      </c>
      <c r="D742" s="11" t="s">
        <v>2462</v>
      </c>
      <c r="E742" s="11" t="s">
        <v>409</v>
      </c>
      <c r="F742" s="11" t="s">
        <v>2463</v>
      </c>
      <c r="G742" s="44">
        <v>43795.4803587963</v>
      </c>
      <c r="H742" s="32">
        <v>1.0</v>
      </c>
      <c r="I742" s="31" t="s">
        <v>210</v>
      </c>
      <c r="J742" s="32">
        <v>0.0</v>
      </c>
      <c r="K742" s="32">
        <v>0.0</v>
      </c>
      <c r="L742" s="13"/>
      <c r="M742" s="33">
        <v>1.0</v>
      </c>
      <c r="N742" s="15"/>
      <c r="O742" s="33" t="s">
        <v>28</v>
      </c>
      <c r="P742" s="14"/>
      <c r="Q742" s="34">
        <v>0.0</v>
      </c>
      <c r="R742" s="15"/>
      <c r="S742" s="16"/>
      <c r="T742" s="16"/>
      <c r="U742" s="20">
        <v>1.0</v>
      </c>
      <c r="V742" s="15" t="s">
        <v>206</v>
      </c>
      <c r="W742" s="30" t="s">
        <v>100</v>
      </c>
      <c r="X742" s="18"/>
    </row>
    <row r="743" ht="13.5" hidden="1" customHeight="1">
      <c r="A743" s="11" t="s">
        <v>2464</v>
      </c>
      <c r="B743" s="11">
        <v>1.574671409E9</v>
      </c>
      <c r="C743" s="11">
        <v>1.0</v>
      </c>
      <c r="D743" s="11" t="s">
        <v>2465</v>
      </c>
      <c r="E743" s="11" t="s">
        <v>409</v>
      </c>
      <c r="F743" s="11" t="s">
        <v>2466</v>
      </c>
      <c r="G743" s="44">
        <v>43794.82186342592</v>
      </c>
      <c r="H743" s="32">
        <v>0.0</v>
      </c>
      <c r="I743" s="13"/>
      <c r="J743" s="13">
        <v>-1.0</v>
      </c>
      <c r="K743" s="13">
        <v>-1.0</v>
      </c>
      <c r="L743" s="13"/>
      <c r="M743" s="14">
        <v>-1.0</v>
      </c>
      <c r="N743" s="15"/>
      <c r="O743" s="14"/>
      <c r="P743" s="14"/>
      <c r="Q743" s="16">
        <v>-1.0</v>
      </c>
      <c r="R743" s="15"/>
      <c r="S743" s="16"/>
      <c r="T743" s="16"/>
      <c r="U743" s="17">
        <v>3.0</v>
      </c>
      <c r="V743" s="15" t="s">
        <v>48</v>
      </c>
      <c r="W743" s="17"/>
      <c r="X743" s="18"/>
    </row>
    <row r="744" ht="13.5" customHeight="1">
      <c r="A744" s="11" t="s">
        <v>2467</v>
      </c>
      <c r="B744" s="11">
        <v>1.574630628E9</v>
      </c>
      <c r="C744" s="11">
        <v>1.0</v>
      </c>
      <c r="D744" s="11" t="s">
        <v>2468</v>
      </c>
      <c r="E744" s="11" t="s">
        <v>409</v>
      </c>
      <c r="F744" s="11" t="s">
        <v>2469</v>
      </c>
      <c r="G744" s="44">
        <v>43794.34986111111</v>
      </c>
      <c r="H744" s="32">
        <v>1.0</v>
      </c>
      <c r="I744" s="31" t="s">
        <v>210</v>
      </c>
      <c r="J744" s="32">
        <v>0.0</v>
      </c>
      <c r="K744" s="32">
        <v>0.0</v>
      </c>
      <c r="L744" s="13"/>
      <c r="M744" s="33">
        <v>0.0</v>
      </c>
      <c r="N744" s="15"/>
      <c r="O744" s="14"/>
      <c r="P744" s="14"/>
      <c r="Q744" s="34">
        <v>0.0</v>
      </c>
      <c r="R744" s="15"/>
      <c r="S744" s="16"/>
      <c r="T744" s="16"/>
      <c r="U744" s="20">
        <v>1.0</v>
      </c>
      <c r="V744" s="15" t="s">
        <v>48</v>
      </c>
      <c r="W744" s="30" t="s">
        <v>49</v>
      </c>
      <c r="X744" s="18"/>
    </row>
    <row r="745" ht="13.5" hidden="1" customHeight="1">
      <c r="A745" s="11" t="s">
        <v>2470</v>
      </c>
      <c r="B745" s="11">
        <v>1.574537959E9</v>
      </c>
      <c r="C745" s="11">
        <v>1.0</v>
      </c>
      <c r="D745" s="11" t="s">
        <v>2471</v>
      </c>
      <c r="E745" s="11" t="s">
        <v>409</v>
      </c>
      <c r="F745" s="11" t="s">
        <v>2472</v>
      </c>
      <c r="G745" s="44">
        <v>43793.27730324074</v>
      </c>
      <c r="H745" s="32">
        <v>0.0</v>
      </c>
      <c r="I745" s="13"/>
      <c r="J745" s="13">
        <v>-1.0</v>
      </c>
      <c r="K745" s="13">
        <v>-1.0</v>
      </c>
      <c r="L745" s="13"/>
      <c r="M745" s="14">
        <v>-1.0</v>
      </c>
      <c r="N745" s="15"/>
      <c r="O745" s="14"/>
      <c r="P745" s="14"/>
      <c r="Q745" s="16">
        <v>-1.0</v>
      </c>
      <c r="R745" s="15"/>
      <c r="S745" s="16"/>
      <c r="T745" s="16"/>
      <c r="U745" s="17">
        <v>3.0</v>
      </c>
      <c r="V745" s="15" t="s">
        <v>99</v>
      </c>
      <c r="W745" s="17"/>
      <c r="X745" s="18"/>
    </row>
    <row r="746" ht="13.5" customHeight="1">
      <c r="A746" s="11" t="s">
        <v>2473</v>
      </c>
      <c r="B746" s="11">
        <v>1.574527364E9</v>
      </c>
      <c r="C746" s="11">
        <v>1.0</v>
      </c>
      <c r="D746" s="11" t="s">
        <v>2474</v>
      </c>
      <c r="E746" s="11" t="s">
        <v>409</v>
      </c>
      <c r="F746" s="11" t="s">
        <v>2475</v>
      </c>
      <c r="G746" s="44">
        <v>43793.15467592592</v>
      </c>
      <c r="H746" s="32">
        <v>1.0</v>
      </c>
      <c r="I746" s="31" t="s">
        <v>210</v>
      </c>
      <c r="J746" s="32">
        <v>0.0</v>
      </c>
      <c r="K746" s="32">
        <v>0.0</v>
      </c>
      <c r="L746" s="13"/>
      <c r="M746" s="33">
        <v>1.0</v>
      </c>
      <c r="N746" s="15"/>
      <c r="O746" s="33" t="s">
        <v>35</v>
      </c>
      <c r="P746" s="14"/>
      <c r="Q746" s="34">
        <v>0.0</v>
      </c>
      <c r="R746" s="15"/>
      <c r="S746" s="16"/>
      <c r="T746" s="16"/>
      <c r="U746" s="20">
        <v>1.0</v>
      </c>
      <c r="V746" s="15" t="s">
        <v>2476</v>
      </c>
      <c r="W746" s="30" t="s">
        <v>49</v>
      </c>
      <c r="X746" s="18"/>
    </row>
    <row r="747" ht="13.5" hidden="1" customHeight="1">
      <c r="A747" s="11" t="s">
        <v>2477</v>
      </c>
      <c r="B747" s="11">
        <v>1.574460802E9</v>
      </c>
      <c r="C747" s="11">
        <v>1.0</v>
      </c>
      <c r="D747" s="11" t="s">
        <v>2478</v>
      </c>
      <c r="E747" s="11" t="s">
        <v>409</v>
      </c>
      <c r="F747" s="11" t="s">
        <v>2479</v>
      </c>
      <c r="G747" s="44">
        <v>43792.38428240741</v>
      </c>
      <c r="H747" s="32">
        <v>0.0</v>
      </c>
      <c r="I747" s="13"/>
      <c r="J747" s="13">
        <v>-1.0</v>
      </c>
      <c r="K747" s="13">
        <v>-1.0</v>
      </c>
      <c r="L747" s="13"/>
      <c r="M747" s="14">
        <v>-1.0</v>
      </c>
      <c r="N747" s="15"/>
      <c r="O747" s="14"/>
      <c r="P747" s="14"/>
      <c r="Q747" s="16">
        <v>-1.0</v>
      </c>
      <c r="R747" s="15"/>
      <c r="S747" s="16"/>
      <c r="T747" s="16"/>
      <c r="U747" s="17">
        <v>3.0</v>
      </c>
      <c r="V747" s="15" t="s">
        <v>48</v>
      </c>
      <c r="W747" s="17"/>
      <c r="X747" s="18"/>
    </row>
    <row r="748" ht="13.5" customHeight="1">
      <c r="A748" s="11" t="s">
        <v>2480</v>
      </c>
      <c r="B748" s="11">
        <v>1.574365794E9</v>
      </c>
      <c r="C748" s="11">
        <v>1.0</v>
      </c>
      <c r="D748" s="11" t="s">
        <v>2481</v>
      </c>
      <c r="E748" s="11" t="s">
        <v>409</v>
      </c>
      <c r="F748" s="11" t="s">
        <v>2482</v>
      </c>
      <c r="G748" s="44">
        <v>43791.28465277777</v>
      </c>
      <c r="H748" s="32">
        <v>1.0</v>
      </c>
      <c r="I748" s="31" t="s">
        <v>210</v>
      </c>
      <c r="J748" s="32">
        <v>0.0</v>
      </c>
      <c r="K748" s="32">
        <v>0.0</v>
      </c>
      <c r="L748" s="13"/>
      <c r="M748" s="33">
        <v>0.0</v>
      </c>
      <c r="N748" s="15"/>
      <c r="O748" s="14"/>
      <c r="P748" s="14"/>
      <c r="Q748" s="34">
        <v>0.0</v>
      </c>
      <c r="R748" s="15"/>
      <c r="S748" s="16"/>
      <c r="T748" s="16"/>
      <c r="U748" s="20">
        <v>1.0</v>
      </c>
      <c r="V748" s="15" t="s">
        <v>1459</v>
      </c>
      <c r="W748" s="30" t="s">
        <v>266</v>
      </c>
      <c r="X748" s="29" t="s">
        <v>2483</v>
      </c>
    </row>
    <row r="749" ht="13.5" hidden="1" customHeight="1">
      <c r="A749" s="11" t="s">
        <v>2484</v>
      </c>
      <c r="B749" s="11">
        <v>1.574273583E9</v>
      </c>
      <c r="C749" s="11">
        <v>1.0</v>
      </c>
      <c r="D749" s="11" t="s">
        <v>2485</v>
      </c>
      <c r="E749" s="11" t="s">
        <v>409</v>
      </c>
      <c r="F749" s="11" t="s">
        <v>2486</v>
      </c>
      <c r="G749" s="44">
        <v>43790.21739583333</v>
      </c>
      <c r="H749" s="32">
        <v>0.0</v>
      </c>
      <c r="I749" s="13"/>
      <c r="J749" s="13">
        <v>-1.0</v>
      </c>
      <c r="K749" s="13">
        <v>-1.0</v>
      </c>
      <c r="L749" s="13"/>
      <c r="M749" s="14">
        <v>-1.0</v>
      </c>
      <c r="N749" s="15"/>
      <c r="O749" s="14"/>
      <c r="P749" s="14"/>
      <c r="Q749" s="16">
        <v>-1.0</v>
      </c>
      <c r="R749" s="15"/>
      <c r="S749" s="16"/>
      <c r="T749" s="16"/>
      <c r="U749" s="17">
        <v>3.0</v>
      </c>
      <c r="V749" s="15" t="s">
        <v>178</v>
      </c>
      <c r="W749" s="17"/>
      <c r="X749" s="18"/>
    </row>
    <row r="750" ht="13.5" customHeight="1">
      <c r="A750" s="11" t="s">
        <v>294</v>
      </c>
      <c r="B750" s="11">
        <v>1.573965975E9</v>
      </c>
      <c r="C750" s="11">
        <v>1.0</v>
      </c>
      <c r="D750" s="11" t="s">
        <v>2487</v>
      </c>
      <c r="E750" s="11" t="s">
        <v>409</v>
      </c>
      <c r="F750" s="11" t="s">
        <v>2488</v>
      </c>
      <c r="G750" s="44">
        <v>43786.65711805555</v>
      </c>
      <c r="H750" s="32">
        <v>1.0</v>
      </c>
      <c r="I750" s="31" t="s">
        <v>210</v>
      </c>
      <c r="J750" s="32">
        <v>0.0</v>
      </c>
      <c r="K750" s="32">
        <v>0.0</v>
      </c>
      <c r="L750" s="13"/>
      <c r="M750" s="33">
        <v>1.0</v>
      </c>
      <c r="N750" s="15"/>
      <c r="O750" s="33" t="s">
        <v>35</v>
      </c>
      <c r="P750" s="14"/>
      <c r="Q750" s="34">
        <v>0.0</v>
      </c>
      <c r="R750" s="15"/>
      <c r="S750" s="16"/>
      <c r="T750" s="16"/>
      <c r="U750" s="20">
        <v>1.0</v>
      </c>
      <c r="V750" s="15" t="s">
        <v>249</v>
      </c>
      <c r="W750" s="30" t="s">
        <v>49</v>
      </c>
      <c r="X750" s="18"/>
    </row>
    <row r="751" ht="13.5" customHeight="1">
      <c r="A751" s="11" t="s">
        <v>2489</v>
      </c>
      <c r="B751" s="11">
        <v>1.573458015E9</v>
      </c>
      <c r="C751" s="11">
        <v>1.0</v>
      </c>
      <c r="D751" s="11" t="s">
        <v>2490</v>
      </c>
      <c r="E751" s="11" t="s">
        <v>409</v>
      </c>
      <c r="F751" s="11" t="s">
        <v>2491</v>
      </c>
      <c r="G751" s="12">
        <v>43780.77795138889</v>
      </c>
      <c r="H751" s="32">
        <v>1.0</v>
      </c>
      <c r="I751" s="31" t="s">
        <v>205</v>
      </c>
      <c r="J751" s="32">
        <v>0.0</v>
      </c>
      <c r="K751" s="32">
        <v>0.0</v>
      </c>
      <c r="L751" s="13"/>
      <c r="M751" s="33">
        <v>0.0</v>
      </c>
      <c r="N751" s="15"/>
      <c r="O751" s="14"/>
      <c r="P751" s="14"/>
      <c r="Q751" s="34">
        <v>0.0</v>
      </c>
      <c r="R751" s="15"/>
      <c r="S751" s="16"/>
      <c r="T751" s="16"/>
      <c r="U751" s="20">
        <v>1.0</v>
      </c>
      <c r="V751" s="15" t="s">
        <v>197</v>
      </c>
      <c r="W751" s="30" t="s">
        <v>266</v>
      </c>
      <c r="X751" s="29" t="s">
        <v>2492</v>
      </c>
    </row>
    <row r="752" ht="13.5" customHeight="1">
      <c r="A752" s="11" t="s">
        <v>2493</v>
      </c>
      <c r="B752" s="11">
        <v>1.57342438E9</v>
      </c>
      <c r="C752" s="11">
        <v>1.0</v>
      </c>
      <c r="D752" s="11" t="s">
        <v>2494</v>
      </c>
      <c r="E752" s="11" t="s">
        <v>409</v>
      </c>
      <c r="F752" s="11" t="s">
        <v>757</v>
      </c>
      <c r="G752" s="44">
        <v>43780.38865740741</v>
      </c>
      <c r="H752" s="32">
        <v>1.0</v>
      </c>
      <c r="I752" s="31" t="s">
        <v>2495</v>
      </c>
      <c r="J752" s="32">
        <v>0.0</v>
      </c>
      <c r="K752" s="32">
        <v>0.0</v>
      </c>
      <c r="L752" s="13"/>
      <c r="M752" s="33">
        <v>1.0</v>
      </c>
      <c r="N752" s="15"/>
      <c r="O752" s="33" t="s">
        <v>28</v>
      </c>
      <c r="P752" s="14"/>
      <c r="Q752" s="34">
        <v>0.0</v>
      </c>
      <c r="R752" s="15"/>
      <c r="S752" s="16"/>
      <c r="T752" s="16"/>
      <c r="U752" s="20">
        <v>1.0</v>
      </c>
      <c r="V752" s="15" t="s">
        <v>285</v>
      </c>
      <c r="W752" s="30" t="s">
        <v>155</v>
      </c>
      <c r="X752" s="18"/>
    </row>
    <row r="753" ht="13.5" hidden="1" customHeight="1">
      <c r="A753" s="11" t="s">
        <v>2496</v>
      </c>
      <c r="B753" s="11">
        <v>1.573281988E9</v>
      </c>
      <c r="C753" s="11">
        <v>1.0</v>
      </c>
      <c r="D753" s="11" t="s">
        <v>2497</v>
      </c>
      <c r="E753" s="11" t="s">
        <v>409</v>
      </c>
      <c r="F753" s="11" t="s">
        <v>2498</v>
      </c>
      <c r="G753" s="44">
        <v>43778.74060185185</v>
      </c>
      <c r="H753" s="32">
        <v>0.0</v>
      </c>
      <c r="I753" s="13"/>
      <c r="J753" s="13">
        <v>-1.0</v>
      </c>
      <c r="K753" s="13">
        <v>-1.0</v>
      </c>
      <c r="L753" s="13"/>
      <c r="M753" s="14">
        <v>-1.0</v>
      </c>
      <c r="N753" s="15"/>
      <c r="O753" s="14"/>
      <c r="P753" s="14"/>
      <c r="Q753" s="16">
        <v>-1.0</v>
      </c>
      <c r="R753" s="15"/>
      <c r="S753" s="16"/>
      <c r="T753" s="16"/>
      <c r="U753" s="17">
        <v>3.0</v>
      </c>
      <c r="V753" s="15" t="s">
        <v>48</v>
      </c>
      <c r="W753" s="17"/>
      <c r="X753" s="18"/>
    </row>
    <row r="754" ht="13.5" customHeight="1">
      <c r="A754" s="11" t="s">
        <v>2499</v>
      </c>
      <c r="B754" s="11">
        <v>1.572808054E9</v>
      </c>
      <c r="C754" s="11">
        <v>9.0</v>
      </c>
      <c r="D754" s="11" t="s">
        <v>2500</v>
      </c>
      <c r="E754" s="11" t="s">
        <v>409</v>
      </c>
      <c r="F754" s="11" t="s">
        <v>2501</v>
      </c>
      <c r="G754" s="44">
        <v>43773.25525462963</v>
      </c>
      <c r="H754" s="32">
        <v>1.0</v>
      </c>
      <c r="I754" s="31" t="s">
        <v>205</v>
      </c>
      <c r="J754" s="32">
        <v>0.0</v>
      </c>
      <c r="K754" s="32">
        <v>0.0</v>
      </c>
      <c r="L754" s="13"/>
      <c r="M754" s="33">
        <v>0.0</v>
      </c>
      <c r="N754" s="15"/>
      <c r="O754" s="14"/>
      <c r="P754" s="14"/>
      <c r="Q754" s="34">
        <v>0.0</v>
      </c>
      <c r="R754" s="15"/>
      <c r="S754" s="16"/>
      <c r="T754" s="16"/>
      <c r="U754" s="20">
        <v>1.0</v>
      </c>
      <c r="V754" s="15" t="s">
        <v>48</v>
      </c>
      <c r="W754" s="30" t="s">
        <v>49</v>
      </c>
      <c r="X754" s="18"/>
    </row>
    <row r="755" ht="13.5" customHeight="1">
      <c r="A755" s="11" t="s">
        <v>2502</v>
      </c>
      <c r="B755" s="11">
        <v>1.572550377E9</v>
      </c>
      <c r="C755" s="11">
        <v>0.0</v>
      </c>
      <c r="D755" s="11" t="s">
        <v>2503</v>
      </c>
      <c r="E755" s="11" t="s">
        <v>409</v>
      </c>
      <c r="F755" s="11" t="s">
        <v>2504</v>
      </c>
      <c r="G755" s="44">
        <v>43770.27288194445</v>
      </c>
      <c r="H755" s="32">
        <v>1.0</v>
      </c>
      <c r="I755" s="31" t="s">
        <v>210</v>
      </c>
      <c r="J755" s="32">
        <v>0.0</v>
      </c>
      <c r="K755" s="32">
        <v>0.0</v>
      </c>
      <c r="L755" s="13"/>
      <c r="M755" s="33">
        <v>0.0</v>
      </c>
      <c r="N755" s="15"/>
      <c r="O755" s="14"/>
      <c r="P755" s="14"/>
      <c r="Q755" s="34">
        <v>0.0</v>
      </c>
      <c r="R755" s="15"/>
      <c r="S755" s="16"/>
      <c r="T755" s="16"/>
      <c r="U755" s="20">
        <v>1.0</v>
      </c>
      <c r="V755" s="15" t="s">
        <v>278</v>
      </c>
      <c r="W755" s="30" t="s">
        <v>754</v>
      </c>
      <c r="X755" s="29" t="s">
        <v>2505</v>
      </c>
    </row>
    <row r="756" ht="13.5" customHeight="1">
      <c r="A756" s="11" t="s">
        <v>520</v>
      </c>
      <c r="B756" s="11">
        <v>1.575001154E9</v>
      </c>
      <c r="C756" s="11">
        <v>1.0</v>
      </c>
      <c r="D756" s="11" t="s">
        <v>2506</v>
      </c>
      <c r="E756" s="11" t="s">
        <v>449</v>
      </c>
      <c r="F756" s="11" t="s">
        <v>2507</v>
      </c>
      <c r="G756" s="44">
        <v>43798.63835648148</v>
      </c>
      <c r="H756" s="32">
        <v>1.0</v>
      </c>
      <c r="I756" s="31" t="s">
        <v>2508</v>
      </c>
      <c r="J756" s="32">
        <v>0.0</v>
      </c>
      <c r="K756" s="32">
        <v>0.0</v>
      </c>
      <c r="L756" s="13"/>
      <c r="M756" s="33">
        <v>1.0</v>
      </c>
      <c r="N756" s="15"/>
      <c r="O756" s="33" t="s">
        <v>35</v>
      </c>
      <c r="P756" s="14"/>
      <c r="Q756" s="34">
        <v>0.0</v>
      </c>
      <c r="R756" s="15"/>
      <c r="S756" s="16"/>
      <c r="T756" s="16"/>
      <c r="U756" s="20">
        <v>1.0</v>
      </c>
      <c r="V756" s="15" t="s">
        <v>285</v>
      </c>
      <c r="W756" s="30" t="s">
        <v>155</v>
      </c>
      <c r="X756" s="18"/>
    </row>
    <row r="757" ht="13.5" customHeight="1">
      <c r="A757" s="11" t="s">
        <v>2509</v>
      </c>
      <c r="B757" s="11">
        <v>1.574947907E9</v>
      </c>
      <c r="C757" s="11">
        <v>1.0</v>
      </c>
      <c r="D757" s="11" t="s">
        <v>2510</v>
      </c>
      <c r="E757" s="11" t="s">
        <v>449</v>
      </c>
      <c r="F757" s="11" t="s">
        <v>2511</v>
      </c>
      <c r="G757" s="44">
        <v>43798.02207175926</v>
      </c>
      <c r="H757" s="32">
        <v>1.0</v>
      </c>
      <c r="I757" s="31" t="s">
        <v>2401</v>
      </c>
      <c r="J757" s="32">
        <v>0.0</v>
      </c>
      <c r="K757" s="32">
        <v>0.0</v>
      </c>
      <c r="L757" s="13"/>
      <c r="M757" s="33">
        <v>0.0</v>
      </c>
      <c r="N757" s="15"/>
      <c r="O757" s="14"/>
      <c r="P757" s="14"/>
      <c r="Q757" s="34">
        <v>0.0</v>
      </c>
      <c r="R757" s="15"/>
      <c r="S757" s="16"/>
      <c r="T757" s="16"/>
      <c r="U757" s="20">
        <v>1.0</v>
      </c>
      <c r="V757" s="15" t="s">
        <v>219</v>
      </c>
      <c r="W757" s="30" t="s">
        <v>155</v>
      </c>
      <c r="X757" s="18"/>
    </row>
    <row r="758" ht="13.5" hidden="1" customHeight="1">
      <c r="A758" s="11" t="s">
        <v>2512</v>
      </c>
      <c r="B758" s="11">
        <v>1.574914314E9</v>
      </c>
      <c r="C758" s="11">
        <v>1.0</v>
      </c>
      <c r="D758" s="11" t="s">
        <v>2513</v>
      </c>
      <c r="E758" s="11" t="s">
        <v>449</v>
      </c>
      <c r="F758" s="11" t="s">
        <v>2514</v>
      </c>
      <c r="G758" s="44">
        <v>43797.63326388889</v>
      </c>
      <c r="H758" s="13">
        <v>-1.0</v>
      </c>
      <c r="I758" s="13"/>
      <c r="J758" s="13">
        <v>-1.0</v>
      </c>
      <c r="K758" s="13">
        <v>-1.0</v>
      </c>
      <c r="L758" s="13"/>
      <c r="M758" s="14">
        <v>-1.0</v>
      </c>
      <c r="N758" s="15"/>
      <c r="O758" s="14"/>
      <c r="P758" s="14"/>
      <c r="Q758" s="16">
        <v>-1.0</v>
      </c>
      <c r="R758" s="15"/>
      <c r="S758" s="16"/>
      <c r="T758" s="16"/>
      <c r="U758" s="17">
        <v>3.0</v>
      </c>
      <c r="V758" s="15" t="s">
        <v>150</v>
      </c>
      <c r="W758" s="17"/>
      <c r="X758" s="18"/>
    </row>
    <row r="759" ht="13.5" hidden="1" customHeight="1">
      <c r="A759" s="11" t="s">
        <v>2515</v>
      </c>
      <c r="B759" s="11">
        <v>1.57489056E9</v>
      </c>
      <c r="C759" s="11">
        <v>1.0</v>
      </c>
      <c r="D759" s="11" t="s">
        <v>2516</v>
      </c>
      <c r="E759" s="11" t="s">
        <v>449</v>
      </c>
      <c r="F759" s="11" t="s">
        <v>2517</v>
      </c>
      <c r="G759" s="44">
        <v>43797.35833333334</v>
      </c>
      <c r="H759" s="32">
        <v>0.0</v>
      </c>
      <c r="I759" s="13"/>
      <c r="J759" s="13">
        <v>-1.0</v>
      </c>
      <c r="K759" s="13">
        <v>-1.0</v>
      </c>
      <c r="L759" s="13"/>
      <c r="M759" s="14">
        <v>-1.0</v>
      </c>
      <c r="N759" s="15"/>
      <c r="O759" s="14"/>
      <c r="P759" s="14"/>
      <c r="Q759" s="16">
        <v>-1.0</v>
      </c>
      <c r="R759" s="15"/>
      <c r="S759" s="16"/>
      <c r="T759" s="16"/>
      <c r="U759" s="17">
        <v>3.0</v>
      </c>
      <c r="V759" s="15" t="s">
        <v>219</v>
      </c>
      <c r="W759" s="17"/>
      <c r="X759" s="18"/>
    </row>
    <row r="760" ht="13.5" customHeight="1">
      <c r="A760" s="11" t="s">
        <v>2518</v>
      </c>
      <c r="B760" s="11">
        <v>1.574851187E9</v>
      </c>
      <c r="C760" s="11">
        <v>1.0</v>
      </c>
      <c r="D760" s="11" t="s">
        <v>2519</v>
      </c>
      <c r="E760" s="11" t="s">
        <v>449</v>
      </c>
      <c r="F760" s="11" t="s">
        <v>2520</v>
      </c>
      <c r="G760" s="44">
        <v>43796.90262731482</v>
      </c>
      <c r="H760" s="32">
        <v>1.0</v>
      </c>
      <c r="I760" s="31" t="s">
        <v>2521</v>
      </c>
      <c r="J760" s="32">
        <v>0.0</v>
      </c>
      <c r="K760" s="32">
        <v>0.0</v>
      </c>
      <c r="L760" s="13"/>
      <c r="M760" s="33">
        <v>1.0</v>
      </c>
      <c r="N760" s="15"/>
      <c r="O760" s="33" t="s">
        <v>28</v>
      </c>
      <c r="P760" s="14"/>
      <c r="Q760" s="34">
        <v>1.0</v>
      </c>
      <c r="R760" s="15"/>
      <c r="S760" s="19" t="s">
        <v>125</v>
      </c>
      <c r="T760" s="34" t="s">
        <v>2522</v>
      </c>
      <c r="U760" s="20">
        <v>1.0</v>
      </c>
      <c r="V760" s="15" t="s">
        <v>219</v>
      </c>
      <c r="W760" s="30" t="s">
        <v>155</v>
      </c>
      <c r="X760" s="18"/>
    </row>
    <row r="761" ht="13.5" hidden="1" customHeight="1">
      <c r="A761" s="11" t="s">
        <v>2523</v>
      </c>
      <c r="B761" s="11">
        <v>1.574836535E9</v>
      </c>
      <c r="C761" s="11">
        <v>1.0</v>
      </c>
      <c r="D761" s="11" t="s">
        <v>2524</v>
      </c>
      <c r="E761" s="11" t="s">
        <v>449</v>
      </c>
      <c r="F761" s="11" t="s">
        <v>2525</v>
      </c>
      <c r="G761" s="44">
        <v>43796.73304398148</v>
      </c>
      <c r="H761" s="13">
        <v>-1.0</v>
      </c>
      <c r="I761" s="13"/>
      <c r="J761" s="13">
        <v>-1.0</v>
      </c>
      <c r="K761" s="13">
        <v>-1.0</v>
      </c>
      <c r="L761" s="13"/>
      <c r="M761" s="14">
        <v>-1.0</v>
      </c>
      <c r="N761" s="15"/>
      <c r="O761" s="14"/>
      <c r="P761" s="14"/>
      <c r="Q761" s="16">
        <v>-1.0</v>
      </c>
      <c r="R761" s="15"/>
      <c r="S761" s="16"/>
      <c r="T761" s="16"/>
      <c r="U761" s="17">
        <v>3.0</v>
      </c>
      <c r="V761" s="15" t="s">
        <v>90</v>
      </c>
      <c r="W761" s="17"/>
      <c r="X761" s="18"/>
    </row>
    <row r="762" ht="13.5" customHeight="1">
      <c r="A762" s="11" t="s">
        <v>2526</v>
      </c>
      <c r="B762" s="11">
        <v>1.574795148E9</v>
      </c>
      <c r="C762" s="11">
        <v>1.0</v>
      </c>
      <c r="D762" s="11" t="s">
        <v>2527</v>
      </c>
      <c r="E762" s="11" t="s">
        <v>449</v>
      </c>
      <c r="F762" s="11" t="s">
        <v>2528</v>
      </c>
      <c r="G762" s="12">
        <v>43796.25402777777</v>
      </c>
      <c r="H762" s="13">
        <v>1.0</v>
      </c>
      <c r="I762" s="13" t="s">
        <v>26</v>
      </c>
      <c r="J762" s="13">
        <v>0.0</v>
      </c>
      <c r="K762" s="13">
        <v>0.0</v>
      </c>
      <c r="L762" s="13"/>
      <c r="M762" s="14">
        <v>1.0</v>
      </c>
      <c r="N762" s="15" t="s">
        <v>57</v>
      </c>
      <c r="O762" s="14" t="s">
        <v>191</v>
      </c>
      <c r="P762" s="14"/>
      <c r="Q762" s="16">
        <v>1.0</v>
      </c>
      <c r="R762" s="15" t="s">
        <v>2529</v>
      </c>
      <c r="S762" s="16"/>
      <c r="T762" s="16" t="s">
        <v>2530</v>
      </c>
      <c r="U762" s="17">
        <v>1.0</v>
      </c>
      <c r="V762" s="15" t="s">
        <v>178</v>
      </c>
      <c r="W762" s="17" t="s">
        <v>179</v>
      </c>
      <c r="X762" s="18" t="s">
        <v>2531</v>
      </c>
    </row>
    <row r="763" ht="13.5" hidden="1" customHeight="1">
      <c r="A763" s="11" t="s">
        <v>2532</v>
      </c>
      <c r="B763" s="11">
        <v>1.574776298E9</v>
      </c>
      <c r="C763" s="11">
        <v>1.0</v>
      </c>
      <c r="D763" s="11" t="s">
        <v>2533</v>
      </c>
      <c r="E763" s="11" t="s">
        <v>449</v>
      </c>
      <c r="F763" s="11" t="s">
        <v>2534</v>
      </c>
      <c r="G763" s="44">
        <v>43796.03585648148</v>
      </c>
      <c r="H763" s="13">
        <v>-1.0</v>
      </c>
      <c r="I763" s="13"/>
      <c r="J763" s="13">
        <v>-1.0</v>
      </c>
      <c r="K763" s="13">
        <v>-1.0</v>
      </c>
      <c r="L763" s="13"/>
      <c r="M763" s="14">
        <v>-1.0</v>
      </c>
      <c r="N763" s="15"/>
      <c r="O763" s="14"/>
      <c r="P763" s="14"/>
      <c r="Q763" s="16">
        <v>-1.0</v>
      </c>
      <c r="R763" s="15"/>
      <c r="S763" s="16"/>
      <c r="T763" s="16"/>
      <c r="U763" s="17">
        <v>3.0</v>
      </c>
      <c r="V763" s="15" t="s">
        <v>48</v>
      </c>
      <c r="W763" s="17"/>
      <c r="X763" s="18"/>
    </row>
    <row r="764" ht="13.5" hidden="1" customHeight="1">
      <c r="A764" s="11" t="s">
        <v>2535</v>
      </c>
      <c r="B764" s="11">
        <v>1.574767386E9</v>
      </c>
      <c r="C764" s="11">
        <v>1.0</v>
      </c>
      <c r="D764" s="11" t="s">
        <v>2536</v>
      </c>
      <c r="E764" s="11" t="s">
        <v>449</v>
      </c>
      <c r="F764" s="11" t="s">
        <v>2537</v>
      </c>
      <c r="G764" s="44">
        <v>43795.93270833333</v>
      </c>
      <c r="H764" s="13">
        <v>-1.0</v>
      </c>
      <c r="I764" s="13"/>
      <c r="J764" s="13">
        <v>-1.0</v>
      </c>
      <c r="K764" s="13">
        <v>-1.0</v>
      </c>
      <c r="L764" s="13"/>
      <c r="M764" s="14">
        <v>-1.0</v>
      </c>
      <c r="N764" s="15"/>
      <c r="O764" s="14"/>
      <c r="P764" s="14"/>
      <c r="Q764" s="16">
        <v>-1.0</v>
      </c>
      <c r="R764" s="15"/>
      <c r="S764" s="16"/>
      <c r="T764" s="16"/>
      <c r="U764" s="17">
        <v>3.0</v>
      </c>
      <c r="V764" s="15" t="s">
        <v>48</v>
      </c>
      <c r="W764" s="17"/>
      <c r="X764" s="18"/>
    </row>
    <row r="765" ht="13.5" hidden="1" customHeight="1">
      <c r="A765" s="11" t="s">
        <v>2538</v>
      </c>
      <c r="B765" s="11">
        <v>1.574661649E9</v>
      </c>
      <c r="C765" s="11">
        <v>1.0</v>
      </c>
      <c r="D765" s="11" t="s">
        <v>2539</v>
      </c>
      <c r="E765" s="11" t="s">
        <v>449</v>
      </c>
      <c r="F765" s="11" t="s">
        <v>2540</v>
      </c>
      <c r="G765" s="44">
        <v>43794.70890046297</v>
      </c>
      <c r="H765" s="13">
        <v>-1.0</v>
      </c>
      <c r="I765" s="13"/>
      <c r="J765" s="13">
        <v>-1.0</v>
      </c>
      <c r="K765" s="13">
        <v>-1.0</v>
      </c>
      <c r="L765" s="13"/>
      <c r="M765" s="14">
        <v>-1.0</v>
      </c>
      <c r="N765" s="15"/>
      <c r="O765" s="14"/>
      <c r="P765" s="14"/>
      <c r="Q765" s="16">
        <v>-1.0</v>
      </c>
      <c r="R765" s="15"/>
      <c r="S765" s="16"/>
      <c r="T765" s="16"/>
      <c r="U765" s="17">
        <v>3.0</v>
      </c>
      <c r="V765" s="15" t="s">
        <v>99</v>
      </c>
      <c r="W765" s="17"/>
      <c r="X765" s="18"/>
    </row>
    <row r="766" ht="13.5" hidden="1" customHeight="1">
      <c r="A766" s="11" t="s">
        <v>2541</v>
      </c>
      <c r="B766" s="11">
        <v>1.574649201E9</v>
      </c>
      <c r="C766" s="11">
        <v>1.0</v>
      </c>
      <c r="D766" s="11" t="s">
        <v>2542</v>
      </c>
      <c r="E766" s="11" t="s">
        <v>449</v>
      </c>
      <c r="F766" s="11" t="s">
        <v>2543</v>
      </c>
      <c r="G766" s="44">
        <v>43794.56482638889</v>
      </c>
      <c r="H766" s="32">
        <v>3.0</v>
      </c>
      <c r="I766" s="13"/>
      <c r="J766" s="13">
        <v>-1.0</v>
      </c>
      <c r="K766" s="13">
        <v>-1.0</v>
      </c>
      <c r="L766" s="13"/>
      <c r="M766" s="14">
        <v>-1.0</v>
      </c>
      <c r="N766" s="15"/>
      <c r="O766" s="14"/>
      <c r="P766" s="14"/>
      <c r="Q766" s="16">
        <v>-1.0</v>
      </c>
      <c r="R766" s="15"/>
      <c r="S766" s="16"/>
      <c r="T766" s="16"/>
      <c r="U766" s="17">
        <v>3.0</v>
      </c>
      <c r="V766" s="15" t="s">
        <v>278</v>
      </c>
      <c r="W766" s="17"/>
      <c r="X766" s="29" t="s">
        <v>451</v>
      </c>
    </row>
    <row r="767" ht="13.5" hidden="1" customHeight="1">
      <c r="A767" s="11" t="s">
        <v>2544</v>
      </c>
      <c r="B767" s="11">
        <v>1.574265273E9</v>
      </c>
      <c r="C767" s="11">
        <v>1.0</v>
      </c>
      <c r="D767" s="11" t="s">
        <v>2545</v>
      </c>
      <c r="E767" s="11" t="s">
        <v>449</v>
      </c>
      <c r="F767" s="11" t="s">
        <v>2546</v>
      </c>
      <c r="G767" s="44">
        <v>43790.12121527777</v>
      </c>
      <c r="H767" s="13">
        <v>-1.0</v>
      </c>
      <c r="I767" s="13"/>
      <c r="J767" s="13">
        <v>-1.0</v>
      </c>
      <c r="K767" s="13">
        <v>-1.0</v>
      </c>
      <c r="L767" s="13"/>
      <c r="M767" s="14">
        <v>-1.0</v>
      </c>
      <c r="N767" s="15"/>
      <c r="O767" s="14"/>
      <c r="P767" s="14"/>
      <c r="Q767" s="16">
        <v>-1.0</v>
      </c>
      <c r="R767" s="15"/>
      <c r="S767" s="16"/>
      <c r="T767" s="16"/>
      <c r="U767" s="17">
        <v>3.0</v>
      </c>
      <c r="V767" s="15" t="s">
        <v>150</v>
      </c>
      <c r="W767" s="17"/>
      <c r="X767" s="18"/>
    </row>
    <row r="768" ht="13.5" customHeight="1">
      <c r="A768" s="11" t="s">
        <v>2547</v>
      </c>
      <c r="B768" s="11">
        <v>1.574091097E9</v>
      </c>
      <c r="C768" s="11">
        <v>1.0</v>
      </c>
      <c r="D768" s="11" t="s">
        <v>2548</v>
      </c>
      <c r="E768" s="11" t="s">
        <v>449</v>
      </c>
      <c r="F768" s="11" t="s">
        <v>2549</v>
      </c>
      <c r="G768" s="12">
        <v>43788.10528935185</v>
      </c>
      <c r="H768" s="32">
        <v>1.0</v>
      </c>
      <c r="I768" s="31" t="s">
        <v>205</v>
      </c>
      <c r="J768" s="32">
        <v>0.0</v>
      </c>
      <c r="K768" s="32">
        <v>0.0</v>
      </c>
      <c r="L768" s="13"/>
      <c r="M768" s="33">
        <v>0.0</v>
      </c>
      <c r="N768" s="15"/>
      <c r="O768" s="14"/>
      <c r="P768" s="14"/>
      <c r="Q768" s="34">
        <v>0.0</v>
      </c>
      <c r="R768" s="15"/>
      <c r="S768" s="16"/>
      <c r="T768" s="34" t="s">
        <v>2550</v>
      </c>
      <c r="U768" s="20">
        <v>0.0</v>
      </c>
      <c r="V768" s="15" t="s">
        <v>95</v>
      </c>
      <c r="W768" s="17"/>
      <c r="X768" s="18"/>
    </row>
    <row r="769" ht="13.5" hidden="1" customHeight="1">
      <c r="A769" s="11" t="s">
        <v>2551</v>
      </c>
      <c r="B769" s="11">
        <v>1.574017963E9</v>
      </c>
      <c r="C769" s="11">
        <v>1.0</v>
      </c>
      <c r="D769" s="11" t="s">
        <v>2552</v>
      </c>
      <c r="E769" s="11" t="s">
        <v>449</v>
      </c>
      <c r="F769" s="11" t="s">
        <v>2553</v>
      </c>
      <c r="G769" s="44">
        <v>43787.25883101852</v>
      </c>
      <c r="H769" s="13">
        <v>-1.0</v>
      </c>
      <c r="I769" s="13"/>
      <c r="J769" s="13">
        <v>-1.0</v>
      </c>
      <c r="K769" s="13">
        <v>-1.0</v>
      </c>
      <c r="L769" s="13"/>
      <c r="M769" s="14">
        <v>-1.0</v>
      </c>
      <c r="N769" s="15"/>
      <c r="O769" s="14"/>
      <c r="P769" s="14"/>
      <c r="Q769" s="16">
        <v>-1.0</v>
      </c>
      <c r="R769" s="15"/>
      <c r="S769" s="16"/>
      <c r="T769" s="16"/>
      <c r="U769" s="17">
        <v>3.0</v>
      </c>
      <c r="V769" s="15" t="s">
        <v>48</v>
      </c>
      <c r="W769" s="17"/>
      <c r="X769" s="18"/>
    </row>
    <row r="770" ht="13.5" customHeight="1">
      <c r="A770" s="11" t="s">
        <v>2554</v>
      </c>
      <c r="B770" s="11">
        <v>1.574013889E9</v>
      </c>
      <c r="C770" s="11">
        <v>1.0</v>
      </c>
      <c r="D770" s="11" t="s">
        <v>2555</v>
      </c>
      <c r="E770" s="11" t="s">
        <v>449</v>
      </c>
      <c r="F770" s="11" t="s">
        <v>2556</v>
      </c>
      <c r="G770" s="44">
        <v>43787.21167824074</v>
      </c>
      <c r="H770" s="32">
        <v>1.0</v>
      </c>
      <c r="I770" s="31" t="s">
        <v>1455</v>
      </c>
      <c r="J770" s="32">
        <v>0.0</v>
      </c>
      <c r="K770" s="32">
        <v>0.0</v>
      </c>
      <c r="L770" s="13"/>
      <c r="M770" s="33">
        <v>0.0</v>
      </c>
      <c r="N770" s="15"/>
      <c r="O770" s="14"/>
      <c r="P770" s="14"/>
      <c r="Q770" s="34">
        <v>0.0</v>
      </c>
      <c r="R770" s="15"/>
      <c r="S770" s="16"/>
      <c r="T770" s="16"/>
      <c r="U770" s="20">
        <v>1.0</v>
      </c>
      <c r="V770" s="15" t="s">
        <v>219</v>
      </c>
      <c r="W770" s="30" t="s">
        <v>155</v>
      </c>
      <c r="X770" s="18"/>
    </row>
    <row r="771" ht="13.5" hidden="1" customHeight="1">
      <c r="A771" s="11" t="s">
        <v>2557</v>
      </c>
      <c r="B771" s="11">
        <v>1.573869493E9</v>
      </c>
      <c r="C771" s="11">
        <v>1.0</v>
      </c>
      <c r="D771" s="11" t="s">
        <v>2558</v>
      </c>
      <c r="E771" s="11" t="s">
        <v>449</v>
      </c>
      <c r="F771" s="11" t="s">
        <v>2559</v>
      </c>
      <c r="G771" s="44">
        <v>43785.54042824074</v>
      </c>
      <c r="H771" s="32">
        <v>0.0</v>
      </c>
      <c r="I771" s="13"/>
      <c r="J771" s="13">
        <v>-1.0</v>
      </c>
      <c r="K771" s="13">
        <v>-1.0</v>
      </c>
      <c r="L771" s="13"/>
      <c r="M771" s="14">
        <v>-1.0</v>
      </c>
      <c r="N771" s="15"/>
      <c r="O771" s="14"/>
      <c r="P771" s="14"/>
      <c r="Q771" s="16">
        <v>-1.0</v>
      </c>
      <c r="R771" s="15"/>
      <c r="S771" s="16"/>
      <c r="T771" s="16"/>
      <c r="U771" s="17">
        <v>3.0</v>
      </c>
      <c r="V771" s="15" t="s">
        <v>219</v>
      </c>
      <c r="W771" s="17"/>
      <c r="X771" s="18"/>
    </row>
    <row r="772" ht="13.5" hidden="1" customHeight="1">
      <c r="A772" s="11" t="s">
        <v>2560</v>
      </c>
      <c r="B772" s="11">
        <v>1.573740911E9</v>
      </c>
      <c r="C772" s="11">
        <v>1.0</v>
      </c>
      <c r="D772" s="11" t="s">
        <v>2561</v>
      </c>
      <c r="E772" s="11" t="s">
        <v>449</v>
      </c>
      <c r="F772" s="11" t="s">
        <v>2562</v>
      </c>
      <c r="G772" s="44">
        <v>43784.05221064815</v>
      </c>
      <c r="H772" s="13">
        <v>-1.0</v>
      </c>
      <c r="I772" s="13"/>
      <c r="J772" s="13">
        <v>-1.0</v>
      </c>
      <c r="K772" s="13">
        <v>-1.0</v>
      </c>
      <c r="L772" s="13"/>
      <c r="M772" s="14">
        <v>-1.0</v>
      </c>
      <c r="N772" s="15"/>
      <c r="O772" s="14"/>
      <c r="P772" s="14"/>
      <c r="Q772" s="16">
        <v>-1.0</v>
      </c>
      <c r="R772" s="15"/>
      <c r="S772" s="16"/>
      <c r="T772" s="16"/>
      <c r="U772" s="17">
        <v>3.0</v>
      </c>
      <c r="V772" s="15" t="s">
        <v>48</v>
      </c>
      <c r="W772" s="17"/>
      <c r="X772" s="18"/>
    </row>
    <row r="773" ht="13.5" hidden="1" customHeight="1">
      <c r="A773" s="11" t="s">
        <v>2563</v>
      </c>
      <c r="B773" s="11">
        <v>1.573437172E9</v>
      </c>
      <c r="C773" s="11">
        <v>1.0</v>
      </c>
      <c r="D773" s="11" t="s">
        <v>2564</v>
      </c>
      <c r="E773" s="11" t="s">
        <v>449</v>
      </c>
      <c r="F773" s="11" t="s">
        <v>2565</v>
      </c>
      <c r="G773" s="44">
        <v>43780.53671296296</v>
      </c>
      <c r="H773" s="13">
        <v>-1.0</v>
      </c>
      <c r="I773" s="13"/>
      <c r="J773" s="13">
        <v>-1.0</v>
      </c>
      <c r="K773" s="13">
        <v>-1.0</v>
      </c>
      <c r="L773" s="13"/>
      <c r="M773" s="14">
        <v>-1.0</v>
      </c>
      <c r="N773" s="15"/>
      <c r="O773" s="14"/>
      <c r="P773" s="14"/>
      <c r="Q773" s="16">
        <v>-1.0</v>
      </c>
      <c r="R773" s="15"/>
      <c r="S773" s="16"/>
      <c r="T773" s="16"/>
      <c r="U773" s="17">
        <v>3.0</v>
      </c>
      <c r="V773" s="15" t="s">
        <v>99</v>
      </c>
      <c r="W773" s="17"/>
      <c r="X773" s="18"/>
    </row>
    <row r="774" ht="13.5" hidden="1" customHeight="1">
      <c r="A774" s="11" t="s">
        <v>2566</v>
      </c>
      <c r="B774" s="11">
        <v>1.573327886E9</v>
      </c>
      <c r="C774" s="11">
        <v>1.0</v>
      </c>
      <c r="D774" s="11" t="s">
        <v>2567</v>
      </c>
      <c r="E774" s="11" t="s">
        <v>449</v>
      </c>
      <c r="F774" s="11" t="s">
        <v>2568</v>
      </c>
      <c r="G774" s="44">
        <v>43779.2718287037</v>
      </c>
      <c r="H774" s="13">
        <v>-1.0</v>
      </c>
      <c r="I774" s="13"/>
      <c r="J774" s="13">
        <v>-1.0</v>
      </c>
      <c r="K774" s="13">
        <v>-1.0</v>
      </c>
      <c r="L774" s="13"/>
      <c r="M774" s="14">
        <v>-1.0</v>
      </c>
      <c r="N774" s="15"/>
      <c r="O774" s="14"/>
      <c r="P774" s="14"/>
      <c r="Q774" s="16">
        <v>-1.0</v>
      </c>
      <c r="R774" s="15"/>
      <c r="S774" s="16"/>
      <c r="T774" s="16"/>
      <c r="U774" s="17">
        <v>3.0</v>
      </c>
      <c r="V774" s="15" t="s">
        <v>99</v>
      </c>
      <c r="W774" s="17"/>
      <c r="X774" s="18"/>
    </row>
    <row r="775" ht="13.5" hidden="1" customHeight="1">
      <c r="A775" s="11" t="s">
        <v>2569</v>
      </c>
      <c r="B775" s="11">
        <v>1.573319163E9</v>
      </c>
      <c r="C775" s="11">
        <v>1.0</v>
      </c>
      <c r="D775" s="11" t="s">
        <v>2570</v>
      </c>
      <c r="E775" s="11" t="s">
        <v>449</v>
      </c>
      <c r="F775" s="11" t="s">
        <v>2571</v>
      </c>
      <c r="G775" s="44">
        <v>43779.17086805556</v>
      </c>
      <c r="H775" s="13">
        <v>-1.0</v>
      </c>
      <c r="I775" s="13"/>
      <c r="J775" s="13">
        <v>-1.0</v>
      </c>
      <c r="K775" s="13">
        <v>-1.0</v>
      </c>
      <c r="L775" s="13"/>
      <c r="M775" s="14">
        <v>-1.0</v>
      </c>
      <c r="N775" s="15"/>
      <c r="O775" s="14"/>
      <c r="P775" s="14"/>
      <c r="Q775" s="16">
        <v>-1.0</v>
      </c>
      <c r="R775" s="15"/>
      <c r="S775" s="16"/>
      <c r="T775" s="16"/>
      <c r="U775" s="17">
        <v>3.0</v>
      </c>
      <c r="V775" s="15" t="s">
        <v>150</v>
      </c>
      <c r="W775" s="17"/>
      <c r="X775" s="18"/>
    </row>
    <row r="776" ht="13.5" customHeight="1">
      <c r="A776" s="11" t="s">
        <v>2572</v>
      </c>
      <c r="B776" s="11">
        <v>1.57316204E9</v>
      </c>
      <c r="C776" s="11">
        <v>1.0</v>
      </c>
      <c r="D776" s="11" t="s">
        <v>2573</v>
      </c>
      <c r="E776" s="11" t="s">
        <v>449</v>
      </c>
      <c r="F776" s="11" t="s">
        <v>2574</v>
      </c>
      <c r="G776" s="44">
        <v>43777.35231481482</v>
      </c>
      <c r="H776" s="32">
        <v>1.0</v>
      </c>
      <c r="I776" s="31" t="s">
        <v>354</v>
      </c>
      <c r="J776" s="32">
        <v>0.0</v>
      </c>
      <c r="K776" s="32">
        <v>0.0</v>
      </c>
      <c r="L776" s="13"/>
      <c r="M776" s="33">
        <v>0.0</v>
      </c>
      <c r="N776" s="15"/>
      <c r="O776" s="33" t="s">
        <v>191</v>
      </c>
      <c r="P776" s="33" t="s">
        <v>2575</v>
      </c>
      <c r="Q776" s="34">
        <v>0.0</v>
      </c>
      <c r="R776" s="15"/>
      <c r="S776" s="16"/>
      <c r="T776" s="16"/>
      <c r="U776" s="20">
        <v>1.0</v>
      </c>
      <c r="V776" s="15" t="s">
        <v>219</v>
      </c>
      <c r="W776" s="30" t="s">
        <v>155</v>
      </c>
      <c r="X776" s="18"/>
    </row>
    <row r="777" ht="13.5" customHeight="1">
      <c r="A777" s="11" t="s">
        <v>2576</v>
      </c>
      <c r="B777" s="11">
        <v>1.573080841E9</v>
      </c>
      <c r="C777" s="11">
        <v>3.0</v>
      </c>
      <c r="D777" s="11" t="s">
        <v>2577</v>
      </c>
      <c r="E777" s="11" t="s">
        <v>449</v>
      </c>
      <c r="F777" s="11" t="s">
        <v>2578</v>
      </c>
      <c r="G777" s="44">
        <v>43776.41251157408</v>
      </c>
      <c r="H777" s="32">
        <v>1.0</v>
      </c>
      <c r="I777" s="31" t="s">
        <v>73</v>
      </c>
      <c r="J777" s="32">
        <v>1.0</v>
      </c>
      <c r="K777" s="32">
        <v>1.0</v>
      </c>
      <c r="L777" s="13"/>
      <c r="M777" s="33">
        <v>0.0</v>
      </c>
      <c r="N777" s="15"/>
      <c r="O777" s="14"/>
      <c r="P777" s="14"/>
      <c r="Q777" s="34">
        <v>0.0</v>
      </c>
      <c r="R777" s="15"/>
      <c r="S777" s="16"/>
      <c r="T777" s="16"/>
      <c r="U777" s="20">
        <v>1.0</v>
      </c>
      <c r="V777" s="15" t="s">
        <v>285</v>
      </c>
      <c r="W777" s="30" t="s">
        <v>155</v>
      </c>
      <c r="X777" s="18"/>
    </row>
    <row r="778" ht="13.5" hidden="1" customHeight="1">
      <c r="A778" s="11" t="s">
        <v>2579</v>
      </c>
      <c r="B778" s="11">
        <v>1.573012491E9</v>
      </c>
      <c r="C778" s="11">
        <v>1.0</v>
      </c>
      <c r="D778" s="11" t="s">
        <v>2580</v>
      </c>
      <c r="E778" s="11" t="s">
        <v>449</v>
      </c>
      <c r="F778" s="11" t="s">
        <v>2581</v>
      </c>
      <c r="G778" s="44">
        <v>43775.62142361111</v>
      </c>
      <c r="H778" s="13">
        <v>-1.0</v>
      </c>
      <c r="I778" s="13"/>
      <c r="J778" s="13">
        <v>-1.0</v>
      </c>
      <c r="K778" s="13">
        <v>-1.0</v>
      </c>
      <c r="L778" s="13"/>
      <c r="M778" s="14">
        <v>-1.0</v>
      </c>
      <c r="N778" s="15"/>
      <c r="O778" s="14"/>
      <c r="P778" s="14"/>
      <c r="Q778" s="16">
        <v>-1.0</v>
      </c>
      <c r="R778" s="15"/>
      <c r="S778" s="16"/>
      <c r="T778" s="16"/>
      <c r="U778" s="17">
        <v>3.0</v>
      </c>
      <c r="V778" s="15" t="s">
        <v>48</v>
      </c>
      <c r="W778" s="17"/>
      <c r="X778" s="18"/>
    </row>
    <row r="779" ht="13.5" hidden="1" customHeight="1">
      <c r="A779" s="11" t="s">
        <v>2582</v>
      </c>
      <c r="B779" s="11">
        <v>1.572992963E9</v>
      </c>
      <c r="C779" s="11">
        <v>2.0</v>
      </c>
      <c r="D779" s="11" t="s">
        <v>2583</v>
      </c>
      <c r="E779" s="11" t="s">
        <v>449</v>
      </c>
      <c r="F779" s="11" t="s">
        <v>2584</v>
      </c>
      <c r="G779" s="44">
        <v>43775.3954050926</v>
      </c>
      <c r="H779" s="13">
        <v>-1.0</v>
      </c>
      <c r="I779" s="13"/>
      <c r="J779" s="13">
        <v>-1.0</v>
      </c>
      <c r="K779" s="13">
        <v>-1.0</v>
      </c>
      <c r="L779" s="13"/>
      <c r="M779" s="14">
        <v>-1.0</v>
      </c>
      <c r="N779" s="15"/>
      <c r="O779" s="14"/>
      <c r="P779" s="14"/>
      <c r="Q779" s="16">
        <v>-1.0</v>
      </c>
      <c r="R779" s="15"/>
      <c r="S779" s="16"/>
      <c r="T779" s="16"/>
      <c r="U779" s="17">
        <v>3.0</v>
      </c>
      <c r="V779" s="15" t="s">
        <v>99</v>
      </c>
      <c r="W779" s="17"/>
      <c r="X779" s="18"/>
    </row>
    <row r="780" ht="13.5" hidden="1" customHeight="1">
      <c r="A780" s="11" t="s">
        <v>2585</v>
      </c>
      <c r="B780" s="11">
        <v>1.572959176E9</v>
      </c>
      <c r="C780" s="11">
        <v>6.0</v>
      </c>
      <c r="D780" s="11" t="s">
        <v>2586</v>
      </c>
      <c r="E780" s="11" t="s">
        <v>449</v>
      </c>
      <c r="F780" s="11" t="s">
        <v>2587</v>
      </c>
      <c r="G780" s="44">
        <v>43775.00435185185</v>
      </c>
      <c r="H780" s="13">
        <v>-1.0</v>
      </c>
      <c r="I780" s="13"/>
      <c r="J780" s="13">
        <v>-1.0</v>
      </c>
      <c r="K780" s="13">
        <v>-1.0</v>
      </c>
      <c r="L780" s="13"/>
      <c r="M780" s="14">
        <v>-1.0</v>
      </c>
      <c r="N780" s="15"/>
      <c r="O780" s="14"/>
      <c r="P780" s="14"/>
      <c r="Q780" s="16">
        <v>-1.0</v>
      </c>
      <c r="R780" s="15"/>
      <c r="S780" s="16"/>
      <c r="T780" s="16"/>
      <c r="U780" s="17">
        <v>3.0</v>
      </c>
      <c r="V780" s="15" t="s">
        <v>90</v>
      </c>
      <c r="W780" s="17"/>
      <c r="X780" s="18"/>
    </row>
    <row r="781" ht="13.5" hidden="1" customHeight="1">
      <c r="A781" s="11" t="s">
        <v>2588</v>
      </c>
      <c r="B781" s="11">
        <v>1.572945842E9</v>
      </c>
      <c r="C781" s="11">
        <v>4.0</v>
      </c>
      <c r="D781" s="11" t="s">
        <v>2589</v>
      </c>
      <c r="E781" s="11" t="s">
        <v>449</v>
      </c>
      <c r="F781" s="11" t="s">
        <v>2590</v>
      </c>
      <c r="G781" s="44">
        <v>43774.85002314814</v>
      </c>
      <c r="H781" s="13">
        <v>-1.0</v>
      </c>
      <c r="I781" s="13"/>
      <c r="J781" s="13">
        <v>-1.0</v>
      </c>
      <c r="K781" s="13">
        <v>-1.0</v>
      </c>
      <c r="L781" s="13"/>
      <c r="M781" s="14">
        <v>-1.0</v>
      </c>
      <c r="N781" s="15"/>
      <c r="O781" s="14"/>
      <c r="P781" s="14"/>
      <c r="Q781" s="16">
        <v>-1.0</v>
      </c>
      <c r="R781" s="15"/>
      <c r="S781" s="16"/>
      <c r="T781" s="16"/>
      <c r="U781" s="17">
        <v>3.0</v>
      </c>
      <c r="V781" s="15" t="s">
        <v>48</v>
      </c>
      <c r="W781" s="17"/>
      <c r="X781" s="18"/>
    </row>
    <row r="782" ht="13.5" hidden="1" customHeight="1">
      <c r="A782" s="11" t="s">
        <v>2591</v>
      </c>
      <c r="B782" s="11">
        <v>1.572917667E9</v>
      </c>
      <c r="C782" s="11">
        <v>1.0</v>
      </c>
      <c r="D782" s="11" t="s">
        <v>2592</v>
      </c>
      <c r="E782" s="11" t="s">
        <v>449</v>
      </c>
      <c r="F782" s="11" t="s">
        <v>2593</v>
      </c>
      <c r="G782" s="44">
        <v>43774.52392361111</v>
      </c>
      <c r="H782" s="13">
        <v>-1.0</v>
      </c>
      <c r="I782" s="13"/>
      <c r="J782" s="13">
        <v>-1.0</v>
      </c>
      <c r="K782" s="13">
        <v>-1.0</v>
      </c>
      <c r="L782" s="13"/>
      <c r="M782" s="14">
        <v>-1.0</v>
      </c>
      <c r="N782" s="15"/>
      <c r="O782" s="14"/>
      <c r="P782" s="14"/>
      <c r="Q782" s="16">
        <v>-1.0</v>
      </c>
      <c r="R782" s="15"/>
      <c r="S782" s="16"/>
      <c r="T782" s="16"/>
      <c r="U782" s="17">
        <v>3.0</v>
      </c>
      <c r="V782" s="15" t="s">
        <v>48</v>
      </c>
      <c r="W782" s="17"/>
      <c r="X782" s="18"/>
    </row>
    <row r="783" ht="13.5" customHeight="1">
      <c r="A783" s="11" t="s">
        <v>2594</v>
      </c>
      <c r="B783" s="11">
        <v>1.575078734E9</v>
      </c>
      <c r="C783" s="11">
        <v>1.0</v>
      </c>
      <c r="D783" s="11" t="s">
        <v>2595</v>
      </c>
      <c r="E783" s="11" t="s">
        <v>589</v>
      </c>
      <c r="F783" s="11" t="s">
        <v>2596</v>
      </c>
      <c r="G783" s="44">
        <v>43799.53627314814</v>
      </c>
      <c r="H783" s="32">
        <v>1.0</v>
      </c>
      <c r="I783" s="31" t="s">
        <v>205</v>
      </c>
      <c r="J783" s="32">
        <v>0.0</v>
      </c>
      <c r="K783" s="32">
        <v>0.0</v>
      </c>
      <c r="L783" s="13"/>
      <c r="M783" s="33">
        <v>0.0</v>
      </c>
      <c r="N783" s="15"/>
      <c r="O783" s="14"/>
      <c r="P783" s="14"/>
      <c r="Q783" s="34">
        <v>0.0</v>
      </c>
      <c r="R783" s="15"/>
      <c r="S783" s="16"/>
      <c r="T783" s="16"/>
      <c r="U783" s="20">
        <v>1.0</v>
      </c>
      <c r="V783" s="15" t="s">
        <v>285</v>
      </c>
      <c r="W783" s="30" t="s">
        <v>155</v>
      </c>
      <c r="X783" s="18"/>
    </row>
    <row r="784" ht="13.5" hidden="1" customHeight="1">
      <c r="A784" s="11" t="s">
        <v>2597</v>
      </c>
      <c r="B784" s="11">
        <v>1.575075054E9</v>
      </c>
      <c r="C784" s="11">
        <v>1.0</v>
      </c>
      <c r="D784" s="11" t="s">
        <v>2598</v>
      </c>
      <c r="E784" s="11" t="s">
        <v>589</v>
      </c>
      <c r="F784" s="11" t="s">
        <v>2599</v>
      </c>
      <c r="G784" s="44">
        <v>43799.49368055556</v>
      </c>
      <c r="H784" s="13">
        <v>-1.0</v>
      </c>
      <c r="I784" s="13"/>
      <c r="J784" s="13">
        <v>-1.0</v>
      </c>
      <c r="K784" s="13">
        <v>-1.0</v>
      </c>
      <c r="L784" s="13"/>
      <c r="M784" s="14">
        <v>-1.0</v>
      </c>
      <c r="N784" s="15"/>
      <c r="O784" s="14"/>
      <c r="P784" s="14"/>
      <c r="Q784" s="16">
        <v>-1.0</v>
      </c>
      <c r="R784" s="15"/>
      <c r="S784" s="16"/>
      <c r="T784" s="16"/>
      <c r="U784" s="17">
        <v>3.0</v>
      </c>
      <c r="V784" s="15" t="s">
        <v>48</v>
      </c>
      <c r="W784" s="17"/>
      <c r="X784" s="18"/>
    </row>
    <row r="785" ht="13.5" customHeight="1">
      <c r="A785" s="11" t="s">
        <v>2600</v>
      </c>
      <c r="B785" s="11">
        <v>1.57505389E9</v>
      </c>
      <c r="C785" s="11">
        <v>1.0</v>
      </c>
      <c r="D785" s="11" t="s">
        <v>2601</v>
      </c>
      <c r="E785" s="11" t="s">
        <v>589</v>
      </c>
      <c r="F785" s="11" t="s">
        <v>2602</v>
      </c>
      <c r="G785" s="44">
        <v>43799.24872685185</v>
      </c>
      <c r="H785" s="32">
        <v>1.0</v>
      </c>
      <c r="I785" s="31" t="s">
        <v>741</v>
      </c>
      <c r="J785" s="32">
        <v>0.0</v>
      </c>
      <c r="K785" s="32">
        <v>0.0</v>
      </c>
      <c r="L785" s="13"/>
      <c r="M785" s="33">
        <v>0.0</v>
      </c>
      <c r="N785" s="15"/>
      <c r="O785" s="14"/>
      <c r="P785" s="14"/>
      <c r="Q785" s="34">
        <v>0.0</v>
      </c>
      <c r="R785" s="15"/>
      <c r="S785" s="16"/>
      <c r="T785" s="16"/>
      <c r="U785" s="20">
        <v>1.0</v>
      </c>
      <c r="V785" s="15" t="s">
        <v>219</v>
      </c>
      <c r="W785" s="30" t="s">
        <v>155</v>
      </c>
      <c r="X785" s="29" t="s">
        <v>2603</v>
      </c>
    </row>
    <row r="786" ht="13.5" hidden="1" customHeight="1">
      <c r="A786" s="11" t="s">
        <v>294</v>
      </c>
      <c r="B786" s="11">
        <v>1.575011104E9</v>
      </c>
      <c r="C786" s="11">
        <v>1.0</v>
      </c>
      <c r="D786" s="11" t="s">
        <v>2604</v>
      </c>
      <c r="E786" s="11" t="s">
        <v>589</v>
      </c>
      <c r="F786" s="11" t="s">
        <v>2605</v>
      </c>
      <c r="G786" s="44">
        <v>43798.75351851852</v>
      </c>
      <c r="H786" s="13">
        <v>-1.0</v>
      </c>
      <c r="I786" s="13"/>
      <c r="J786" s="13">
        <v>-1.0</v>
      </c>
      <c r="K786" s="13">
        <v>-1.0</v>
      </c>
      <c r="L786" s="13"/>
      <c r="M786" s="14">
        <v>-1.0</v>
      </c>
      <c r="N786" s="15"/>
      <c r="O786" s="14"/>
      <c r="P786" s="14"/>
      <c r="Q786" s="16">
        <v>-1.0</v>
      </c>
      <c r="R786" s="15"/>
      <c r="S786" s="16"/>
      <c r="T786" s="16"/>
      <c r="U786" s="17">
        <v>3.0</v>
      </c>
      <c r="V786" s="15" t="s">
        <v>48</v>
      </c>
      <c r="W786" s="17"/>
      <c r="X786" s="18"/>
    </row>
    <row r="787" ht="13.5" hidden="1" customHeight="1">
      <c r="A787" s="11" t="s">
        <v>2606</v>
      </c>
      <c r="B787" s="11">
        <v>1.575008305E9</v>
      </c>
      <c r="C787" s="11">
        <v>1.0</v>
      </c>
      <c r="D787" s="11" t="s">
        <v>2607</v>
      </c>
      <c r="E787" s="11" t="s">
        <v>589</v>
      </c>
      <c r="F787" s="11" t="s">
        <v>2608</v>
      </c>
      <c r="G787" s="44">
        <v>43798.72112268519</v>
      </c>
      <c r="H787" s="13">
        <v>-1.0</v>
      </c>
      <c r="I787" s="13"/>
      <c r="J787" s="13">
        <v>-1.0</v>
      </c>
      <c r="K787" s="13">
        <v>-1.0</v>
      </c>
      <c r="L787" s="13"/>
      <c r="M787" s="14">
        <v>-1.0</v>
      </c>
      <c r="N787" s="15"/>
      <c r="O787" s="14"/>
      <c r="P787" s="14"/>
      <c r="Q787" s="16">
        <v>-1.0</v>
      </c>
      <c r="R787" s="15"/>
      <c r="S787" s="16"/>
      <c r="T787" s="16"/>
      <c r="U787" s="17">
        <v>3.0</v>
      </c>
      <c r="V787" s="15" t="s">
        <v>48</v>
      </c>
      <c r="W787" s="17"/>
      <c r="X787" s="18"/>
    </row>
    <row r="788" ht="13.5" customHeight="1">
      <c r="A788" s="11" t="s">
        <v>2609</v>
      </c>
      <c r="B788" s="11">
        <v>1.574953098E9</v>
      </c>
      <c r="C788" s="11">
        <v>1.0</v>
      </c>
      <c r="D788" s="11" t="s">
        <v>2610</v>
      </c>
      <c r="E788" s="11" t="s">
        <v>589</v>
      </c>
      <c r="F788" s="11" t="s">
        <v>2611</v>
      </c>
      <c r="G788" s="12">
        <v>43798.08215277777</v>
      </c>
      <c r="H788" s="32">
        <v>0.0</v>
      </c>
      <c r="I788" s="13"/>
      <c r="J788" s="32">
        <v>0.0</v>
      </c>
      <c r="K788" s="32">
        <v>0.0</v>
      </c>
      <c r="L788" s="13"/>
      <c r="M788" s="33">
        <v>0.0</v>
      </c>
      <c r="N788" s="15"/>
      <c r="O788" s="14"/>
      <c r="P788" s="14"/>
      <c r="Q788" s="34">
        <v>0.0</v>
      </c>
      <c r="R788" s="15"/>
      <c r="S788" s="16"/>
      <c r="T788" s="16"/>
      <c r="U788" s="20">
        <v>0.0</v>
      </c>
      <c r="V788" s="15" t="s">
        <v>197</v>
      </c>
      <c r="W788" s="17"/>
      <c r="X788" s="29" t="s">
        <v>2612</v>
      </c>
    </row>
    <row r="789" ht="13.5" hidden="1" customHeight="1">
      <c r="A789" s="11" t="s">
        <v>2613</v>
      </c>
      <c r="B789" s="11">
        <v>1.574889255E9</v>
      </c>
      <c r="C789" s="11">
        <v>1.0</v>
      </c>
      <c r="D789" s="11" t="s">
        <v>2614</v>
      </c>
      <c r="E789" s="11" t="s">
        <v>589</v>
      </c>
      <c r="F789" s="11" t="s">
        <v>2615</v>
      </c>
      <c r="G789" s="44">
        <v>43797.34322916667</v>
      </c>
      <c r="H789" s="13">
        <v>-1.0</v>
      </c>
      <c r="I789" s="13"/>
      <c r="J789" s="13">
        <v>-1.0</v>
      </c>
      <c r="K789" s="13">
        <v>-1.0</v>
      </c>
      <c r="L789" s="13"/>
      <c r="M789" s="14">
        <v>-1.0</v>
      </c>
      <c r="N789" s="15"/>
      <c r="O789" s="14"/>
      <c r="P789" s="14"/>
      <c r="Q789" s="16">
        <v>-1.0</v>
      </c>
      <c r="R789" s="15"/>
      <c r="S789" s="16"/>
      <c r="T789" s="16"/>
      <c r="U789" s="17">
        <v>3.0</v>
      </c>
      <c r="V789" s="15" t="s">
        <v>48</v>
      </c>
      <c r="W789" s="17"/>
      <c r="X789" s="18"/>
    </row>
    <row r="790" ht="13.5" customHeight="1">
      <c r="A790" s="11" t="s">
        <v>2616</v>
      </c>
      <c r="B790" s="11">
        <v>1.57487554E9</v>
      </c>
      <c r="C790" s="11">
        <v>1.0</v>
      </c>
      <c r="D790" s="11" t="s">
        <v>2617</v>
      </c>
      <c r="E790" s="11" t="s">
        <v>589</v>
      </c>
      <c r="F790" s="11" t="s">
        <v>2618</v>
      </c>
      <c r="G790" s="44">
        <v>43797.18449074074</v>
      </c>
      <c r="H790" s="32">
        <v>1.0</v>
      </c>
      <c r="I790" s="31" t="s">
        <v>354</v>
      </c>
      <c r="J790" s="32">
        <v>0.0</v>
      </c>
      <c r="K790" s="32">
        <v>0.0</v>
      </c>
      <c r="L790" s="13"/>
      <c r="M790" s="33">
        <v>1.0</v>
      </c>
      <c r="N790" s="15"/>
      <c r="O790" s="33" t="s">
        <v>28</v>
      </c>
      <c r="P790" s="14"/>
      <c r="Q790" s="34">
        <v>0.0</v>
      </c>
      <c r="R790" s="15"/>
      <c r="S790" s="16"/>
      <c r="T790" s="16"/>
      <c r="U790" s="20">
        <v>1.0</v>
      </c>
      <c r="V790" s="15" t="s">
        <v>219</v>
      </c>
      <c r="W790" s="30" t="s">
        <v>155</v>
      </c>
      <c r="X790" s="29" t="s">
        <v>2603</v>
      </c>
    </row>
    <row r="791" ht="13.5" hidden="1" customHeight="1">
      <c r="A791" s="11" t="s">
        <v>2619</v>
      </c>
      <c r="B791" s="11">
        <v>1.574803883E9</v>
      </c>
      <c r="C791" s="11">
        <v>1.0</v>
      </c>
      <c r="D791" s="11" t="s">
        <v>2620</v>
      </c>
      <c r="E791" s="11" t="s">
        <v>589</v>
      </c>
      <c r="F791" s="11" t="s">
        <v>2621</v>
      </c>
      <c r="G791" s="44">
        <v>43796.35512731482</v>
      </c>
      <c r="H791" s="13">
        <v>-1.0</v>
      </c>
      <c r="I791" s="13"/>
      <c r="J791" s="13">
        <v>-1.0</v>
      </c>
      <c r="K791" s="13">
        <v>-1.0</v>
      </c>
      <c r="L791" s="13"/>
      <c r="M791" s="14">
        <v>-1.0</v>
      </c>
      <c r="N791" s="15"/>
      <c r="O791" s="14"/>
      <c r="P791" s="14"/>
      <c r="Q791" s="16">
        <v>-1.0</v>
      </c>
      <c r="R791" s="15"/>
      <c r="S791" s="16"/>
      <c r="T791" s="16"/>
      <c r="U791" s="17">
        <v>3.0</v>
      </c>
      <c r="V791" s="15" t="s">
        <v>48</v>
      </c>
      <c r="W791" s="17"/>
      <c r="X791" s="18"/>
    </row>
    <row r="792" ht="13.5" customHeight="1">
      <c r="A792" s="11" t="s">
        <v>2622</v>
      </c>
      <c r="B792" s="11">
        <v>1.574757967E9</v>
      </c>
      <c r="C792" s="11">
        <v>1.0</v>
      </c>
      <c r="D792" s="11" t="s">
        <v>2623</v>
      </c>
      <c r="E792" s="11" t="s">
        <v>589</v>
      </c>
      <c r="F792" s="11" t="s">
        <v>2150</v>
      </c>
      <c r="G792" s="44">
        <v>43795.82369212963</v>
      </c>
      <c r="H792" s="32">
        <v>1.0</v>
      </c>
      <c r="I792" s="31" t="s">
        <v>205</v>
      </c>
      <c r="J792" s="32">
        <v>0.0</v>
      </c>
      <c r="K792" s="32">
        <v>0.0</v>
      </c>
      <c r="L792" s="13"/>
      <c r="M792" s="33">
        <v>1.0</v>
      </c>
      <c r="N792" s="15"/>
      <c r="O792" s="33" t="s">
        <v>28</v>
      </c>
      <c r="P792" s="14"/>
      <c r="Q792" s="34">
        <v>0.0</v>
      </c>
      <c r="R792" s="15"/>
      <c r="S792" s="16"/>
      <c r="T792" s="16"/>
      <c r="U792" s="20">
        <v>1.0</v>
      </c>
      <c r="V792" s="15" t="s">
        <v>219</v>
      </c>
      <c r="W792" s="30" t="s">
        <v>155</v>
      </c>
      <c r="X792" s="18"/>
    </row>
    <row r="793" ht="13.5" customHeight="1">
      <c r="A793" s="11" t="s">
        <v>2624</v>
      </c>
      <c r="B793" s="11">
        <v>1.574682066E9</v>
      </c>
      <c r="C793" s="11">
        <v>1.0</v>
      </c>
      <c r="D793" s="11" t="s">
        <v>2625</v>
      </c>
      <c r="E793" s="11" t="s">
        <v>589</v>
      </c>
      <c r="F793" s="11" t="s">
        <v>2626</v>
      </c>
      <c r="G793" s="12">
        <v>43794.94520833333</v>
      </c>
      <c r="H793" s="32">
        <v>1.0</v>
      </c>
      <c r="I793" s="31" t="s">
        <v>205</v>
      </c>
      <c r="J793" s="32">
        <v>0.0</v>
      </c>
      <c r="K793" s="32">
        <v>0.0</v>
      </c>
      <c r="L793" s="13"/>
      <c r="M793" s="33">
        <v>0.0</v>
      </c>
      <c r="N793" s="15"/>
      <c r="O793" s="14"/>
      <c r="P793" s="14"/>
      <c r="Q793" s="34">
        <v>0.0</v>
      </c>
      <c r="R793" s="15"/>
      <c r="S793" s="16"/>
      <c r="T793" s="16"/>
      <c r="U793" s="20">
        <v>0.0</v>
      </c>
      <c r="V793" s="15" t="s">
        <v>197</v>
      </c>
      <c r="W793" s="17"/>
      <c r="X793" s="18"/>
    </row>
    <row r="794" ht="13.5" hidden="1" customHeight="1">
      <c r="A794" s="11" t="s">
        <v>2627</v>
      </c>
      <c r="B794" s="11">
        <v>1.574671423E9</v>
      </c>
      <c r="C794" s="11">
        <v>1.0</v>
      </c>
      <c r="D794" s="11" t="s">
        <v>2628</v>
      </c>
      <c r="E794" s="11" t="s">
        <v>589</v>
      </c>
      <c r="F794" s="11" t="s">
        <v>2629</v>
      </c>
      <c r="G794" s="44">
        <v>43794.82202546296</v>
      </c>
      <c r="H794" s="13">
        <v>-1.0</v>
      </c>
      <c r="I794" s="13"/>
      <c r="J794" s="13">
        <v>-1.0</v>
      </c>
      <c r="K794" s="13">
        <v>-1.0</v>
      </c>
      <c r="L794" s="13"/>
      <c r="M794" s="14">
        <v>-1.0</v>
      </c>
      <c r="N794" s="15"/>
      <c r="O794" s="14"/>
      <c r="P794" s="14"/>
      <c r="Q794" s="16">
        <v>-1.0</v>
      </c>
      <c r="R794" s="15"/>
      <c r="S794" s="16"/>
      <c r="T794" s="16"/>
      <c r="U794" s="17">
        <v>3.0</v>
      </c>
      <c r="V794" s="15" t="s">
        <v>150</v>
      </c>
      <c r="W794" s="17"/>
      <c r="X794" s="18"/>
    </row>
    <row r="795" ht="13.5" hidden="1" customHeight="1">
      <c r="A795" s="11" t="s">
        <v>2630</v>
      </c>
      <c r="B795" s="11">
        <v>1.574647666E9</v>
      </c>
      <c r="C795" s="11">
        <v>1.0</v>
      </c>
      <c r="D795" s="11" t="s">
        <v>2631</v>
      </c>
      <c r="E795" s="11" t="s">
        <v>589</v>
      </c>
      <c r="F795" s="11" t="s">
        <v>2632</v>
      </c>
      <c r="G795" s="44">
        <v>43794.54706018518</v>
      </c>
      <c r="H795" s="32">
        <v>3.0</v>
      </c>
      <c r="I795" s="13"/>
      <c r="J795" s="13">
        <v>-1.0</v>
      </c>
      <c r="K795" s="13">
        <v>-1.0</v>
      </c>
      <c r="L795" s="13"/>
      <c r="M795" s="14">
        <v>-1.0</v>
      </c>
      <c r="N795" s="15"/>
      <c r="O795" s="14"/>
      <c r="P795" s="14"/>
      <c r="Q795" s="16">
        <v>-1.0</v>
      </c>
      <c r="R795" s="15"/>
      <c r="S795" s="16"/>
      <c r="T795" s="16"/>
      <c r="U795" s="17">
        <v>3.0</v>
      </c>
      <c r="V795" s="15" t="s">
        <v>285</v>
      </c>
      <c r="W795" s="17"/>
      <c r="X795" s="29" t="s">
        <v>451</v>
      </c>
    </row>
    <row r="796" ht="13.5" hidden="1" customHeight="1">
      <c r="A796" s="11" t="s">
        <v>2233</v>
      </c>
      <c r="B796" s="11">
        <v>1.574620467E9</v>
      </c>
      <c r="C796" s="11">
        <v>1.0</v>
      </c>
      <c r="D796" s="11" t="s">
        <v>2633</v>
      </c>
      <c r="E796" s="11" t="s">
        <v>589</v>
      </c>
      <c r="F796" s="11" t="s">
        <v>2634</v>
      </c>
      <c r="G796" s="12">
        <v>43794.23225694444</v>
      </c>
      <c r="H796" s="32">
        <v>1.0</v>
      </c>
      <c r="I796" s="31" t="s">
        <v>205</v>
      </c>
      <c r="J796" s="32">
        <v>0.0</v>
      </c>
      <c r="K796" s="32">
        <v>0.0</v>
      </c>
      <c r="L796" s="13"/>
      <c r="M796" s="33">
        <v>0.0</v>
      </c>
      <c r="N796" s="15"/>
      <c r="O796" s="14"/>
      <c r="P796" s="14"/>
      <c r="Q796" s="34">
        <v>0.0</v>
      </c>
      <c r="R796" s="15"/>
      <c r="S796" s="16"/>
      <c r="T796" s="16"/>
      <c r="U796" s="20">
        <v>0.0</v>
      </c>
      <c r="V796" s="15" t="s">
        <v>197</v>
      </c>
      <c r="W796" s="17"/>
      <c r="X796" s="29" t="s">
        <v>387</v>
      </c>
    </row>
    <row r="797" ht="13.5" hidden="1" customHeight="1">
      <c r="A797" s="11" t="s">
        <v>2635</v>
      </c>
      <c r="B797" s="11">
        <v>1.574582208E9</v>
      </c>
      <c r="C797" s="11">
        <v>1.0</v>
      </c>
      <c r="D797" s="11" t="s">
        <v>2636</v>
      </c>
      <c r="E797" s="11" t="s">
        <v>589</v>
      </c>
      <c r="F797" s="11" t="s">
        <v>2637</v>
      </c>
      <c r="G797" s="45">
        <v>43793.78944444444</v>
      </c>
      <c r="H797" s="13">
        <v>-1.0</v>
      </c>
      <c r="I797" s="13"/>
      <c r="J797" s="13">
        <v>-1.0</v>
      </c>
      <c r="K797" s="13">
        <v>-1.0</v>
      </c>
      <c r="L797" s="13"/>
      <c r="M797" s="14">
        <v>-1.0</v>
      </c>
      <c r="N797" s="15"/>
      <c r="O797" s="14"/>
      <c r="P797" s="14"/>
      <c r="Q797" s="16">
        <v>-1.0</v>
      </c>
      <c r="R797" s="15"/>
      <c r="S797" s="16"/>
      <c r="T797" s="16"/>
      <c r="U797" s="17">
        <v>3.0</v>
      </c>
      <c r="V797" s="15" t="s">
        <v>48</v>
      </c>
      <c r="W797" s="17"/>
      <c r="X797" s="18"/>
    </row>
    <row r="798" ht="13.5" customHeight="1">
      <c r="A798" s="11" t="s">
        <v>2638</v>
      </c>
      <c r="B798" s="11">
        <v>1.574581984E9</v>
      </c>
      <c r="C798" s="11">
        <v>1.0</v>
      </c>
      <c r="D798" s="11" t="s">
        <v>2639</v>
      </c>
      <c r="E798" s="11" t="s">
        <v>589</v>
      </c>
      <c r="F798" s="11" t="s">
        <v>2640</v>
      </c>
      <c r="G798" s="12">
        <v>43793.78685185185</v>
      </c>
      <c r="H798" s="32">
        <v>1.0</v>
      </c>
      <c r="I798" s="31" t="s">
        <v>205</v>
      </c>
      <c r="J798" s="32">
        <v>0.0</v>
      </c>
      <c r="K798" s="32">
        <v>0.0</v>
      </c>
      <c r="L798" s="13"/>
      <c r="M798" s="33">
        <v>0.0</v>
      </c>
      <c r="N798" s="15"/>
      <c r="O798" s="14"/>
      <c r="P798" s="14"/>
      <c r="Q798" s="34">
        <v>0.0</v>
      </c>
      <c r="R798" s="15"/>
      <c r="S798" s="16"/>
      <c r="T798" s="16"/>
      <c r="U798" s="20">
        <v>0.0</v>
      </c>
      <c r="V798" s="15" t="s">
        <v>197</v>
      </c>
      <c r="W798" s="17"/>
      <c r="X798" s="18"/>
    </row>
    <row r="799" ht="13.5" hidden="1" customHeight="1">
      <c r="A799" s="11" t="s">
        <v>2641</v>
      </c>
      <c r="B799" s="11">
        <v>1.57454763E9</v>
      </c>
      <c r="C799" s="11">
        <v>1.0</v>
      </c>
      <c r="D799" s="11" t="s">
        <v>2642</v>
      </c>
      <c r="E799" s="11" t="s">
        <v>589</v>
      </c>
      <c r="F799" s="11" t="s">
        <v>2643</v>
      </c>
      <c r="G799" s="45">
        <v>43793.38923611111</v>
      </c>
      <c r="H799" s="13">
        <v>-1.0</v>
      </c>
      <c r="I799" s="13"/>
      <c r="J799" s="13">
        <v>-1.0</v>
      </c>
      <c r="K799" s="13">
        <v>-1.0</v>
      </c>
      <c r="L799" s="13"/>
      <c r="M799" s="14">
        <v>-1.0</v>
      </c>
      <c r="N799" s="15"/>
      <c r="O799" s="14"/>
      <c r="P799" s="14"/>
      <c r="Q799" s="16">
        <v>-1.0</v>
      </c>
      <c r="R799" s="15"/>
      <c r="S799" s="16"/>
      <c r="T799" s="16"/>
      <c r="U799" s="17">
        <v>3.0</v>
      </c>
      <c r="V799" s="15" t="s">
        <v>48</v>
      </c>
      <c r="W799" s="17"/>
      <c r="X799" s="18"/>
    </row>
    <row r="800" ht="13.5" customHeight="1">
      <c r="A800" s="11" t="s">
        <v>2644</v>
      </c>
      <c r="B800" s="11">
        <v>1.574498116E9</v>
      </c>
      <c r="C800" s="11">
        <v>1.0</v>
      </c>
      <c r="D800" s="11" t="s">
        <v>2645</v>
      </c>
      <c r="E800" s="11" t="s">
        <v>589</v>
      </c>
      <c r="F800" s="11" t="s">
        <v>2646</v>
      </c>
      <c r="G800" s="45">
        <v>43792.8161574074</v>
      </c>
      <c r="H800" s="32">
        <v>1.0</v>
      </c>
      <c r="I800" s="31" t="s">
        <v>741</v>
      </c>
      <c r="J800" s="32">
        <v>0.0</v>
      </c>
      <c r="K800" s="32">
        <v>0.0</v>
      </c>
      <c r="L800" s="13"/>
      <c r="M800" s="33">
        <v>0.0</v>
      </c>
      <c r="N800" s="15"/>
      <c r="O800" s="33" t="s">
        <v>133</v>
      </c>
      <c r="P800" s="14"/>
      <c r="Q800" s="34">
        <v>0.0</v>
      </c>
      <c r="R800" s="15"/>
      <c r="S800" s="16"/>
      <c r="T800" s="16"/>
      <c r="U800" s="20">
        <v>1.0</v>
      </c>
      <c r="V800" s="15" t="s">
        <v>285</v>
      </c>
      <c r="W800" s="30" t="s">
        <v>155</v>
      </c>
      <c r="X800" s="29" t="s">
        <v>2647</v>
      </c>
      <c r="Y800" s="37" t="s">
        <v>811</v>
      </c>
    </row>
    <row r="801" ht="13.5" hidden="1" customHeight="1">
      <c r="A801" s="11" t="s">
        <v>2648</v>
      </c>
      <c r="B801" s="11">
        <v>1.574477025E9</v>
      </c>
      <c r="C801" s="11">
        <v>1.0</v>
      </c>
      <c r="D801" s="11" t="s">
        <v>2649</v>
      </c>
      <c r="E801" s="11" t="s">
        <v>589</v>
      </c>
      <c r="F801" s="11" t="s">
        <v>2650</v>
      </c>
      <c r="G801" s="45">
        <v>43792.57204861111</v>
      </c>
      <c r="H801" s="32">
        <v>0.0</v>
      </c>
      <c r="I801" s="13"/>
      <c r="J801" s="13">
        <v>-1.0</v>
      </c>
      <c r="K801" s="13">
        <v>-1.0</v>
      </c>
      <c r="L801" s="13"/>
      <c r="M801" s="14">
        <v>-1.0</v>
      </c>
      <c r="N801" s="15"/>
      <c r="O801" s="14"/>
      <c r="P801" s="14"/>
      <c r="Q801" s="16">
        <v>-1.0</v>
      </c>
      <c r="R801" s="15"/>
      <c r="S801" s="16"/>
      <c r="T801" s="16"/>
      <c r="U801" s="17">
        <v>3.0</v>
      </c>
      <c r="V801" s="15" t="s">
        <v>285</v>
      </c>
      <c r="W801" s="17"/>
      <c r="X801" s="29" t="s">
        <v>516</v>
      </c>
      <c r="Y801" s="21" t="s">
        <v>2651</v>
      </c>
    </row>
    <row r="802" ht="13.5" hidden="1" customHeight="1">
      <c r="A802" s="11" t="s">
        <v>2652</v>
      </c>
      <c r="B802" s="11">
        <v>1.574420897E9</v>
      </c>
      <c r="C802" s="11">
        <v>1.0</v>
      </c>
      <c r="D802" s="11" t="s">
        <v>2653</v>
      </c>
      <c r="E802" s="11" t="s">
        <v>589</v>
      </c>
      <c r="F802" s="11" t="s">
        <v>2654</v>
      </c>
      <c r="G802" s="45">
        <v>43791.92241898148</v>
      </c>
      <c r="H802" s="32">
        <v>3.0</v>
      </c>
      <c r="I802" s="13"/>
      <c r="J802" s="13">
        <v>-1.0</v>
      </c>
      <c r="K802" s="13">
        <v>-1.0</v>
      </c>
      <c r="L802" s="13"/>
      <c r="M802" s="14">
        <v>-1.0</v>
      </c>
      <c r="N802" s="15"/>
      <c r="O802" s="14"/>
      <c r="P802" s="14"/>
      <c r="Q802" s="16">
        <v>-1.0</v>
      </c>
      <c r="R802" s="15"/>
      <c r="S802" s="16"/>
      <c r="T802" s="16"/>
      <c r="U802" s="17">
        <v>3.0</v>
      </c>
      <c r="V802" s="15" t="s">
        <v>849</v>
      </c>
      <c r="W802" s="17"/>
      <c r="X802" s="29" t="s">
        <v>451</v>
      </c>
    </row>
    <row r="803" ht="13.5" hidden="1" customHeight="1">
      <c r="A803" s="11" t="s">
        <v>2655</v>
      </c>
      <c r="B803" s="11">
        <v>1.574245538E9</v>
      </c>
      <c r="C803" s="11">
        <v>1.0</v>
      </c>
      <c r="D803" s="11" t="s">
        <v>2656</v>
      </c>
      <c r="E803" s="11" t="s">
        <v>589</v>
      </c>
      <c r="F803" s="11" t="s">
        <v>2657</v>
      </c>
      <c r="G803" s="45">
        <v>43789.89280092593</v>
      </c>
      <c r="H803" s="13">
        <v>-1.0</v>
      </c>
      <c r="I803" s="13"/>
      <c r="J803" s="13">
        <v>-1.0</v>
      </c>
      <c r="K803" s="13">
        <v>-1.0</v>
      </c>
      <c r="L803" s="13"/>
      <c r="M803" s="14">
        <v>-1.0</v>
      </c>
      <c r="N803" s="15"/>
      <c r="O803" s="14"/>
      <c r="P803" s="14"/>
      <c r="Q803" s="16">
        <v>-1.0</v>
      </c>
      <c r="R803" s="15"/>
      <c r="S803" s="16"/>
      <c r="T803" s="16"/>
      <c r="U803" s="17">
        <v>3.0</v>
      </c>
      <c r="V803" s="15" t="s">
        <v>48</v>
      </c>
      <c r="W803" s="17"/>
      <c r="X803" s="18"/>
    </row>
    <row r="804" ht="13.5" hidden="1" customHeight="1">
      <c r="A804" s="11" t="s">
        <v>2658</v>
      </c>
      <c r="B804" s="11">
        <v>1.574207224E9</v>
      </c>
      <c r="C804" s="11">
        <v>2.0</v>
      </c>
      <c r="D804" s="11" t="s">
        <v>2659</v>
      </c>
      <c r="E804" s="11" t="s">
        <v>589</v>
      </c>
      <c r="F804" s="11" t="s">
        <v>2660</v>
      </c>
      <c r="G804" s="45">
        <v>43789.44935185185</v>
      </c>
      <c r="H804" s="13">
        <v>-1.0</v>
      </c>
      <c r="I804" s="13"/>
      <c r="J804" s="13">
        <v>-1.0</v>
      </c>
      <c r="K804" s="13">
        <v>-1.0</v>
      </c>
      <c r="L804" s="13"/>
      <c r="M804" s="14">
        <v>-1.0</v>
      </c>
      <c r="N804" s="15"/>
      <c r="O804" s="14"/>
      <c r="P804" s="14"/>
      <c r="Q804" s="16">
        <v>-1.0</v>
      </c>
      <c r="R804" s="15"/>
      <c r="S804" s="16"/>
      <c r="T804" s="16"/>
      <c r="U804" s="17">
        <v>3.0</v>
      </c>
      <c r="V804" s="15" t="s">
        <v>48</v>
      </c>
      <c r="W804" s="17"/>
      <c r="X804" s="18"/>
    </row>
    <row r="805" ht="13.5" hidden="1" customHeight="1">
      <c r="A805" s="11" t="s">
        <v>2661</v>
      </c>
      <c r="B805" s="11">
        <v>1.574143335E9</v>
      </c>
      <c r="C805" s="11">
        <v>1.0</v>
      </c>
      <c r="D805" s="11" t="s">
        <v>2662</v>
      </c>
      <c r="E805" s="11" t="s">
        <v>589</v>
      </c>
      <c r="F805" s="11" t="s">
        <v>2663</v>
      </c>
      <c r="G805" s="45">
        <v>43788.70989583334</v>
      </c>
      <c r="H805" s="13">
        <v>-1.0</v>
      </c>
      <c r="I805" s="13"/>
      <c r="J805" s="13">
        <v>-1.0</v>
      </c>
      <c r="K805" s="13">
        <v>-1.0</v>
      </c>
      <c r="L805" s="13"/>
      <c r="M805" s="14">
        <v>-1.0</v>
      </c>
      <c r="N805" s="15"/>
      <c r="O805" s="14"/>
      <c r="P805" s="14"/>
      <c r="Q805" s="16">
        <v>-1.0</v>
      </c>
      <c r="R805" s="15"/>
      <c r="S805" s="16"/>
      <c r="T805" s="16"/>
      <c r="U805" s="17">
        <v>3.0</v>
      </c>
      <c r="V805" s="15" t="s">
        <v>90</v>
      </c>
      <c r="W805" s="17"/>
      <c r="X805" s="18"/>
    </row>
    <row r="806" ht="13.5" customHeight="1">
      <c r="A806" s="11" t="s">
        <v>2664</v>
      </c>
      <c r="B806" s="11">
        <v>1.574135471E9</v>
      </c>
      <c r="C806" s="11">
        <v>1.0</v>
      </c>
      <c r="D806" s="11" t="s">
        <v>2665</v>
      </c>
      <c r="E806" s="11" t="s">
        <v>589</v>
      </c>
      <c r="F806" s="11" t="s">
        <v>2666</v>
      </c>
      <c r="G806" s="45">
        <v>43788.61887731482</v>
      </c>
      <c r="H806" s="32">
        <v>1.0</v>
      </c>
      <c r="I806" s="31" t="s">
        <v>708</v>
      </c>
      <c r="J806" s="32">
        <v>0.0</v>
      </c>
      <c r="K806" s="32">
        <v>1.0</v>
      </c>
      <c r="L806" s="13"/>
      <c r="M806" s="33">
        <v>1.0</v>
      </c>
      <c r="N806" s="15"/>
      <c r="O806" s="33" t="s">
        <v>35</v>
      </c>
      <c r="P806" s="14"/>
      <c r="Q806" s="34">
        <v>0.0</v>
      </c>
      <c r="R806" s="15"/>
      <c r="S806" s="16"/>
      <c r="T806" s="34" t="s">
        <v>2667</v>
      </c>
      <c r="U806" s="20">
        <v>1.0</v>
      </c>
      <c r="V806" s="15" t="s">
        <v>219</v>
      </c>
      <c r="W806" s="30" t="s">
        <v>155</v>
      </c>
      <c r="X806" s="29" t="s">
        <v>690</v>
      </c>
    </row>
    <row r="807" ht="13.5" customHeight="1">
      <c r="A807" s="11" t="s">
        <v>2668</v>
      </c>
      <c r="B807" s="11">
        <v>1.574133079E9</v>
      </c>
      <c r="C807" s="11">
        <v>1.0</v>
      </c>
      <c r="D807" s="11" t="s">
        <v>2669</v>
      </c>
      <c r="E807" s="11" t="s">
        <v>589</v>
      </c>
      <c r="F807" s="11" t="s">
        <v>2670</v>
      </c>
      <c r="G807" s="12">
        <v>43788.59119212963</v>
      </c>
      <c r="H807" s="32">
        <v>1.0</v>
      </c>
      <c r="I807" s="31" t="s">
        <v>205</v>
      </c>
      <c r="J807" s="32">
        <v>0.0</v>
      </c>
      <c r="K807" s="32">
        <v>0.0</v>
      </c>
      <c r="L807" s="13"/>
      <c r="M807" s="33">
        <v>1.0</v>
      </c>
      <c r="N807" s="15"/>
      <c r="O807" s="33" t="s">
        <v>35</v>
      </c>
      <c r="P807" s="14"/>
      <c r="Q807" s="34">
        <v>0.0</v>
      </c>
      <c r="R807" s="15"/>
      <c r="S807" s="16"/>
      <c r="T807" s="16"/>
      <c r="U807" s="20">
        <v>1.0</v>
      </c>
      <c r="V807" s="15" t="s">
        <v>197</v>
      </c>
      <c r="W807" s="30" t="s">
        <v>266</v>
      </c>
      <c r="X807" s="29" t="s">
        <v>2671</v>
      </c>
    </row>
    <row r="808" ht="13.5" hidden="1" customHeight="1">
      <c r="A808" s="11" t="s">
        <v>2672</v>
      </c>
      <c r="B808" s="11">
        <v>1.574131893E9</v>
      </c>
      <c r="C808" s="11">
        <v>1.0</v>
      </c>
      <c r="D808" s="11" t="s">
        <v>2673</v>
      </c>
      <c r="E808" s="11" t="s">
        <v>589</v>
      </c>
      <c r="F808" s="11" t="s">
        <v>2674</v>
      </c>
      <c r="G808" s="45">
        <v>43788.57746527778</v>
      </c>
      <c r="H808" s="13">
        <v>-1.0</v>
      </c>
      <c r="I808" s="13"/>
      <c r="J808" s="13">
        <v>-1.0</v>
      </c>
      <c r="K808" s="13">
        <v>-1.0</v>
      </c>
      <c r="L808" s="13"/>
      <c r="M808" s="14">
        <v>-1.0</v>
      </c>
      <c r="N808" s="15"/>
      <c r="O808" s="14"/>
      <c r="P808" s="14"/>
      <c r="Q808" s="16">
        <v>-1.0</v>
      </c>
      <c r="R808" s="15"/>
      <c r="S808" s="16"/>
      <c r="T808" s="16"/>
      <c r="U808" s="17">
        <v>3.0</v>
      </c>
      <c r="V808" s="15" t="s">
        <v>90</v>
      </c>
      <c r="W808" s="17"/>
      <c r="X808" s="18"/>
    </row>
    <row r="809" ht="13.5" customHeight="1">
      <c r="A809" s="11" t="s">
        <v>2675</v>
      </c>
      <c r="B809" s="11">
        <v>1.574118329E9</v>
      </c>
      <c r="C809" s="11">
        <v>1.0</v>
      </c>
      <c r="D809" s="11" t="s">
        <v>2676</v>
      </c>
      <c r="E809" s="11" t="s">
        <v>589</v>
      </c>
      <c r="F809" s="11" t="s">
        <v>2677</v>
      </c>
      <c r="G809" s="45">
        <v>43788.42047453704</v>
      </c>
      <c r="H809" s="32">
        <v>1.0</v>
      </c>
      <c r="I809" s="31" t="s">
        <v>697</v>
      </c>
      <c r="J809" s="32">
        <v>0.0</v>
      </c>
      <c r="K809" s="32">
        <v>0.0</v>
      </c>
      <c r="L809" s="13"/>
      <c r="M809" s="33">
        <v>0.0</v>
      </c>
      <c r="N809" s="15"/>
      <c r="O809" s="14"/>
      <c r="P809" s="14"/>
      <c r="Q809" s="34">
        <v>0.0</v>
      </c>
      <c r="R809" s="15"/>
      <c r="S809" s="16"/>
      <c r="T809" s="16"/>
      <c r="U809" s="20">
        <v>1.0</v>
      </c>
      <c r="V809" s="15" t="s">
        <v>219</v>
      </c>
      <c r="W809" s="30" t="s">
        <v>155</v>
      </c>
      <c r="X809" s="18"/>
    </row>
    <row r="810" ht="13.5" hidden="1" customHeight="1">
      <c r="A810" s="11" t="s">
        <v>2678</v>
      </c>
      <c r="B810" s="11">
        <v>1.574107738E9</v>
      </c>
      <c r="C810" s="11">
        <v>1.0</v>
      </c>
      <c r="D810" s="11" t="s">
        <v>2679</v>
      </c>
      <c r="E810" s="11" t="s">
        <v>589</v>
      </c>
      <c r="F810" s="11" t="s">
        <v>2680</v>
      </c>
      <c r="G810" s="45">
        <v>43788.29789351852</v>
      </c>
      <c r="H810" s="13">
        <v>-1.0</v>
      </c>
      <c r="I810" s="13"/>
      <c r="J810" s="13">
        <v>-1.0</v>
      </c>
      <c r="K810" s="13">
        <v>-1.0</v>
      </c>
      <c r="L810" s="13"/>
      <c r="M810" s="14">
        <v>-1.0</v>
      </c>
      <c r="N810" s="15"/>
      <c r="O810" s="14"/>
      <c r="P810" s="14"/>
      <c r="Q810" s="16">
        <v>-1.0</v>
      </c>
      <c r="R810" s="15"/>
      <c r="S810" s="16"/>
      <c r="T810" s="16"/>
      <c r="U810" s="17">
        <v>3.0</v>
      </c>
      <c r="V810" s="15" t="s">
        <v>48</v>
      </c>
      <c r="W810" s="17"/>
      <c r="X810" s="18"/>
    </row>
    <row r="811" ht="13.5" customHeight="1">
      <c r="A811" s="11" t="s">
        <v>2681</v>
      </c>
      <c r="B811" s="11">
        <v>1.574066829E9</v>
      </c>
      <c r="C811" s="11">
        <v>1.0</v>
      </c>
      <c r="D811" s="11" t="s">
        <v>2682</v>
      </c>
      <c r="E811" s="11" t="s">
        <v>589</v>
      </c>
      <c r="F811" s="11" t="s">
        <v>2683</v>
      </c>
      <c r="G811" s="12">
        <v>43787.82440972222</v>
      </c>
      <c r="H811" s="32">
        <v>1.0</v>
      </c>
      <c r="I811" s="31" t="s">
        <v>205</v>
      </c>
      <c r="J811" s="32">
        <v>0.0</v>
      </c>
      <c r="K811" s="32">
        <v>0.0</v>
      </c>
      <c r="L811" s="13"/>
      <c r="M811" s="33">
        <v>0.0</v>
      </c>
      <c r="N811" s="15"/>
      <c r="O811" s="14"/>
      <c r="P811" s="14"/>
      <c r="Q811" s="34">
        <v>0.0</v>
      </c>
      <c r="R811" s="15"/>
      <c r="S811" s="16"/>
      <c r="T811" s="16"/>
      <c r="U811" s="20">
        <v>0.0</v>
      </c>
      <c r="V811" s="15" t="s">
        <v>197</v>
      </c>
      <c r="W811" s="17"/>
      <c r="X811" s="18"/>
    </row>
    <row r="812" ht="13.5" customHeight="1">
      <c r="A812" s="11" t="s">
        <v>2684</v>
      </c>
      <c r="B812" s="11">
        <v>1.574056452E9</v>
      </c>
      <c r="C812" s="11">
        <v>1.0</v>
      </c>
      <c r="D812" s="11" t="s">
        <v>2685</v>
      </c>
      <c r="E812" s="11" t="s">
        <v>589</v>
      </c>
      <c r="F812" s="11" t="s">
        <v>2686</v>
      </c>
      <c r="G812" s="12">
        <v>43787.70430555556</v>
      </c>
      <c r="H812" s="32">
        <v>1.0</v>
      </c>
      <c r="I812" s="31" t="s">
        <v>205</v>
      </c>
      <c r="J812" s="32">
        <v>0.0</v>
      </c>
      <c r="K812" s="32">
        <v>0.0</v>
      </c>
      <c r="L812" s="13"/>
      <c r="M812" s="33">
        <v>0.0</v>
      </c>
      <c r="N812" s="15"/>
      <c r="O812" s="14"/>
      <c r="P812" s="14"/>
      <c r="Q812" s="34">
        <v>0.0</v>
      </c>
      <c r="R812" s="15"/>
      <c r="S812" s="16"/>
      <c r="T812" s="16"/>
      <c r="U812" s="20">
        <v>0.0</v>
      </c>
      <c r="V812" s="15" t="s">
        <v>95</v>
      </c>
      <c r="W812" s="17"/>
      <c r="X812" s="18"/>
    </row>
    <row r="813" ht="13.5" customHeight="1">
      <c r="A813" s="11" t="s">
        <v>2687</v>
      </c>
      <c r="B813" s="11">
        <v>1.574027889E9</v>
      </c>
      <c r="C813" s="11">
        <v>1.0</v>
      </c>
      <c r="D813" s="11" t="s">
        <v>2688</v>
      </c>
      <c r="E813" s="11" t="s">
        <v>589</v>
      </c>
      <c r="F813" s="11" t="s">
        <v>2689</v>
      </c>
      <c r="G813" s="12">
        <v>43787.37371527778</v>
      </c>
      <c r="H813" s="32">
        <v>1.0</v>
      </c>
      <c r="I813" s="31" t="s">
        <v>205</v>
      </c>
      <c r="J813" s="32">
        <v>0.0</v>
      </c>
      <c r="K813" s="32">
        <v>0.0</v>
      </c>
      <c r="L813" s="13"/>
      <c r="M813" s="33">
        <v>0.0</v>
      </c>
      <c r="N813" s="15"/>
      <c r="O813" s="14"/>
      <c r="P813" s="14"/>
      <c r="Q813" s="34">
        <v>0.0</v>
      </c>
      <c r="R813" s="15"/>
      <c r="S813" s="16"/>
      <c r="T813" s="16"/>
      <c r="U813" s="20">
        <v>0.0</v>
      </c>
      <c r="V813" s="15" t="s">
        <v>95</v>
      </c>
      <c r="W813" s="17"/>
      <c r="X813" s="18"/>
    </row>
    <row r="814" ht="13.5" customHeight="1">
      <c r="A814" s="11" t="s">
        <v>2690</v>
      </c>
      <c r="B814" s="11">
        <v>1.573947952E9</v>
      </c>
      <c r="C814" s="11">
        <v>1.0</v>
      </c>
      <c r="D814" s="11" t="s">
        <v>2691</v>
      </c>
      <c r="E814" s="11" t="s">
        <v>589</v>
      </c>
      <c r="F814" s="11" t="s">
        <v>2692</v>
      </c>
      <c r="G814" s="45">
        <v>43786.44851851852</v>
      </c>
      <c r="H814" s="32">
        <v>1.0</v>
      </c>
      <c r="I814" s="31" t="s">
        <v>205</v>
      </c>
      <c r="J814" s="32">
        <v>0.0</v>
      </c>
      <c r="K814" s="32">
        <v>0.0</v>
      </c>
      <c r="L814" s="13"/>
      <c r="M814" s="33">
        <v>0.0</v>
      </c>
      <c r="N814" s="15"/>
      <c r="O814" s="14"/>
      <c r="P814" s="14"/>
      <c r="Q814" s="34">
        <v>0.0</v>
      </c>
      <c r="R814" s="15"/>
      <c r="S814" s="16"/>
      <c r="T814" s="16"/>
      <c r="U814" s="20">
        <v>1.0</v>
      </c>
      <c r="V814" s="15" t="s">
        <v>849</v>
      </c>
      <c r="W814" s="30" t="s">
        <v>155</v>
      </c>
      <c r="X814" s="18"/>
    </row>
    <row r="815" ht="13.5" hidden="1" customHeight="1">
      <c r="A815" s="11" t="s">
        <v>2693</v>
      </c>
      <c r="B815" s="11">
        <v>1.57394741E9</v>
      </c>
      <c r="C815" s="11">
        <v>1.0</v>
      </c>
      <c r="D815" s="11" t="s">
        <v>2694</v>
      </c>
      <c r="E815" s="11" t="s">
        <v>589</v>
      </c>
      <c r="F815" s="11" t="s">
        <v>2695</v>
      </c>
      <c r="G815" s="45">
        <v>43786.44224537037</v>
      </c>
      <c r="H815" s="13">
        <v>-1.0</v>
      </c>
      <c r="I815" s="13"/>
      <c r="J815" s="13">
        <v>-1.0</v>
      </c>
      <c r="K815" s="13">
        <v>-1.0</v>
      </c>
      <c r="L815" s="13"/>
      <c r="M815" s="14">
        <v>-1.0</v>
      </c>
      <c r="N815" s="15"/>
      <c r="O815" s="14"/>
      <c r="P815" s="14"/>
      <c r="Q815" s="16">
        <v>-1.0</v>
      </c>
      <c r="R815" s="15"/>
      <c r="S815" s="16"/>
      <c r="T815" s="16"/>
      <c r="U815" s="17">
        <v>3.0</v>
      </c>
      <c r="V815" s="15" t="s">
        <v>48</v>
      </c>
      <c r="W815" s="17"/>
      <c r="X815" s="18"/>
    </row>
    <row r="816" ht="13.5" hidden="1" customHeight="1">
      <c r="A816" s="11" t="s">
        <v>2696</v>
      </c>
      <c r="B816" s="11">
        <v>1.5739361E9</v>
      </c>
      <c r="C816" s="11">
        <v>1.0</v>
      </c>
      <c r="D816" s="11" t="s">
        <v>2697</v>
      </c>
      <c r="E816" s="11" t="s">
        <v>589</v>
      </c>
      <c r="F816" s="11" t="s">
        <v>2698</v>
      </c>
      <c r="G816" s="45">
        <v>43786.31134259259</v>
      </c>
      <c r="H816" s="13">
        <v>-1.0</v>
      </c>
      <c r="I816" s="13"/>
      <c r="J816" s="13">
        <v>-1.0</v>
      </c>
      <c r="K816" s="13">
        <v>-1.0</v>
      </c>
      <c r="L816" s="13"/>
      <c r="M816" s="14">
        <v>-1.0</v>
      </c>
      <c r="N816" s="15"/>
      <c r="O816" s="14"/>
      <c r="P816" s="14"/>
      <c r="Q816" s="16">
        <v>-1.0</v>
      </c>
      <c r="R816" s="15"/>
      <c r="S816" s="16"/>
      <c r="T816" s="16"/>
      <c r="U816" s="17">
        <v>3.0</v>
      </c>
      <c r="V816" s="15" t="s">
        <v>48</v>
      </c>
      <c r="W816" s="17"/>
      <c r="X816" s="18"/>
    </row>
    <row r="817" ht="13.5" hidden="1" customHeight="1">
      <c r="A817" s="11" t="s">
        <v>2206</v>
      </c>
      <c r="B817" s="11">
        <v>1.573914838E9</v>
      </c>
      <c r="C817" s="11">
        <v>1.0</v>
      </c>
      <c r="D817" s="11" t="s">
        <v>2699</v>
      </c>
      <c r="E817" s="11" t="s">
        <v>589</v>
      </c>
      <c r="F817" s="11" t="s">
        <v>2700</v>
      </c>
      <c r="G817" s="45">
        <v>43786.06525462963</v>
      </c>
      <c r="H817" s="13">
        <v>-1.0</v>
      </c>
      <c r="I817" s="13"/>
      <c r="J817" s="13">
        <v>-1.0</v>
      </c>
      <c r="K817" s="13">
        <v>-1.0</v>
      </c>
      <c r="L817" s="13"/>
      <c r="M817" s="14">
        <v>-1.0</v>
      </c>
      <c r="N817" s="15"/>
      <c r="O817" s="14"/>
      <c r="P817" s="14"/>
      <c r="Q817" s="16">
        <v>-1.0</v>
      </c>
      <c r="R817" s="15"/>
      <c r="S817" s="16"/>
      <c r="T817" s="16"/>
      <c r="U817" s="17">
        <v>3.0</v>
      </c>
      <c r="V817" s="15" t="s">
        <v>48</v>
      </c>
      <c r="W817" s="17"/>
      <c r="X817" s="18"/>
    </row>
    <row r="818" ht="13.5" hidden="1" customHeight="1">
      <c r="A818" s="11" t="s">
        <v>2701</v>
      </c>
      <c r="B818" s="11">
        <v>1.57385072E9</v>
      </c>
      <c r="C818" s="11">
        <v>1.0</v>
      </c>
      <c r="D818" s="11" t="s">
        <v>2702</v>
      </c>
      <c r="E818" s="11" t="s">
        <v>589</v>
      </c>
      <c r="F818" s="11" t="s">
        <v>2703</v>
      </c>
      <c r="G818" s="45">
        <v>43785.32314814815</v>
      </c>
      <c r="H818" s="13">
        <v>-1.0</v>
      </c>
      <c r="I818" s="13"/>
      <c r="J818" s="13">
        <v>-1.0</v>
      </c>
      <c r="K818" s="13">
        <v>-1.0</v>
      </c>
      <c r="L818" s="13"/>
      <c r="M818" s="14">
        <v>-1.0</v>
      </c>
      <c r="N818" s="15"/>
      <c r="O818" s="14"/>
      <c r="P818" s="14"/>
      <c r="Q818" s="16">
        <v>-1.0</v>
      </c>
      <c r="R818" s="15"/>
      <c r="S818" s="16"/>
      <c r="T818" s="16"/>
      <c r="U818" s="17">
        <v>3.0</v>
      </c>
      <c r="V818" s="15" t="s">
        <v>150</v>
      </c>
      <c r="W818" s="17"/>
      <c r="X818" s="18"/>
    </row>
    <row r="819" ht="13.5" hidden="1" customHeight="1">
      <c r="A819" s="11" t="s">
        <v>2704</v>
      </c>
      <c r="B819" s="11">
        <v>1.573849602E9</v>
      </c>
      <c r="C819" s="11">
        <v>1.0</v>
      </c>
      <c r="D819" s="11" t="s">
        <v>2705</v>
      </c>
      <c r="E819" s="11" t="s">
        <v>589</v>
      </c>
      <c r="F819" s="11" t="s">
        <v>2706</v>
      </c>
      <c r="G819" s="45">
        <v>43785.31020833334</v>
      </c>
      <c r="H819" s="13">
        <v>-1.0</v>
      </c>
      <c r="I819" s="13"/>
      <c r="J819" s="13">
        <v>-1.0</v>
      </c>
      <c r="K819" s="13">
        <v>-1.0</v>
      </c>
      <c r="L819" s="13"/>
      <c r="M819" s="14">
        <v>-1.0</v>
      </c>
      <c r="N819" s="15"/>
      <c r="O819" s="14"/>
      <c r="P819" s="14"/>
      <c r="Q819" s="16">
        <v>-1.0</v>
      </c>
      <c r="R819" s="15"/>
      <c r="S819" s="16"/>
      <c r="T819" s="16"/>
      <c r="U819" s="17">
        <v>3.0</v>
      </c>
      <c r="V819" s="15" t="s">
        <v>48</v>
      </c>
      <c r="W819" s="17"/>
      <c r="X819" s="18"/>
    </row>
    <row r="820" ht="13.5" customHeight="1">
      <c r="A820" s="11" t="s">
        <v>2707</v>
      </c>
      <c r="B820" s="11">
        <v>1.573787559E9</v>
      </c>
      <c r="C820" s="11">
        <v>1.0</v>
      </c>
      <c r="D820" s="11" t="s">
        <v>2708</v>
      </c>
      <c r="E820" s="11" t="s">
        <v>589</v>
      </c>
      <c r="F820" s="11" t="s">
        <v>2709</v>
      </c>
      <c r="G820" s="45">
        <v>43784.59211805556</v>
      </c>
      <c r="H820" s="32">
        <v>1.0</v>
      </c>
      <c r="I820" s="31" t="s">
        <v>233</v>
      </c>
      <c r="J820" s="32">
        <v>1.0</v>
      </c>
      <c r="K820" s="32">
        <v>1.0</v>
      </c>
      <c r="L820" s="13"/>
      <c r="M820" s="33">
        <v>0.0</v>
      </c>
      <c r="N820" s="15"/>
      <c r="O820" s="14"/>
      <c r="P820" s="14"/>
      <c r="Q820" s="34">
        <v>0.0</v>
      </c>
      <c r="R820" s="15"/>
      <c r="S820" s="16"/>
      <c r="T820" s="16"/>
      <c r="U820" s="20">
        <v>1.0</v>
      </c>
      <c r="V820" s="15" t="s">
        <v>219</v>
      </c>
      <c r="W820" s="30" t="s">
        <v>155</v>
      </c>
      <c r="X820" s="18"/>
    </row>
    <row r="821" ht="13.5" customHeight="1">
      <c r="A821" s="11" t="s">
        <v>2710</v>
      </c>
      <c r="B821" s="11">
        <v>1.573708227E9</v>
      </c>
      <c r="C821" s="11">
        <v>1.0</v>
      </c>
      <c r="D821" s="11" t="s">
        <v>2711</v>
      </c>
      <c r="E821" s="11" t="s">
        <v>589</v>
      </c>
      <c r="F821" s="11" t="s">
        <v>2712</v>
      </c>
      <c r="G821" s="45">
        <v>43783.67392361111</v>
      </c>
      <c r="H821" s="32">
        <v>1.0</v>
      </c>
      <c r="I821" s="31" t="s">
        <v>708</v>
      </c>
      <c r="J821" s="32">
        <v>0.0</v>
      </c>
      <c r="K821" s="32">
        <v>0.0</v>
      </c>
      <c r="L821" s="13"/>
      <c r="M821" s="33">
        <v>1.0</v>
      </c>
      <c r="N821" s="15"/>
      <c r="O821" s="33" t="s">
        <v>28</v>
      </c>
      <c r="P821" s="14"/>
      <c r="Q821" s="34">
        <v>0.0</v>
      </c>
      <c r="R821" s="15"/>
      <c r="S821" s="16"/>
      <c r="T821" s="16"/>
      <c r="U821" s="20">
        <v>1.0</v>
      </c>
      <c r="V821" s="15" t="s">
        <v>219</v>
      </c>
      <c r="W821" s="30" t="s">
        <v>155</v>
      </c>
      <c r="X821" s="29" t="s">
        <v>811</v>
      </c>
    </row>
    <row r="822" ht="13.5" hidden="1" customHeight="1">
      <c r="A822" s="11" t="s">
        <v>2713</v>
      </c>
      <c r="B822" s="11">
        <v>1.573646803E9</v>
      </c>
      <c r="C822" s="11">
        <v>1.0</v>
      </c>
      <c r="D822" s="11" t="s">
        <v>2714</v>
      </c>
      <c r="E822" s="11" t="s">
        <v>589</v>
      </c>
      <c r="F822" s="11" t="s">
        <v>2715</v>
      </c>
      <c r="G822" s="45">
        <v>43782.96299768519</v>
      </c>
      <c r="H822" s="13">
        <v>-1.0</v>
      </c>
      <c r="I822" s="13"/>
      <c r="J822" s="13">
        <v>-1.0</v>
      </c>
      <c r="K822" s="13">
        <v>-1.0</v>
      </c>
      <c r="L822" s="13"/>
      <c r="M822" s="14">
        <v>-1.0</v>
      </c>
      <c r="N822" s="15"/>
      <c r="O822" s="14"/>
      <c r="P822" s="14"/>
      <c r="Q822" s="16">
        <v>-1.0</v>
      </c>
      <c r="R822" s="15"/>
      <c r="S822" s="16"/>
      <c r="T822" s="16"/>
      <c r="U822" s="17">
        <v>3.0</v>
      </c>
      <c r="V822" s="15" t="s">
        <v>48</v>
      </c>
      <c r="W822" s="17"/>
      <c r="X822" s="18"/>
    </row>
    <row r="823" ht="13.5" customHeight="1">
      <c r="A823" s="11" t="s">
        <v>2716</v>
      </c>
      <c r="B823" s="11">
        <v>1.573623471E9</v>
      </c>
      <c r="C823" s="11">
        <v>1.0</v>
      </c>
      <c r="D823" s="11" t="s">
        <v>2717</v>
      </c>
      <c r="E823" s="11" t="s">
        <v>589</v>
      </c>
      <c r="F823" s="11" t="s">
        <v>236</v>
      </c>
      <c r="G823" s="12">
        <v>43782.69295138889</v>
      </c>
      <c r="H823" s="13">
        <v>1.0</v>
      </c>
      <c r="I823" s="13" t="s">
        <v>205</v>
      </c>
      <c r="J823" s="13">
        <v>0.0</v>
      </c>
      <c r="K823" s="13">
        <v>0.0</v>
      </c>
      <c r="L823" s="13"/>
      <c r="M823" s="14">
        <v>1.0</v>
      </c>
      <c r="N823" s="15" t="s">
        <v>74</v>
      </c>
      <c r="O823" s="14" t="s">
        <v>28</v>
      </c>
      <c r="P823" s="14"/>
      <c r="Q823" s="16">
        <v>1.0</v>
      </c>
      <c r="R823" s="15" t="s">
        <v>2529</v>
      </c>
      <c r="S823" s="16"/>
      <c r="T823" s="16" t="s">
        <v>2530</v>
      </c>
      <c r="U823" s="17">
        <v>1.0</v>
      </c>
      <c r="V823" s="15" t="s">
        <v>154</v>
      </c>
      <c r="W823" s="30" t="s">
        <v>319</v>
      </c>
      <c r="X823" s="18"/>
    </row>
    <row r="824" ht="13.5" hidden="1" customHeight="1">
      <c r="A824" s="11" t="s">
        <v>2718</v>
      </c>
      <c r="B824" s="11">
        <v>1.573613197E9</v>
      </c>
      <c r="C824" s="11">
        <v>1.0</v>
      </c>
      <c r="D824" s="11" t="s">
        <v>2719</v>
      </c>
      <c r="E824" s="11" t="s">
        <v>589</v>
      </c>
      <c r="F824" s="11" t="s">
        <v>2720</v>
      </c>
      <c r="G824" s="45">
        <v>43782.57403935185</v>
      </c>
      <c r="H824" s="13">
        <v>-1.0</v>
      </c>
      <c r="I824" s="13"/>
      <c r="J824" s="13">
        <v>-1.0</v>
      </c>
      <c r="K824" s="13">
        <v>-1.0</v>
      </c>
      <c r="L824" s="13"/>
      <c r="M824" s="14">
        <v>-1.0</v>
      </c>
      <c r="N824" s="15"/>
      <c r="O824" s="14"/>
      <c r="P824" s="14"/>
      <c r="Q824" s="16">
        <v>-1.0</v>
      </c>
      <c r="R824" s="15"/>
      <c r="S824" s="16"/>
      <c r="T824" s="16"/>
      <c r="U824" s="17">
        <v>3.0</v>
      </c>
      <c r="V824" s="15" t="s">
        <v>206</v>
      </c>
      <c r="W824" s="17"/>
      <c r="X824" s="18"/>
    </row>
    <row r="825" ht="13.5" hidden="1" customHeight="1">
      <c r="A825" s="11" t="s">
        <v>2721</v>
      </c>
      <c r="B825" s="11">
        <v>1.573596257E9</v>
      </c>
      <c r="C825" s="11">
        <v>1.0</v>
      </c>
      <c r="D825" s="11" t="s">
        <v>2722</v>
      </c>
      <c r="E825" s="11" t="s">
        <v>589</v>
      </c>
      <c r="F825" s="11" t="s">
        <v>1031</v>
      </c>
      <c r="G825" s="45">
        <v>43782.37797453704</v>
      </c>
      <c r="H825" s="13">
        <v>-1.0</v>
      </c>
      <c r="I825" s="13"/>
      <c r="J825" s="13">
        <v>-1.0</v>
      </c>
      <c r="K825" s="13">
        <v>-1.0</v>
      </c>
      <c r="L825" s="13"/>
      <c r="M825" s="14">
        <v>-1.0</v>
      </c>
      <c r="N825" s="15"/>
      <c r="O825" s="14"/>
      <c r="P825" s="14"/>
      <c r="Q825" s="16">
        <v>-1.0</v>
      </c>
      <c r="R825" s="15"/>
      <c r="S825" s="16"/>
      <c r="T825" s="16"/>
      <c r="U825" s="17">
        <v>3.0</v>
      </c>
      <c r="V825" s="15" t="s">
        <v>90</v>
      </c>
      <c r="W825" s="17"/>
      <c r="X825" s="18"/>
    </row>
    <row r="826" ht="13.5" hidden="1" customHeight="1">
      <c r="A826" s="11" t="s">
        <v>2723</v>
      </c>
      <c r="B826" s="11">
        <v>1.573583658E9</v>
      </c>
      <c r="C826" s="11">
        <v>1.0</v>
      </c>
      <c r="D826" s="11" t="s">
        <v>2724</v>
      </c>
      <c r="E826" s="11" t="s">
        <v>589</v>
      </c>
      <c r="F826" s="11" t="s">
        <v>2725</v>
      </c>
      <c r="G826" s="45">
        <v>43782.23215277778</v>
      </c>
      <c r="H826" s="13">
        <v>-1.0</v>
      </c>
      <c r="I826" s="13"/>
      <c r="J826" s="13">
        <v>-1.0</v>
      </c>
      <c r="K826" s="13">
        <v>-1.0</v>
      </c>
      <c r="L826" s="13"/>
      <c r="M826" s="14">
        <v>-1.0</v>
      </c>
      <c r="N826" s="15"/>
      <c r="O826" s="14"/>
      <c r="P826" s="14"/>
      <c r="Q826" s="16">
        <v>-1.0</v>
      </c>
      <c r="R826" s="15"/>
      <c r="S826" s="16"/>
      <c r="T826" s="16"/>
      <c r="U826" s="17">
        <v>3.0</v>
      </c>
      <c r="V826" s="15" t="s">
        <v>90</v>
      </c>
      <c r="W826" s="17"/>
      <c r="X826" s="18"/>
    </row>
    <row r="827" ht="13.5" customHeight="1">
      <c r="A827" s="11" t="s">
        <v>2726</v>
      </c>
      <c r="B827" s="11">
        <v>1.57353419E9</v>
      </c>
      <c r="C827" s="11">
        <v>1.0</v>
      </c>
      <c r="D827" s="11" t="s">
        <v>2727</v>
      </c>
      <c r="E827" s="11" t="s">
        <v>589</v>
      </c>
      <c r="F827" s="11" t="s">
        <v>2728</v>
      </c>
      <c r="G827" s="45">
        <v>43781.65960648148</v>
      </c>
      <c r="H827" s="32">
        <v>1.0</v>
      </c>
      <c r="I827" s="31" t="s">
        <v>205</v>
      </c>
      <c r="J827" s="32">
        <v>0.0</v>
      </c>
      <c r="K827" s="32">
        <v>0.0</v>
      </c>
      <c r="L827" s="13"/>
      <c r="M827" s="33">
        <v>0.0</v>
      </c>
      <c r="N827" s="15"/>
      <c r="O827" s="14"/>
      <c r="P827" s="14"/>
      <c r="Q827" s="34">
        <v>0.0</v>
      </c>
      <c r="R827" s="15"/>
      <c r="S827" s="16"/>
      <c r="T827" s="16"/>
      <c r="U827" s="20">
        <v>1.0</v>
      </c>
      <c r="V827" s="15" t="s">
        <v>285</v>
      </c>
      <c r="W827" s="30" t="s">
        <v>155</v>
      </c>
      <c r="X827" s="18"/>
    </row>
    <row r="828" ht="13.5" hidden="1" customHeight="1">
      <c r="A828" s="11" t="s">
        <v>2729</v>
      </c>
      <c r="B828" s="11">
        <v>1.57351715E9</v>
      </c>
      <c r="C828" s="11">
        <v>1.0</v>
      </c>
      <c r="D828" s="11" t="s">
        <v>2730</v>
      </c>
      <c r="E828" s="11" t="s">
        <v>589</v>
      </c>
      <c r="F828" s="11" t="s">
        <v>2731</v>
      </c>
      <c r="G828" s="45">
        <v>43781.46238425926</v>
      </c>
      <c r="H828" s="13">
        <v>-1.0</v>
      </c>
      <c r="I828" s="13"/>
      <c r="J828" s="13">
        <v>-1.0</v>
      </c>
      <c r="K828" s="13">
        <v>-1.0</v>
      </c>
      <c r="L828" s="13"/>
      <c r="M828" s="14">
        <v>-1.0</v>
      </c>
      <c r="N828" s="15"/>
      <c r="O828" s="14"/>
      <c r="P828" s="14"/>
      <c r="Q828" s="16">
        <v>-1.0</v>
      </c>
      <c r="R828" s="15"/>
      <c r="S828" s="16"/>
      <c r="T828" s="16"/>
      <c r="U828" s="17">
        <v>3.0</v>
      </c>
      <c r="V828" s="15" t="s">
        <v>178</v>
      </c>
      <c r="W828" s="17"/>
      <c r="X828" s="18"/>
    </row>
    <row r="829" ht="13.5" hidden="1" customHeight="1">
      <c r="A829" s="11" t="s">
        <v>2732</v>
      </c>
      <c r="B829" s="11">
        <v>1.573434967E9</v>
      </c>
      <c r="C829" s="11">
        <v>1.0</v>
      </c>
      <c r="D829" s="11" t="s">
        <v>2733</v>
      </c>
      <c r="E829" s="11" t="s">
        <v>589</v>
      </c>
      <c r="F829" s="11" t="s">
        <v>2734</v>
      </c>
      <c r="G829" s="45">
        <v>43780.51119212963</v>
      </c>
      <c r="H829" s="13">
        <v>-1.0</v>
      </c>
      <c r="I829" s="13"/>
      <c r="J829" s="13">
        <v>-1.0</v>
      </c>
      <c r="K829" s="13">
        <v>-1.0</v>
      </c>
      <c r="L829" s="13"/>
      <c r="M829" s="14">
        <v>-1.0</v>
      </c>
      <c r="N829" s="15"/>
      <c r="O829" s="14"/>
      <c r="P829" s="14"/>
      <c r="Q829" s="16">
        <v>-1.0</v>
      </c>
      <c r="R829" s="15"/>
      <c r="S829" s="16"/>
      <c r="T829" s="16"/>
      <c r="U829" s="17">
        <v>3.0</v>
      </c>
      <c r="V829" s="15" t="s">
        <v>178</v>
      </c>
      <c r="W829" s="17"/>
      <c r="X829" s="18"/>
    </row>
    <row r="830" ht="13.5" hidden="1" customHeight="1">
      <c r="A830" s="11" t="s">
        <v>2735</v>
      </c>
      <c r="B830" s="11">
        <v>1.573411877E9</v>
      </c>
      <c r="C830" s="11">
        <v>1.0</v>
      </c>
      <c r="D830" s="11" t="s">
        <v>2736</v>
      </c>
      <c r="E830" s="11" t="s">
        <v>589</v>
      </c>
      <c r="F830" s="11" t="s">
        <v>2737</v>
      </c>
      <c r="G830" s="45">
        <v>43780.24394675926</v>
      </c>
      <c r="H830" s="13">
        <v>-1.0</v>
      </c>
      <c r="I830" s="13"/>
      <c r="J830" s="13">
        <v>-1.0</v>
      </c>
      <c r="K830" s="13">
        <v>-1.0</v>
      </c>
      <c r="L830" s="13"/>
      <c r="M830" s="14">
        <v>-1.0</v>
      </c>
      <c r="N830" s="15"/>
      <c r="O830" s="14"/>
      <c r="P830" s="14"/>
      <c r="Q830" s="16">
        <v>-1.0</v>
      </c>
      <c r="R830" s="15"/>
      <c r="S830" s="16"/>
      <c r="T830" s="16"/>
      <c r="U830" s="17">
        <v>3.0</v>
      </c>
      <c r="V830" s="15" t="s">
        <v>48</v>
      </c>
      <c r="W830" s="17"/>
      <c r="X830" s="18"/>
    </row>
    <row r="831" ht="13.5" hidden="1" customHeight="1">
      <c r="A831" s="11" t="s">
        <v>2738</v>
      </c>
      <c r="B831" s="11">
        <v>1.573389524E9</v>
      </c>
      <c r="C831" s="11">
        <v>1.0</v>
      </c>
      <c r="D831" s="11" t="s">
        <v>1270</v>
      </c>
      <c r="E831" s="11" t="s">
        <v>589</v>
      </c>
      <c r="F831" s="11" t="s">
        <v>2739</v>
      </c>
      <c r="G831" s="12">
        <v>43779.98523148148</v>
      </c>
      <c r="H831" s="32">
        <v>3.0</v>
      </c>
      <c r="I831" s="13"/>
      <c r="J831" s="13">
        <v>-1.0</v>
      </c>
      <c r="K831" s="13">
        <v>-1.0</v>
      </c>
      <c r="L831" s="13"/>
      <c r="M831" s="14">
        <v>-1.0</v>
      </c>
      <c r="N831" s="15"/>
      <c r="O831" s="14"/>
      <c r="P831" s="14"/>
      <c r="Q831" s="16">
        <v>-1.0</v>
      </c>
      <c r="R831" s="15"/>
      <c r="S831" s="16"/>
      <c r="T831" s="16"/>
      <c r="U831" s="17">
        <v>3.0</v>
      </c>
      <c r="V831" s="15" t="s">
        <v>197</v>
      </c>
      <c r="W831" s="17"/>
      <c r="X831" s="29" t="s">
        <v>1272</v>
      </c>
    </row>
    <row r="832" ht="13.5" customHeight="1">
      <c r="A832" s="11" t="s">
        <v>2740</v>
      </c>
      <c r="B832" s="11">
        <v>1.573359292E9</v>
      </c>
      <c r="C832" s="11">
        <v>1.0</v>
      </c>
      <c r="D832" s="11" t="s">
        <v>2741</v>
      </c>
      <c r="E832" s="11" t="s">
        <v>589</v>
      </c>
      <c r="F832" s="11" t="s">
        <v>2742</v>
      </c>
      <c r="G832" s="45">
        <v>43779.63532407407</v>
      </c>
      <c r="H832" s="32">
        <v>1.0</v>
      </c>
      <c r="I832" s="31" t="s">
        <v>205</v>
      </c>
      <c r="J832" s="32">
        <v>0.0</v>
      </c>
      <c r="K832" s="32">
        <v>0.0</v>
      </c>
      <c r="L832" s="13"/>
      <c r="M832" s="33">
        <v>1.0</v>
      </c>
      <c r="N832" s="15"/>
      <c r="O832" s="33" t="s">
        <v>28</v>
      </c>
      <c r="P832" s="14"/>
      <c r="Q832" s="34">
        <v>0.0</v>
      </c>
      <c r="R832" s="15"/>
      <c r="S832" s="16"/>
      <c r="T832" s="16"/>
      <c r="U832" s="20">
        <v>1.0</v>
      </c>
      <c r="V832" s="15" t="s">
        <v>219</v>
      </c>
      <c r="W832" s="30" t="s">
        <v>155</v>
      </c>
      <c r="X832" s="18"/>
    </row>
    <row r="833" ht="13.5" customHeight="1">
      <c r="A833" s="11" t="s">
        <v>2743</v>
      </c>
      <c r="B833" s="11">
        <v>1.57333829E9</v>
      </c>
      <c r="C833" s="11">
        <v>1.0</v>
      </c>
      <c r="D833" s="11" t="s">
        <v>2744</v>
      </c>
      <c r="E833" s="11" t="s">
        <v>589</v>
      </c>
      <c r="F833" s="11" t="s">
        <v>2745</v>
      </c>
      <c r="G833" s="45">
        <v>43779.39224537037</v>
      </c>
      <c r="H833" s="32">
        <v>1.0</v>
      </c>
      <c r="I833" s="31" t="s">
        <v>205</v>
      </c>
      <c r="J833" s="32">
        <v>0.0</v>
      </c>
      <c r="K833" s="32">
        <v>0.0</v>
      </c>
      <c r="L833" s="13"/>
      <c r="M833" s="33">
        <v>0.0</v>
      </c>
      <c r="N833" s="15"/>
      <c r="O833" s="14"/>
      <c r="P833" s="14"/>
      <c r="Q833" s="34">
        <v>1.0</v>
      </c>
      <c r="R833" s="15"/>
      <c r="S833" s="19" t="s">
        <v>125</v>
      </c>
      <c r="T833" s="34" t="s">
        <v>2746</v>
      </c>
      <c r="U833" s="20">
        <v>1.0</v>
      </c>
      <c r="V833" s="15" t="s">
        <v>2476</v>
      </c>
      <c r="W833" s="30" t="s">
        <v>155</v>
      </c>
      <c r="X833" s="18"/>
    </row>
    <row r="834" ht="13.5" hidden="1" customHeight="1">
      <c r="A834" s="11" t="s">
        <v>2747</v>
      </c>
      <c r="B834" s="11">
        <v>1.573202891E9</v>
      </c>
      <c r="C834" s="11">
        <v>1.0</v>
      </c>
      <c r="D834" s="11" t="s">
        <v>2748</v>
      </c>
      <c r="E834" s="11" t="s">
        <v>589</v>
      </c>
      <c r="F834" s="11" t="s">
        <v>2749</v>
      </c>
      <c r="G834" s="45">
        <v>43777.82512731482</v>
      </c>
      <c r="H834" s="32">
        <v>0.0</v>
      </c>
      <c r="I834" s="35"/>
      <c r="J834" s="13">
        <v>-1.0</v>
      </c>
      <c r="K834" s="13">
        <v>-1.0</v>
      </c>
      <c r="L834" s="13"/>
      <c r="M834" s="14">
        <v>-1.0</v>
      </c>
      <c r="N834" s="15"/>
      <c r="O834" s="14"/>
      <c r="P834" s="14"/>
      <c r="Q834" s="16">
        <v>-1.0</v>
      </c>
      <c r="R834" s="15"/>
      <c r="S834" s="16"/>
      <c r="T834" s="16"/>
      <c r="U834" s="17">
        <v>3.0</v>
      </c>
      <c r="V834" s="15" t="s">
        <v>219</v>
      </c>
      <c r="W834" s="17"/>
      <c r="X834" s="29" t="s">
        <v>516</v>
      </c>
    </row>
    <row r="835" ht="13.5" hidden="1" customHeight="1">
      <c r="A835" s="11" t="s">
        <v>2750</v>
      </c>
      <c r="B835" s="11">
        <v>1.573145683E9</v>
      </c>
      <c r="C835" s="11">
        <v>1.0</v>
      </c>
      <c r="D835" s="11" t="s">
        <v>2751</v>
      </c>
      <c r="E835" s="11" t="s">
        <v>589</v>
      </c>
      <c r="F835" s="11" t="s">
        <v>2752</v>
      </c>
      <c r="G835" s="45">
        <v>43777.16299768518</v>
      </c>
      <c r="H835" s="13">
        <v>-1.0</v>
      </c>
      <c r="I835" s="13"/>
      <c r="J835" s="13">
        <v>-1.0</v>
      </c>
      <c r="K835" s="13">
        <v>-1.0</v>
      </c>
      <c r="L835" s="13"/>
      <c r="M835" s="14">
        <v>-1.0</v>
      </c>
      <c r="N835" s="15"/>
      <c r="O835" s="14"/>
      <c r="P835" s="14"/>
      <c r="Q835" s="16">
        <v>-1.0</v>
      </c>
      <c r="R835" s="15"/>
      <c r="S835" s="16"/>
      <c r="T835" s="16"/>
      <c r="U835" s="17">
        <v>3.0</v>
      </c>
      <c r="V835" s="15" t="s">
        <v>206</v>
      </c>
      <c r="W835" s="17"/>
      <c r="X835" s="18"/>
    </row>
    <row r="836" ht="13.5" hidden="1" customHeight="1">
      <c r="A836" s="11" t="s">
        <v>2753</v>
      </c>
      <c r="B836" s="11">
        <v>1.573145619E9</v>
      </c>
      <c r="C836" s="11">
        <v>1.0</v>
      </c>
      <c r="D836" s="11" t="s">
        <v>1270</v>
      </c>
      <c r="E836" s="11" t="s">
        <v>589</v>
      </c>
      <c r="F836" s="11" t="s">
        <v>2754</v>
      </c>
      <c r="G836" s="12">
        <v>43777.16225694444</v>
      </c>
      <c r="H836" s="32">
        <v>3.0</v>
      </c>
      <c r="I836" s="13"/>
      <c r="J836" s="13">
        <v>-1.0</v>
      </c>
      <c r="K836" s="13">
        <v>-1.0</v>
      </c>
      <c r="L836" s="13"/>
      <c r="M836" s="14">
        <v>-1.0</v>
      </c>
      <c r="N836" s="15"/>
      <c r="O836" s="14"/>
      <c r="P836" s="14"/>
      <c r="Q836" s="16">
        <v>-1.0</v>
      </c>
      <c r="R836" s="15"/>
      <c r="S836" s="16"/>
      <c r="T836" s="16"/>
      <c r="U836" s="17">
        <v>3.0</v>
      </c>
      <c r="V836" s="15" t="s">
        <v>197</v>
      </c>
      <c r="W836" s="17"/>
      <c r="X836" s="29" t="s">
        <v>1272</v>
      </c>
    </row>
    <row r="837" ht="13.5" hidden="1" customHeight="1">
      <c r="A837" s="11" t="s">
        <v>2755</v>
      </c>
      <c r="B837" s="11">
        <v>1.573102939E9</v>
      </c>
      <c r="C837" s="11">
        <v>3.0</v>
      </c>
      <c r="D837" s="11" t="s">
        <v>2756</v>
      </c>
      <c r="E837" s="11" t="s">
        <v>589</v>
      </c>
      <c r="F837" s="11" t="s">
        <v>2757</v>
      </c>
      <c r="G837" s="45">
        <v>43776.66827546296</v>
      </c>
      <c r="H837" s="13">
        <v>-1.0</v>
      </c>
      <c r="I837" s="13"/>
      <c r="J837" s="13">
        <v>-1.0</v>
      </c>
      <c r="K837" s="13">
        <v>-1.0</v>
      </c>
      <c r="L837" s="13"/>
      <c r="M837" s="14">
        <v>-1.0</v>
      </c>
      <c r="N837" s="15"/>
      <c r="O837" s="14"/>
      <c r="P837" s="14"/>
      <c r="Q837" s="16">
        <v>-1.0</v>
      </c>
      <c r="R837" s="15"/>
      <c r="S837" s="16"/>
      <c r="T837" s="16"/>
      <c r="U837" s="17">
        <v>3.0</v>
      </c>
      <c r="V837" s="15" t="s">
        <v>150</v>
      </c>
      <c r="W837" s="17"/>
      <c r="X837" s="18"/>
    </row>
    <row r="838" ht="13.5" hidden="1" customHeight="1">
      <c r="A838" s="11" t="s">
        <v>2758</v>
      </c>
      <c r="B838" s="11">
        <v>1.57308162E9</v>
      </c>
      <c r="C838" s="11">
        <v>1.0</v>
      </c>
      <c r="D838" s="11" t="s">
        <v>2759</v>
      </c>
      <c r="E838" s="11" t="s">
        <v>589</v>
      </c>
      <c r="F838" s="11" t="s">
        <v>2760</v>
      </c>
      <c r="G838" s="45">
        <v>43776.42152777778</v>
      </c>
      <c r="H838" s="13">
        <v>-1.0</v>
      </c>
      <c r="I838" s="13"/>
      <c r="J838" s="13">
        <v>-1.0</v>
      </c>
      <c r="K838" s="13">
        <v>-1.0</v>
      </c>
      <c r="L838" s="13"/>
      <c r="M838" s="14">
        <v>-1.0</v>
      </c>
      <c r="N838" s="15"/>
      <c r="O838" s="14"/>
      <c r="P838" s="14"/>
      <c r="Q838" s="16">
        <v>-1.0</v>
      </c>
      <c r="R838" s="15"/>
      <c r="S838" s="16"/>
      <c r="T838" s="16"/>
      <c r="U838" s="17">
        <v>3.0</v>
      </c>
      <c r="V838" s="15" t="s">
        <v>48</v>
      </c>
      <c r="W838" s="17"/>
      <c r="X838" s="18"/>
    </row>
    <row r="839" ht="13.5" hidden="1" customHeight="1">
      <c r="A839" s="11" t="s">
        <v>2373</v>
      </c>
      <c r="B839" s="11">
        <v>1.573067498E9</v>
      </c>
      <c r="C839" s="11">
        <v>1.0</v>
      </c>
      <c r="D839" s="11" t="s">
        <v>2761</v>
      </c>
      <c r="E839" s="11" t="s">
        <v>589</v>
      </c>
      <c r="F839" s="11" t="s">
        <v>2762</v>
      </c>
      <c r="G839" s="45">
        <v>43776.2580787037</v>
      </c>
      <c r="H839" s="13">
        <v>-1.0</v>
      </c>
      <c r="I839" s="13"/>
      <c r="J839" s="13">
        <v>-1.0</v>
      </c>
      <c r="K839" s="13">
        <v>-1.0</v>
      </c>
      <c r="L839" s="13"/>
      <c r="M839" s="14">
        <v>-1.0</v>
      </c>
      <c r="N839" s="15"/>
      <c r="O839" s="14"/>
      <c r="P839" s="14"/>
      <c r="Q839" s="16">
        <v>-1.0</v>
      </c>
      <c r="R839" s="15"/>
      <c r="S839" s="16"/>
      <c r="T839" s="16"/>
      <c r="U839" s="17">
        <v>3.0</v>
      </c>
      <c r="V839" s="15" t="s">
        <v>150</v>
      </c>
      <c r="W839" s="17"/>
      <c r="X839" s="18"/>
    </row>
    <row r="840" ht="13.5" customHeight="1">
      <c r="A840" s="11" t="s">
        <v>2763</v>
      </c>
      <c r="B840" s="11">
        <v>1.572929727E9</v>
      </c>
      <c r="C840" s="11">
        <v>1.0</v>
      </c>
      <c r="D840" s="11" t="s">
        <v>2764</v>
      </c>
      <c r="E840" s="11" t="s">
        <v>589</v>
      </c>
      <c r="F840" s="11" t="s">
        <v>2765</v>
      </c>
      <c r="G840" s="45">
        <v>43774.66350694445</v>
      </c>
      <c r="H840" s="32">
        <v>1.0</v>
      </c>
      <c r="I840" s="31" t="s">
        <v>354</v>
      </c>
      <c r="J840" s="32">
        <v>0.0</v>
      </c>
      <c r="K840" s="32">
        <v>0.0</v>
      </c>
      <c r="L840" s="13"/>
      <c r="M840" s="33">
        <v>0.0</v>
      </c>
      <c r="N840" s="15"/>
      <c r="O840" s="14"/>
      <c r="P840" s="14"/>
      <c r="Q840" s="34">
        <v>0.0</v>
      </c>
      <c r="R840" s="15"/>
      <c r="S840" s="16"/>
      <c r="T840" s="16"/>
      <c r="U840" s="20">
        <v>1.0</v>
      </c>
      <c r="V840" s="15" t="s">
        <v>219</v>
      </c>
      <c r="W840" s="30" t="s">
        <v>155</v>
      </c>
      <c r="X840" s="29" t="s">
        <v>2603</v>
      </c>
    </row>
    <row r="841" ht="13.5" customHeight="1">
      <c r="A841" s="11" t="s">
        <v>2766</v>
      </c>
      <c r="B841" s="11">
        <v>1.572862989E9</v>
      </c>
      <c r="C841" s="11">
        <v>3.0</v>
      </c>
      <c r="D841" s="11" t="s">
        <v>2767</v>
      </c>
      <c r="E841" s="11" t="s">
        <v>589</v>
      </c>
      <c r="F841" s="11" t="s">
        <v>2768</v>
      </c>
      <c r="G841" s="45">
        <v>43773.89107638889</v>
      </c>
      <c r="H841" s="32">
        <v>1.0</v>
      </c>
      <c r="I841" s="31" t="s">
        <v>205</v>
      </c>
      <c r="J841" s="32">
        <v>0.0</v>
      </c>
      <c r="K841" s="32">
        <v>0.0</v>
      </c>
      <c r="L841" s="13"/>
      <c r="M841" s="33">
        <v>0.0</v>
      </c>
      <c r="N841" s="15"/>
      <c r="O841" s="14"/>
      <c r="P841" s="14"/>
      <c r="Q841" s="34">
        <v>0.0</v>
      </c>
      <c r="R841" s="15"/>
      <c r="S841" s="16"/>
      <c r="T841" s="16"/>
      <c r="U841" s="20">
        <v>1.0</v>
      </c>
      <c r="V841" s="15" t="s">
        <v>219</v>
      </c>
      <c r="W841" s="30" t="s">
        <v>155</v>
      </c>
      <c r="X841" s="18"/>
    </row>
    <row r="842" ht="13.5" customHeight="1">
      <c r="A842" s="11" t="s">
        <v>2769</v>
      </c>
      <c r="B842" s="11">
        <v>1.572847437E9</v>
      </c>
      <c r="C842" s="11">
        <v>2.0</v>
      </c>
      <c r="D842" s="11" t="s">
        <v>2770</v>
      </c>
      <c r="E842" s="11" t="s">
        <v>589</v>
      </c>
      <c r="F842" s="11" t="s">
        <v>2771</v>
      </c>
      <c r="G842" s="45">
        <v>43773.71107638889</v>
      </c>
      <c r="H842" s="32">
        <v>1.0</v>
      </c>
      <c r="I842" s="31" t="s">
        <v>354</v>
      </c>
      <c r="J842" s="32">
        <v>0.0</v>
      </c>
      <c r="K842" s="32">
        <v>0.0</v>
      </c>
      <c r="L842" s="13"/>
      <c r="M842" s="33">
        <v>0.0</v>
      </c>
      <c r="N842" s="15"/>
      <c r="O842" s="33"/>
      <c r="P842" s="14"/>
      <c r="Q842" s="34">
        <v>0.0</v>
      </c>
      <c r="R842" s="15"/>
      <c r="S842" s="16"/>
      <c r="T842" s="16"/>
      <c r="U842" s="20">
        <v>1.0</v>
      </c>
      <c r="V842" s="15" t="s">
        <v>849</v>
      </c>
      <c r="W842" s="30" t="s">
        <v>155</v>
      </c>
      <c r="X842" s="29" t="s">
        <v>2603</v>
      </c>
    </row>
    <row r="843" ht="13.5" hidden="1" customHeight="1">
      <c r="A843" s="11" t="s">
        <v>2772</v>
      </c>
      <c r="B843" s="11">
        <v>1.57283335E9</v>
      </c>
      <c r="C843" s="11">
        <v>2.0</v>
      </c>
      <c r="D843" s="11" t="s">
        <v>2773</v>
      </c>
      <c r="E843" s="11" t="s">
        <v>589</v>
      </c>
      <c r="F843" s="11" t="s">
        <v>2774</v>
      </c>
      <c r="G843" s="45">
        <v>43773.54803240741</v>
      </c>
      <c r="H843" s="13">
        <v>-1.0</v>
      </c>
      <c r="I843" s="13"/>
      <c r="J843" s="13">
        <v>-1.0</v>
      </c>
      <c r="K843" s="13">
        <v>-1.0</v>
      </c>
      <c r="L843" s="13"/>
      <c r="M843" s="14">
        <v>-1.0</v>
      </c>
      <c r="N843" s="15"/>
      <c r="O843" s="14"/>
      <c r="P843" s="14"/>
      <c r="Q843" s="16">
        <v>-1.0</v>
      </c>
      <c r="R843" s="15"/>
      <c r="S843" s="16"/>
      <c r="T843" s="16"/>
      <c r="U843" s="17">
        <v>3.0</v>
      </c>
      <c r="V843" s="15" t="s">
        <v>90</v>
      </c>
      <c r="W843" s="17"/>
      <c r="X843" s="18"/>
    </row>
    <row r="844" ht="13.5" hidden="1" customHeight="1">
      <c r="A844" s="11" t="s">
        <v>2775</v>
      </c>
      <c r="B844" s="11">
        <v>1.572827466E9</v>
      </c>
      <c r="C844" s="11">
        <v>188.0</v>
      </c>
      <c r="D844" s="11" t="s">
        <v>2776</v>
      </c>
      <c r="E844" s="11" t="s">
        <v>589</v>
      </c>
      <c r="F844" s="11" t="s">
        <v>2777</v>
      </c>
      <c r="G844" s="45">
        <v>43773.47993055556</v>
      </c>
      <c r="H844" s="13">
        <v>-1.0</v>
      </c>
      <c r="I844" s="13"/>
      <c r="J844" s="13">
        <v>-1.0</v>
      </c>
      <c r="K844" s="13">
        <v>-1.0</v>
      </c>
      <c r="L844" s="13"/>
      <c r="M844" s="14">
        <v>-1.0</v>
      </c>
      <c r="N844" s="15"/>
      <c r="O844" s="14"/>
      <c r="P844" s="14"/>
      <c r="Q844" s="16">
        <v>-1.0</v>
      </c>
      <c r="R844" s="15"/>
      <c r="S844" s="16"/>
      <c r="T844" s="16"/>
      <c r="U844" s="17">
        <v>3.0</v>
      </c>
      <c r="V844" s="15" t="s">
        <v>48</v>
      </c>
      <c r="W844" s="17"/>
      <c r="X844" s="18"/>
    </row>
    <row r="845" ht="13.5" hidden="1" customHeight="1">
      <c r="A845" s="11" t="s">
        <v>2778</v>
      </c>
      <c r="B845" s="11">
        <v>1.572814999E9</v>
      </c>
      <c r="C845" s="11">
        <v>1.0</v>
      </c>
      <c r="D845" s="11" t="s">
        <v>2779</v>
      </c>
      <c r="E845" s="11" t="s">
        <v>589</v>
      </c>
      <c r="F845" s="11" t="s">
        <v>2780</v>
      </c>
      <c r="G845" s="45">
        <v>43773.33563657408</v>
      </c>
      <c r="H845" s="13">
        <v>-1.0</v>
      </c>
      <c r="I845" s="13"/>
      <c r="J845" s="13">
        <v>-1.0</v>
      </c>
      <c r="K845" s="13">
        <v>-1.0</v>
      </c>
      <c r="L845" s="13"/>
      <c r="M845" s="14">
        <v>-1.0</v>
      </c>
      <c r="N845" s="15"/>
      <c r="O845" s="14"/>
      <c r="P845" s="14"/>
      <c r="Q845" s="16">
        <v>-1.0</v>
      </c>
      <c r="R845" s="15"/>
      <c r="S845" s="16"/>
      <c r="T845" s="16"/>
      <c r="U845" s="17">
        <v>3.0</v>
      </c>
      <c r="V845" s="15" t="s">
        <v>206</v>
      </c>
      <c r="W845" s="17"/>
      <c r="X845" s="18"/>
    </row>
    <row r="846" ht="13.5" customHeight="1">
      <c r="A846" s="11" t="s">
        <v>2781</v>
      </c>
      <c r="B846" s="11">
        <v>1.572813793E9</v>
      </c>
      <c r="C846" s="11">
        <v>3.0</v>
      </c>
      <c r="D846" s="11" t="s">
        <v>2782</v>
      </c>
      <c r="E846" s="11" t="s">
        <v>589</v>
      </c>
      <c r="F846" s="11" t="s">
        <v>2783</v>
      </c>
      <c r="G846" s="45">
        <v>43773.32167824074</v>
      </c>
      <c r="H846" s="32">
        <v>1.0</v>
      </c>
      <c r="I846" s="31" t="s">
        <v>176</v>
      </c>
      <c r="J846" s="32">
        <v>0.0</v>
      </c>
      <c r="K846" s="32">
        <v>0.0</v>
      </c>
      <c r="L846" s="13"/>
      <c r="M846" s="33">
        <v>0.0</v>
      </c>
      <c r="N846" s="15"/>
      <c r="O846" s="14"/>
      <c r="P846" s="14"/>
      <c r="Q846" s="34">
        <v>0.0</v>
      </c>
      <c r="R846" s="15"/>
      <c r="S846" s="16"/>
      <c r="T846" s="16"/>
      <c r="U846" s="20">
        <v>1.0</v>
      </c>
      <c r="V846" s="15" t="s">
        <v>219</v>
      </c>
      <c r="W846" s="30" t="s">
        <v>266</v>
      </c>
      <c r="X846" s="29" t="s">
        <v>2784</v>
      </c>
    </row>
    <row r="847" ht="13.5" hidden="1" customHeight="1">
      <c r="A847" s="11" t="s">
        <v>2785</v>
      </c>
      <c r="B847" s="11">
        <v>1.572770861E9</v>
      </c>
      <c r="C847" s="11">
        <v>3.0</v>
      </c>
      <c r="D847" s="11" t="s">
        <v>2786</v>
      </c>
      <c r="E847" s="11" t="s">
        <v>589</v>
      </c>
      <c r="F847" s="11" t="s">
        <v>2787</v>
      </c>
      <c r="G847" s="45">
        <v>43772.82478009259</v>
      </c>
      <c r="H847" s="13">
        <v>-1.0</v>
      </c>
      <c r="I847" s="13"/>
      <c r="J847" s="13">
        <v>-1.0</v>
      </c>
      <c r="K847" s="13">
        <v>-1.0</v>
      </c>
      <c r="L847" s="13"/>
      <c r="M847" s="14">
        <v>-1.0</v>
      </c>
      <c r="N847" s="15"/>
      <c r="O847" s="14"/>
      <c r="P847" s="14"/>
      <c r="Q847" s="16">
        <v>-1.0</v>
      </c>
      <c r="R847" s="15"/>
      <c r="S847" s="16"/>
      <c r="T847" s="16"/>
      <c r="U847" s="17">
        <v>3.0</v>
      </c>
      <c r="V847" s="15" t="s">
        <v>48</v>
      </c>
      <c r="W847" s="17"/>
      <c r="X847" s="18"/>
    </row>
    <row r="848" ht="13.5" hidden="1" customHeight="1">
      <c r="A848" s="11" t="s">
        <v>1489</v>
      </c>
      <c r="B848" s="11">
        <v>1.572747239E9</v>
      </c>
      <c r="C848" s="11">
        <v>2.0</v>
      </c>
      <c r="D848" s="11" t="s">
        <v>2788</v>
      </c>
      <c r="E848" s="11" t="s">
        <v>589</v>
      </c>
      <c r="F848" s="11" t="s">
        <v>2789</v>
      </c>
      <c r="G848" s="45">
        <v>43772.55137731481</v>
      </c>
      <c r="H848" s="13">
        <v>-1.0</v>
      </c>
      <c r="I848" s="13"/>
      <c r="J848" s="13">
        <v>-1.0</v>
      </c>
      <c r="K848" s="13">
        <v>-1.0</v>
      </c>
      <c r="L848" s="13"/>
      <c r="M848" s="14">
        <v>-1.0</v>
      </c>
      <c r="N848" s="15"/>
      <c r="O848" s="14"/>
      <c r="P848" s="14"/>
      <c r="Q848" s="16">
        <v>-1.0</v>
      </c>
      <c r="R848" s="15"/>
      <c r="S848" s="16"/>
      <c r="T848" s="16"/>
      <c r="U848" s="17">
        <v>3.0</v>
      </c>
      <c r="V848" s="15" t="s">
        <v>278</v>
      </c>
      <c r="W848" s="17"/>
      <c r="X848" s="18"/>
    </row>
    <row r="849" ht="13.5" hidden="1" customHeight="1">
      <c r="A849" s="11" t="s">
        <v>2790</v>
      </c>
      <c r="B849" s="11">
        <v>1.57270187E9</v>
      </c>
      <c r="C849" s="11">
        <v>1.0</v>
      </c>
      <c r="D849" s="11" t="s">
        <v>2791</v>
      </c>
      <c r="E849" s="11" t="s">
        <v>589</v>
      </c>
      <c r="F849" s="11" t="s">
        <v>2792</v>
      </c>
      <c r="G849" s="45">
        <v>43772.02627314815</v>
      </c>
      <c r="H849" s="13">
        <v>-1.0</v>
      </c>
      <c r="I849" s="13"/>
      <c r="J849" s="13">
        <v>-1.0</v>
      </c>
      <c r="K849" s="13">
        <v>-1.0</v>
      </c>
      <c r="L849" s="13"/>
      <c r="M849" s="14">
        <v>-1.0</v>
      </c>
      <c r="N849" s="15"/>
      <c r="O849" s="14"/>
      <c r="P849" s="14"/>
      <c r="Q849" s="16">
        <v>-1.0</v>
      </c>
      <c r="R849" s="15"/>
      <c r="S849" s="16"/>
      <c r="T849" s="16"/>
      <c r="U849" s="17">
        <v>3.0</v>
      </c>
      <c r="V849" s="15" t="s">
        <v>90</v>
      </c>
      <c r="W849" s="17"/>
      <c r="X849" s="18"/>
    </row>
    <row r="850" ht="13.5" customHeight="1">
      <c r="A850" s="11" t="s">
        <v>2793</v>
      </c>
      <c r="B850" s="11">
        <v>1.572695802E9</v>
      </c>
      <c r="C850" s="11">
        <v>5.0</v>
      </c>
      <c r="D850" s="11" t="s">
        <v>2794</v>
      </c>
      <c r="E850" s="11" t="s">
        <v>589</v>
      </c>
      <c r="F850" s="11" t="s">
        <v>2795</v>
      </c>
      <c r="G850" s="45">
        <v>43771.95604166666</v>
      </c>
      <c r="H850" s="32">
        <v>1.0</v>
      </c>
      <c r="I850" s="31" t="s">
        <v>205</v>
      </c>
      <c r="J850" s="32">
        <v>0.0</v>
      </c>
      <c r="K850" s="32">
        <v>0.0</v>
      </c>
      <c r="L850" s="13"/>
      <c r="M850" s="33">
        <v>1.0</v>
      </c>
      <c r="N850" s="15"/>
      <c r="O850" s="33" t="s">
        <v>35</v>
      </c>
      <c r="P850" s="14"/>
      <c r="Q850" s="34">
        <v>0.0</v>
      </c>
      <c r="R850" s="15"/>
      <c r="S850" s="16"/>
      <c r="T850" s="16"/>
      <c r="U850" s="20">
        <v>1.0</v>
      </c>
      <c r="V850" s="15" t="s">
        <v>219</v>
      </c>
      <c r="W850" s="30" t="s">
        <v>155</v>
      </c>
      <c r="X850" s="29" t="s">
        <v>2796</v>
      </c>
    </row>
    <row r="851" ht="13.5" customHeight="1">
      <c r="A851" s="11" t="s">
        <v>2797</v>
      </c>
      <c r="B851" s="11">
        <v>1.572666578E9</v>
      </c>
      <c r="C851" s="11">
        <v>1.0</v>
      </c>
      <c r="D851" s="11" t="s">
        <v>2798</v>
      </c>
      <c r="E851" s="11" t="s">
        <v>589</v>
      </c>
      <c r="F851" s="11" t="s">
        <v>2799</v>
      </c>
      <c r="G851" s="12">
        <v>43771.61780092593</v>
      </c>
      <c r="H851" s="32">
        <v>1.0</v>
      </c>
      <c r="I851" s="31" t="s">
        <v>205</v>
      </c>
      <c r="J851" s="32">
        <v>0.0</v>
      </c>
      <c r="K851" s="32">
        <v>0.0</v>
      </c>
      <c r="L851" s="13"/>
      <c r="M851" s="33">
        <v>0.0</v>
      </c>
      <c r="N851" s="15"/>
      <c r="O851" s="14"/>
      <c r="P851" s="14"/>
      <c r="Q851" s="34">
        <v>0.0</v>
      </c>
      <c r="R851" s="15"/>
      <c r="S851" s="16"/>
      <c r="T851" s="16"/>
      <c r="U851" s="20">
        <v>0.0</v>
      </c>
      <c r="V851" s="15" t="s">
        <v>95</v>
      </c>
      <c r="W851" s="17"/>
      <c r="X851" s="18"/>
    </row>
    <row r="852" ht="13.5" customHeight="1">
      <c r="A852" s="11" t="s">
        <v>2800</v>
      </c>
      <c r="B852" s="11">
        <v>1.572664595E9</v>
      </c>
      <c r="C852" s="11">
        <v>3.0</v>
      </c>
      <c r="D852" s="11" t="s">
        <v>2801</v>
      </c>
      <c r="E852" s="11" t="s">
        <v>589</v>
      </c>
      <c r="F852" s="11" t="s">
        <v>2802</v>
      </c>
      <c r="G852" s="12">
        <v>43771.59484953704</v>
      </c>
      <c r="H852" s="32">
        <v>1.0</v>
      </c>
      <c r="I852" s="31" t="s">
        <v>205</v>
      </c>
      <c r="J852" s="32">
        <v>0.0</v>
      </c>
      <c r="K852" s="32">
        <v>0.0</v>
      </c>
      <c r="L852" s="13"/>
      <c r="M852" s="33">
        <v>0.0</v>
      </c>
      <c r="N852" s="15"/>
      <c r="O852" s="14"/>
      <c r="P852" s="14"/>
      <c r="Q852" s="34">
        <v>0.0</v>
      </c>
      <c r="R852" s="15"/>
      <c r="S852" s="16"/>
      <c r="T852" s="16"/>
      <c r="U852" s="20">
        <v>1.0</v>
      </c>
      <c r="V852" s="15" t="s">
        <v>197</v>
      </c>
      <c r="W852" s="30" t="s">
        <v>266</v>
      </c>
      <c r="X852" s="29" t="s">
        <v>2803</v>
      </c>
    </row>
    <row r="853" ht="13.5" customHeight="1">
      <c r="A853" s="11" t="s">
        <v>2804</v>
      </c>
      <c r="B853" s="11">
        <v>1.572636829E9</v>
      </c>
      <c r="C853" s="11">
        <v>1.0</v>
      </c>
      <c r="D853" s="11" t="s">
        <v>2805</v>
      </c>
      <c r="E853" s="11" t="s">
        <v>589</v>
      </c>
      <c r="F853" s="11" t="s">
        <v>2806</v>
      </c>
      <c r="G853" s="12">
        <v>43771.27348379629</v>
      </c>
      <c r="H853" s="32">
        <v>1.0</v>
      </c>
      <c r="I853" s="31" t="s">
        <v>205</v>
      </c>
      <c r="J853" s="32">
        <v>0.0</v>
      </c>
      <c r="K853" s="32">
        <v>0.0</v>
      </c>
      <c r="L853" s="13"/>
      <c r="M853" s="33">
        <v>0.0</v>
      </c>
      <c r="N853" s="15"/>
      <c r="O853" s="14"/>
      <c r="P853" s="14"/>
      <c r="Q853" s="34">
        <v>0.0</v>
      </c>
      <c r="R853" s="15"/>
      <c r="S853" s="16"/>
      <c r="T853" s="16"/>
      <c r="U853" s="20">
        <v>0.0</v>
      </c>
      <c r="V853" s="15" t="s">
        <v>95</v>
      </c>
      <c r="W853" s="17"/>
      <c r="X853" s="18"/>
    </row>
    <row r="854" ht="13.5" hidden="1" customHeight="1">
      <c r="A854" s="11" t="s">
        <v>2807</v>
      </c>
      <c r="B854" s="11">
        <v>1.572558872E9</v>
      </c>
      <c r="C854" s="11">
        <v>2.0</v>
      </c>
      <c r="D854" s="11" t="s">
        <v>2808</v>
      </c>
      <c r="E854" s="11" t="s">
        <v>589</v>
      </c>
      <c r="F854" s="11" t="s">
        <v>2809</v>
      </c>
      <c r="G854" s="45">
        <v>43770.3712037037</v>
      </c>
      <c r="H854" s="13">
        <v>-1.0</v>
      </c>
      <c r="I854" s="13"/>
      <c r="J854" s="13">
        <v>-1.0</v>
      </c>
      <c r="K854" s="13">
        <v>-1.0</v>
      </c>
      <c r="L854" s="13"/>
      <c r="M854" s="14">
        <v>-1.0</v>
      </c>
      <c r="N854" s="15"/>
      <c r="O854" s="14"/>
      <c r="P854" s="14"/>
      <c r="Q854" s="16">
        <v>-1.0</v>
      </c>
      <c r="R854" s="15"/>
      <c r="S854" s="16"/>
      <c r="T854" s="16"/>
      <c r="U854" s="17">
        <v>3.0</v>
      </c>
      <c r="V854" s="15" t="s">
        <v>48</v>
      </c>
      <c r="W854" s="17"/>
      <c r="X854" s="18"/>
    </row>
    <row r="855" ht="13.5" customHeight="1">
      <c r="E855" s="12"/>
      <c r="N855" s="15"/>
      <c r="R855" s="15"/>
      <c r="V855" s="15"/>
      <c r="X855" s="18"/>
    </row>
    <row r="856" ht="13.5" customHeight="1">
      <c r="E856" s="12"/>
      <c r="N856" s="15"/>
      <c r="R856" s="15"/>
      <c r="V856" s="15"/>
      <c r="X856" s="18"/>
    </row>
    <row r="857" ht="13.5" customHeight="1">
      <c r="E857" s="12"/>
      <c r="N857" s="15"/>
      <c r="R857" s="15"/>
      <c r="V857" s="15"/>
      <c r="X857" s="18"/>
    </row>
    <row r="858" ht="13.5" customHeight="1">
      <c r="E858" s="12"/>
      <c r="N858" s="15"/>
      <c r="R858" s="15"/>
      <c r="V858" s="15"/>
      <c r="X858" s="18"/>
    </row>
    <row r="859" ht="13.5" customHeight="1">
      <c r="E859" s="12"/>
      <c r="N859" s="15"/>
      <c r="R859" s="15"/>
      <c r="V859" s="15"/>
      <c r="X859" s="18"/>
    </row>
    <row r="860" ht="13.5" customHeight="1">
      <c r="E860" s="12"/>
      <c r="N860" s="15"/>
      <c r="R860" s="15"/>
      <c r="V860" s="15"/>
      <c r="X860" s="18"/>
    </row>
    <row r="861" ht="13.5" customHeight="1">
      <c r="E861" s="12"/>
      <c r="N861" s="15"/>
      <c r="R861" s="15"/>
      <c r="V861" s="15"/>
      <c r="X861" s="18"/>
    </row>
    <row r="862" ht="13.5" customHeight="1">
      <c r="E862" s="12"/>
      <c r="N862" s="15"/>
      <c r="R862" s="15"/>
      <c r="V862" s="15"/>
      <c r="X862" s="18"/>
    </row>
    <row r="863" ht="13.5" customHeight="1">
      <c r="E863" s="12"/>
      <c r="N863" s="15"/>
      <c r="R863" s="15"/>
      <c r="V863" s="15"/>
      <c r="X863" s="18"/>
    </row>
    <row r="864" ht="13.5" customHeight="1">
      <c r="E864" s="12"/>
      <c r="N864" s="15"/>
      <c r="R864" s="15"/>
      <c r="V864" s="15"/>
      <c r="X864" s="18"/>
    </row>
    <row r="865" ht="13.5" customHeight="1">
      <c r="E865" s="12"/>
      <c r="N865" s="15"/>
      <c r="R865" s="15"/>
      <c r="V865" s="15"/>
      <c r="X865" s="18"/>
    </row>
    <row r="866" ht="13.5" customHeight="1">
      <c r="E866" s="12"/>
      <c r="N866" s="15"/>
      <c r="R866" s="15"/>
      <c r="V866" s="15"/>
      <c r="X866" s="18"/>
    </row>
    <row r="867" ht="13.5" customHeight="1">
      <c r="E867" s="12"/>
      <c r="N867" s="15"/>
      <c r="R867" s="15"/>
      <c r="V867" s="15"/>
      <c r="X867" s="18"/>
    </row>
    <row r="868" ht="13.5" customHeight="1">
      <c r="E868" s="12"/>
      <c r="N868" s="15"/>
      <c r="R868" s="15"/>
      <c r="V868" s="15"/>
      <c r="X868" s="18"/>
    </row>
    <row r="869" ht="13.5" customHeight="1">
      <c r="E869" s="12"/>
      <c r="N869" s="15"/>
      <c r="R869" s="15"/>
      <c r="V869" s="15"/>
      <c r="X869" s="18"/>
    </row>
    <row r="870" ht="13.5" customHeight="1">
      <c r="E870" s="12"/>
      <c r="N870" s="15"/>
      <c r="R870" s="15"/>
      <c r="V870" s="15"/>
      <c r="X870" s="18"/>
    </row>
    <row r="871" ht="13.5" customHeight="1">
      <c r="E871" s="12"/>
      <c r="N871" s="15"/>
      <c r="R871" s="15"/>
      <c r="V871" s="15"/>
      <c r="X871" s="18"/>
    </row>
    <row r="872" ht="13.5" customHeight="1">
      <c r="E872" s="12"/>
      <c r="N872" s="15"/>
      <c r="R872" s="15"/>
      <c r="V872" s="15"/>
      <c r="X872" s="18"/>
    </row>
    <row r="873" ht="13.5" customHeight="1">
      <c r="E873" s="12"/>
      <c r="N873" s="15"/>
      <c r="R873" s="15"/>
      <c r="V873" s="15"/>
      <c r="X873" s="18"/>
    </row>
    <row r="874" ht="13.5" customHeight="1">
      <c r="E874" s="12"/>
      <c r="N874" s="15"/>
      <c r="R874" s="15"/>
      <c r="V874" s="15"/>
      <c r="X874" s="18"/>
    </row>
    <row r="875" ht="13.5" customHeight="1">
      <c r="E875" s="12"/>
      <c r="N875" s="15"/>
      <c r="R875" s="15"/>
      <c r="V875" s="15"/>
      <c r="X875" s="18"/>
    </row>
    <row r="876" ht="13.5" customHeight="1">
      <c r="E876" s="12"/>
      <c r="N876" s="15"/>
      <c r="R876" s="15"/>
      <c r="V876" s="15"/>
      <c r="X876" s="18"/>
    </row>
    <row r="877" ht="13.5" customHeight="1">
      <c r="E877" s="12"/>
      <c r="N877" s="15"/>
      <c r="R877" s="15"/>
      <c r="V877" s="15"/>
      <c r="X877" s="18"/>
    </row>
    <row r="878" ht="13.5" customHeight="1">
      <c r="E878" s="12"/>
      <c r="N878" s="15"/>
      <c r="R878" s="15"/>
      <c r="V878" s="15"/>
      <c r="X878" s="18"/>
    </row>
    <row r="879" ht="13.5" customHeight="1">
      <c r="E879" s="12"/>
      <c r="N879" s="15"/>
      <c r="R879" s="15"/>
      <c r="V879" s="15"/>
      <c r="X879" s="18"/>
    </row>
    <row r="880" ht="13.5" customHeight="1">
      <c r="E880" s="12"/>
      <c r="N880" s="15"/>
      <c r="R880" s="15"/>
      <c r="V880" s="15"/>
      <c r="X880" s="18"/>
    </row>
    <row r="881" ht="13.5" customHeight="1">
      <c r="E881" s="12"/>
      <c r="N881" s="15"/>
      <c r="R881" s="15"/>
      <c r="V881" s="15"/>
      <c r="X881" s="18"/>
    </row>
    <row r="882" ht="13.5" customHeight="1">
      <c r="E882" s="12"/>
      <c r="N882" s="15"/>
      <c r="R882" s="15"/>
      <c r="V882" s="15"/>
      <c r="X882" s="18"/>
    </row>
    <row r="883" ht="13.5" customHeight="1">
      <c r="E883" s="12"/>
      <c r="N883" s="15"/>
      <c r="R883" s="15"/>
      <c r="V883" s="15"/>
      <c r="X883" s="18"/>
    </row>
    <row r="884" ht="13.5" customHeight="1">
      <c r="E884" s="12"/>
      <c r="N884" s="15"/>
      <c r="R884" s="15"/>
      <c r="V884" s="15"/>
      <c r="X884" s="18"/>
    </row>
    <row r="885" ht="13.5" customHeight="1">
      <c r="E885" s="12"/>
      <c r="N885" s="15"/>
      <c r="R885" s="15"/>
      <c r="V885" s="15"/>
      <c r="X885" s="18"/>
    </row>
    <row r="886" ht="13.5" customHeight="1">
      <c r="E886" s="12"/>
      <c r="N886" s="15"/>
      <c r="R886" s="15"/>
      <c r="V886" s="15"/>
      <c r="X886" s="18"/>
    </row>
    <row r="887" ht="13.5" customHeight="1">
      <c r="E887" s="12"/>
      <c r="N887" s="15"/>
      <c r="R887" s="15"/>
      <c r="V887" s="15"/>
      <c r="X887" s="18"/>
    </row>
    <row r="888" ht="13.5" customHeight="1">
      <c r="E888" s="12"/>
      <c r="N888" s="15"/>
      <c r="R888" s="15"/>
      <c r="V888" s="15"/>
      <c r="X888" s="18"/>
    </row>
    <row r="889" ht="13.5" customHeight="1">
      <c r="E889" s="12"/>
      <c r="N889" s="15"/>
      <c r="R889" s="15"/>
      <c r="V889" s="15"/>
      <c r="X889" s="18"/>
    </row>
    <row r="890" ht="13.5" customHeight="1">
      <c r="E890" s="12"/>
      <c r="N890" s="15"/>
      <c r="R890" s="15"/>
      <c r="V890" s="15"/>
      <c r="X890" s="18"/>
    </row>
    <row r="891" ht="13.5" customHeight="1">
      <c r="E891" s="12"/>
      <c r="N891" s="15"/>
      <c r="R891" s="15"/>
      <c r="V891" s="15"/>
      <c r="X891" s="18"/>
    </row>
    <row r="892" ht="13.5" customHeight="1">
      <c r="E892" s="12"/>
      <c r="N892" s="15"/>
      <c r="R892" s="15"/>
      <c r="V892" s="15"/>
      <c r="X892" s="18"/>
    </row>
    <row r="893" ht="13.5" customHeight="1">
      <c r="E893" s="12"/>
      <c r="N893" s="15"/>
      <c r="R893" s="15"/>
      <c r="V893" s="15"/>
      <c r="X893" s="18"/>
    </row>
    <row r="894" ht="13.5" customHeight="1">
      <c r="E894" s="12"/>
      <c r="N894" s="15"/>
      <c r="R894" s="15"/>
      <c r="V894" s="15"/>
      <c r="X894" s="18"/>
    </row>
    <row r="895" ht="13.5" customHeight="1">
      <c r="E895" s="12"/>
      <c r="N895" s="15"/>
      <c r="R895" s="15"/>
      <c r="V895" s="15"/>
      <c r="X895" s="18"/>
    </row>
    <row r="896" ht="13.5" customHeight="1">
      <c r="E896" s="12"/>
      <c r="N896" s="15"/>
      <c r="R896" s="15"/>
      <c r="V896" s="15"/>
      <c r="X896" s="18"/>
    </row>
    <row r="897" ht="13.5" customHeight="1">
      <c r="E897" s="12"/>
      <c r="N897" s="15"/>
      <c r="R897" s="15"/>
      <c r="V897" s="15"/>
      <c r="X897" s="18"/>
    </row>
    <row r="898" ht="13.5" customHeight="1">
      <c r="E898" s="12"/>
      <c r="N898" s="15"/>
      <c r="R898" s="15"/>
      <c r="V898" s="15"/>
      <c r="X898" s="18"/>
    </row>
    <row r="899" ht="13.5" customHeight="1">
      <c r="E899" s="12"/>
      <c r="N899" s="15"/>
      <c r="R899" s="15"/>
      <c r="V899" s="15"/>
      <c r="X899" s="18"/>
    </row>
    <row r="900" ht="13.5" customHeight="1">
      <c r="E900" s="12"/>
      <c r="N900" s="15"/>
      <c r="R900" s="15"/>
      <c r="V900" s="15"/>
      <c r="X900" s="18"/>
    </row>
    <row r="901" ht="13.5" customHeight="1">
      <c r="E901" s="12"/>
      <c r="N901" s="15"/>
      <c r="R901" s="15"/>
      <c r="V901" s="15"/>
      <c r="X901" s="18"/>
    </row>
    <row r="902" ht="13.5" customHeight="1">
      <c r="E902" s="12"/>
      <c r="N902" s="15"/>
      <c r="R902" s="15"/>
      <c r="V902" s="15"/>
      <c r="X902" s="18"/>
    </row>
    <row r="903" ht="13.5" customHeight="1">
      <c r="E903" s="12"/>
      <c r="N903" s="15"/>
      <c r="R903" s="15"/>
      <c r="V903" s="15"/>
      <c r="X903" s="18"/>
    </row>
    <row r="904" ht="13.5" customHeight="1">
      <c r="E904" s="12"/>
      <c r="N904" s="15"/>
      <c r="R904" s="15"/>
      <c r="V904" s="15"/>
      <c r="X904" s="18"/>
    </row>
    <row r="905" ht="13.5" customHeight="1">
      <c r="E905" s="12"/>
      <c r="N905" s="15"/>
      <c r="R905" s="15"/>
      <c r="V905" s="15"/>
      <c r="X905" s="18"/>
    </row>
    <row r="906" ht="13.5" customHeight="1">
      <c r="E906" s="12"/>
      <c r="N906" s="15"/>
      <c r="R906" s="15"/>
      <c r="V906" s="15"/>
      <c r="X906" s="18"/>
    </row>
    <row r="907" ht="13.5" customHeight="1">
      <c r="E907" s="12"/>
      <c r="N907" s="15"/>
      <c r="R907" s="15"/>
      <c r="V907" s="15"/>
      <c r="X907" s="18"/>
    </row>
    <row r="908" ht="13.5" customHeight="1">
      <c r="E908" s="12"/>
      <c r="N908" s="15"/>
      <c r="R908" s="15"/>
      <c r="V908" s="15"/>
      <c r="X908" s="18"/>
    </row>
    <row r="909" ht="13.5" customHeight="1">
      <c r="E909" s="12"/>
      <c r="N909" s="15"/>
      <c r="R909" s="15"/>
      <c r="V909" s="15"/>
      <c r="X909" s="18"/>
    </row>
    <row r="910" ht="13.5" customHeight="1">
      <c r="E910" s="12"/>
      <c r="N910" s="15"/>
      <c r="R910" s="15"/>
      <c r="V910" s="15"/>
      <c r="X910" s="18"/>
    </row>
    <row r="911" ht="13.5" customHeight="1">
      <c r="E911" s="12"/>
      <c r="N911" s="15"/>
      <c r="R911" s="15"/>
      <c r="V911" s="15"/>
      <c r="X911" s="18"/>
    </row>
    <row r="912" ht="13.5" customHeight="1">
      <c r="E912" s="12"/>
      <c r="N912" s="15"/>
      <c r="R912" s="15"/>
      <c r="V912" s="15"/>
      <c r="X912" s="18"/>
    </row>
    <row r="913" ht="13.5" customHeight="1">
      <c r="E913" s="12"/>
      <c r="N913" s="15"/>
      <c r="R913" s="15"/>
      <c r="V913" s="15"/>
      <c r="X913" s="18"/>
    </row>
    <row r="914" ht="13.5" customHeight="1">
      <c r="E914" s="12"/>
      <c r="N914" s="15"/>
      <c r="R914" s="15"/>
      <c r="V914" s="15"/>
      <c r="X914" s="18"/>
    </row>
    <row r="915" ht="13.5" customHeight="1">
      <c r="E915" s="12"/>
      <c r="N915" s="15"/>
      <c r="R915" s="15"/>
      <c r="V915" s="15"/>
      <c r="X915" s="18"/>
    </row>
    <row r="916" ht="13.5" customHeight="1">
      <c r="E916" s="12"/>
      <c r="N916" s="15"/>
      <c r="R916" s="15"/>
      <c r="V916" s="15"/>
      <c r="X916" s="18"/>
    </row>
    <row r="917" ht="13.5" customHeight="1">
      <c r="E917" s="12"/>
      <c r="N917" s="15"/>
      <c r="R917" s="15"/>
      <c r="V917" s="15"/>
      <c r="X917" s="18"/>
    </row>
    <row r="918" ht="13.5" customHeight="1">
      <c r="E918" s="12"/>
      <c r="N918" s="15"/>
      <c r="R918" s="15"/>
      <c r="V918" s="15"/>
      <c r="X918" s="18"/>
    </row>
    <row r="919" ht="13.5" customHeight="1">
      <c r="E919" s="12"/>
      <c r="N919" s="15"/>
      <c r="R919" s="15"/>
      <c r="V919" s="15"/>
      <c r="X919" s="18"/>
    </row>
    <row r="920" ht="13.5" customHeight="1">
      <c r="E920" s="12"/>
      <c r="N920" s="15"/>
      <c r="R920" s="15"/>
      <c r="V920" s="15"/>
      <c r="X920" s="18"/>
    </row>
    <row r="921" ht="13.5" customHeight="1">
      <c r="E921" s="12"/>
      <c r="N921" s="15"/>
      <c r="R921" s="15"/>
      <c r="V921" s="15"/>
      <c r="X921" s="18"/>
    </row>
    <row r="922" ht="13.5" customHeight="1">
      <c r="E922" s="12"/>
      <c r="N922" s="15"/>
      <c r="R922" s="15"/>
      <c r="V922" s="15"/>
      <c r="X922" s="18"/>
    </row>
    <row r="923" ht="13.5" customHeight="1">
      <c r="E923" s="12"/>
      <c r="N923" s="15"/>
      <c r="R923" s="15"/>
      <c r="V923" s="15"/>
      <c r="X923" s="18"/>
    </row>
    <row r="924" ht="13.5" customHeight="1">
      <c r="E924" s="12"/>
      <c r="N924" s="15"/>
      <c r="R924" s="15"/>
      <c r="V924" s="15"/>
      <c r="X924" s="18"/>
    </row>
    <row r="925" ht="13.5" customHeight="1">
      <c r="E925" s="12"/>
      <c r="N925" s="15"/>
      <c r="R925" s="15"/>
      <c r="V925" s="15"/>
      <c r="X925" s="18"/>
    </row>
    <row r="926" ht="13.5" customHeight="1">
      <c r="E926" s="12"/>
      <c r="N926" s="15"/>
      <c r="R926" s="15"/>
      <c r="V926" s="15"/>
      <c r="X926" s="18"/>
    </row>
    <row r="927" ht="13.5" customHeight="1">
      <c r="E927" s="12"/>
      <c r="N927" s="15"/>
      <c r="R927" s="15"/>
      <c r="V927" s="15"/>
      <c r="X927" s="18"/>
    </row>
    <row r="928" ht="13.5" customHeight="1">
      <c r="E928" s="12"/>
      <c r="N928" s="15"/>
      <c r="R928" s="15"/>
      <c r="V928" s="15"/>
      <c r="X928" s="18"/>
    </row>
    <row r="929" ht="13.5" customHeight="1">
      <c r="E929" s="12"/>
      <c r="N929" s="15"/>
      <c r="R929" s="15"/>
      <c r="V929" s="15"/>
      <c r="X929" s="18"/>
    </row>
    <row r="930" ht="13.5" customHeight="1">
      <c r="E930" s="12"/>
      <c r="N930" s="15"/>
      <c r="R930" s="15"/>
      <c r="V930" s="15"/>
      <c r="X930" s="18"/>
    </row>
    <row r="931" ht="13.5" customHeight="1">
      <c r="E931" s="12"/>
      <c r="N931" s="15"/>
      <c r="R931" s="15"/>
      <c r="V931" s="15"/>
      <c r="X931" s="18"/>
    </row>
    <row r="932" ht="13.5" customHeight="1">
      <c r="E932" s="12"/>
      <c r="N932" s="15"/>
      <c r="R932" s="15"/>
      <c r="V932" s="15"/>
      <c r="X932" s="18"/>
    </row>
    <row r="933" ht="13.5" customHeight="1">
      <c r="E933" s="12"/>
      <c r="N933" s="15"/>
      <c r="R933" s="15"/>
      <c r="V933" s="15"/>
      <c r="X933" s="18"/>
    </row>
    <row r="934" ht="13.5" customHeight="1">
      <c r="E934" s="12"/>
      <c r="N934" s="15"/>
      <c r="R934" s="15"/>
      <c r="V934" s="15"/>
      <c r="X934" s="18"/>
    </row>
    <row r="935" ht="13.5" customHeight="1">
      <c r="E935" s="12"/>
      <c r="N935" s="15"/>
      <c r="R935" s="15"/>
      <c r="V935" s="15"/>
      <c r="X935" s="18"/>
    </row>
    <row r="936" ht="13.5" customHeight="1">
      <c r="E936" s="12"/>
      <c r="N936" s="15"/>
      <c r="R936" s="15"/>
      <c r="V936" s="15"/>
      <c r="X936" s="18"/>
    </row>
    <row r="937" ht="13.5" customHeight="1">
      <c r="E937" s="12"/>
      <c r="N937" s="15"/>
      <c r="R937" s="15"/>
      <c r="V937" s="15"/>
      <c r="X937" s="18"/>
    </row>
    <row r="938" ht="13.5" customHeight="1">
      <c r="E938" s="12"/>
      <c r="N938" s="15"/>
      <c r="R938" s="15"/>
      <c r="V938" s="15"/>
      <c r="X938" s="18"/>
    </row>
    <row r="939" ht="13.5" customHeight="1">
      <c r="E939" s="12"/>
      <c r="N939" s="15"/>
      <c r="R939" s="15"/>
      <c r="V939" s="15"/>
      <c r="X939" s="18"/>
    </row>
    <row r="940" ht="13.5" customHeight="1">
      <c r="E940" s="12"/>
      <c r="N940" s="15"/>
      <c r="R940" s="15"/>
      <c r="V940" s="15"/>
      <c r="X940" s="18"/>
    </row>
    <row r="941" ht="13.5" customHeight="1">
      <c r="E941" s="12"/>
      <c r="N941" s="15"/>
      <c r="R941" s="15"/>
      <c r="V941" s="15"/>
      <c r="X941" s="18"/>
    </row>
    <row r="942" ht="13.5" customHeight="1">
      <c r="E942" s="12"/>
      <c r="N942" s="15"/>
      <c r="R942" s="15"/>
      <c r="V942" s="15"/>
      <c r="X942" s="18"/>
    </row>
    <row r="943" ht="13.5" customHeight="1">
      <c r="E943" s="12"/>
      <c r="N943" s="15"/>
      <c r="R943" s="15"/>
      <c r="V943" s="15"/>
      <c r="X943" s="18"/>
    </row>
    <row r="944" ht="13.5" customHeight="1">
      <c r="E944" s="12"/>
      <c r="N944" s="15"/>
      <c r="R944" s="15"/>
      <c r="V944" s="15"/>
      <c r="X944" s="18"/>
    </row>
    <row r="945" ht="13.5" customHeight="1">
      <c r="E945" s="12"/>
      <c r="N945" s="15"/>
      <c r="R945" s="15"/>
      <c r="V945" s="15"/>
      <c r="X945" s="18"/>
    </row>
    <row r="946" ht="13.5" customHeight="1">
      <c r="E946" s="12"/>
      <c r="N946" s="15"/>
      <c r="R946" s="15"/>
      <c r="V946" s="15"/>
      <c r="X946" s="18"/>
    </row>
    <row r="947" ht="13.5" customHeight="1">
      <c r="E947" s="12"/>
      <c r="N947" s="15"/>
      <c r="R947" s="15"/>
      <c r="V947" s="15"/>
      <c r="X947" s="18"/>
    </row>
    <row r="948" ht="13.5" customHeight="1">
      <c r="E948" s="12"/>
      <c r="N948" s="15"/>
      <c r="R948" s="15"/>
      <c r="V948" s="15"/>
      <c r="X948" s="18"/>
    </row>
    <row r="949" ht="13.5" customHeight="1">
      <c r="E949" s="12"/>
      <c r="N949" s="15"/>
      <c r="R949" s="15"/>
      <c r="V949" s="15"/>
      <c r="X949" s="18"/>
    </row>
    <row r="950" ht="13.5" customHeight="1">
      <c r="E950" s="12"/>
      <c r="N950" s="15"/>
      <c r="R950" s="15"/>
      <c r="V950" s="15"/>
      <c r="X950" s="18"/>
    </row>
    <row r="951" ht="13.5" customHeight="1">
      <c r="E951" s="12"/>
      <c r="N951" s="15"/>
      <c r="R951" s="15"/>
      <c r="V951" s="15"/>
      <c r="X951" s="18"/>
    </row>
    <row r="952" ht="13.5" customHeight="1">
      <c r="E952" s="12"/>
      <c r="N952" s="15"/>
      <c r="R952" s="15"/>
      <c r="V952" s="15"/>
      <c r="X952" s="18"/>
    </row>
    <row r="953" ht="13.5" customHeight="1">
      <c r="E953" s="12"/>
      <c r="N953" s="15"/>
      <c r="R953" s="15"/>
      <c r="V953" s="15"/>
      <c r="X953" s="18"/>
    </row>
    <row r="954" ht="13.5" customHeight="1">
      <c r="E954" s="12"/>
      <c r="N954" s="15"/>
      <c r="R954" s="15"/>
      <c r="V954" s="15"/>
      <c r="X954" s="18"/>
    </row>
    <row r="955" ht="13.5" customHeight="1">
      <c r="E955" s="12"/>
      <c r="N955" s="15"/>
      <c r="R955" s="15"/>
      <c r="V955" s="15"/>
      <c r="X955" s="18"/>
    </row>
    <row r="956" ht="13.5" customHeight="1">
      <c r="E956" s="12"/>
      <c r="N956" s="15"/>
      <c r="R956" s="15"/>
      <c r="V956" s="15"/>
      <c r="X956" s="18"/>
    </row>
    <row r="957" ht="13.5" customHeight="1">
      <c r="E957" s="12"/>
      <c r="N957" s="15"/>
      <c r="R957" s="15"/>
      <c r="V957" s="15"/>
      <c r="X957" s="18"/>
    </row>
    <row r="958" ht="13.5" customHeight="1">
      <c r="E958" s="12"/>
      <c r="N958" s="15"/>
      <c r="R958" s="15"/>
      <c r="V958" s="15"/>
      <c r="X958" s="18"/>
    </row>
    <row r="959" ht="13.5" customHeight="1">
      <c r="E959" s="12"/>
      <c r="N959" s="15"/>
      <c r="R959" s="15"/>
      <c r="V959" s="15"/>
      <c r="X959" s="18"/>
    </row>
    <row r="960" ht="13.5" customHeight="1">
      <c r="E960" s="12"/>
      <c r="N960" s="15"/>
      <c r="R960" s="15"/>
      <c r="V960" s="15"/>
      <c r="X960" s="18"/>
    </row>
    <row r="961" ht="13.5" customHeight="1">
      <c r="E961" s="12"/>
      <c r="N961" s="15"/>
      <c r="R961" s="15"/>
      <c r="V961" s="15"/>
      <c r="X961" s="18"/>
    </row>
    <row r="962" ht="13.5" customHeight="1">
      <c r="E962" s="12"/>
      <c r="N962" s="15"/>
      <c r="R962" s="15"/>
      <c r="V962" s="15"/>
      <c r="X962" s="18"/>
    </row>
    <row r="963" ht="13.5" customHeight="1">
      <c r="E963" s="12"/>
      <c r="N963" s="15"/>
      <c r="R963" s="15"/>
      <c r="V963" s="15"/>
      <c r="X963" s="18"/>
    </row>
    <row r="964" ht="13.5" customHeight="1">
      <c r="E964" s="12"/>
      <c r="N964" s="15"/>
      <c r="R964" s="15"/>
      <c r="V964" s="15"/>
      <c r="X964" s="18"/>
    </row>
    <row r="965" ht="13.5" customHeight="1">
      <c r="E965" s="12"/>
      <c r="N965" s="15"/>
      <c r="R965" s="15"/>
      <c r="V965" s="15"/>
      <c r="X965" s="18"/>
    </row>
    <row r="966" ht="13.5" customHeight="1">
      <c r="E966" s="12"/>
      <c r="N966" s="15"/>
      <c r="R966" s="15"/>
      <c r="V966" s="15"/>
      <c r="X966" s="18"/>
    </row>
    <row r="967" ht="13.5" customHeight="1">
      <c r="E967" s="12"/>
      <c r="N967" s="15"/>
      <c r="R967" s="15"/>
      <c r="V967" s="15"/>
      <c r="X967" s="18"/>
    </row>
    <row r="968" ht="13.5" customHeight="1">
      <c r="E968" s="12"/>
      <c r="N968" s="15"/>
      <c r="R968" s="15"/>
      <c r="V968" s="15"/>
      <c r="X968" s="18"/>
    </row>
    <row r="969" ht="13.5" customHeight="1">
      <c r="E969" s="12"/>
      <c r="N969" s="15"/>
      <c r="R969" s="15"/>
      <c r="V969" s="15"/>
      <c r="X969" s="18"/>
    </row>
    <row r="970" ht="13.5" customHeight="1">
      <c r="E970" s="12"/>
      <c r="N970" s="15"/>
      <c r="R970" s="15"/>
      <c r="V970" s="15"/>
      <c r="X970" s="18"/>
    </row>
    <row r="971" ht="13.5" customHeight="1">
      <c r="E971" s="12"/>
      <c r="N971" s="15"/>
      <c r="R971" s="15"/>
      <c r="V971" s="15"/>
      <c r="X971" s="18"/>
    </row>
    <row r="972" ht="13.5" customHeight="1">
      <c r="E972" s="12"/>
      <c r="N972" s="15"/>
      <c r="R972" s="15"/>
      <c r="V972" s="15"/>
      <c r="X972" s="18"/>
    </row>
    <row r="973" ht="13.5" customHeight="1">
      <c r="E973" s="12"/>
      <c r="N973" s="15"/>
      <c r="R973" s="15"/>
      <c r="V973" s="15"/>
      <c r="X973" s="18"/>
    </row>
    <row r="974" ht="13.5" customHeight="1">
      <c r="E974" s="12"/>
      <c r="N974" s="15"/>
      <c r="R974" s="15"/>
      <c r="V974" s="15"/>
      <c r="X974" s="18"/>
    </row>
    <row r="975" ht="13.5" customHeight="1">
      <c r="E975" s="12"/>
      <c r="N975" s="15"/>
      <c r="R975" s="15"/>
      <c r="V975" s="15"/>
      <c r="X975" s="18"/>
    </row>
    <row r="976" ht="13.5" customHeight="1">
      <c r="E976" s="12"/>
      <c r="N976" s="15"/>
      <c r="R976" s="15"/>
      <c r="V976" s="15"/>
      <c r="X976" s="18"/>
    </row>
    <row r="977" ht="13.5" customHeight="1">
      <c r="E977" s="12"/>
      <c r="N977" s="15"/>
      <c r="R977" s="15"/>
      <c r="V977" s="15"/>
      <c r="X977" s="18"/>
    </row>
    <row r="978" ht="13.5" customHeight="1">
      <c r="E978" s="12"/>
      <c r="N978" s="15"/>
      <c r="R978" s="15"/>
      <c r="V978" s="15"/>
      <c r="X978" s="18"/>
    </row>
    <row r="979" ht="13.5" customHeight="1">
      <c r="E979" s="12"/>
      <c r="N979" s="15"/>
      <c r="R979" s="15"/>
      <c r="V979" s="15"/>
      <c r="X979" s="18"/>
    </row>
    <row r="980" ht="13.5" customHeight="1">
      <c r="E980" s="12"/>
      <c r="N980" s="15"/>
      <c r="R980" s="15"/>
      <c r="V980" s="15"/>
      <c r="X980" s="18"/>
    </row>
    <row r="981" ht="13.5" customHeight="1">
      <c r="E981" s="12"/>
      <c r="N981" s="15"/>
      <c r="R981" s="15"/>
      <c r="V981" s="15"/>
      <c r="X981" s="18"/>
    </row>
    <row r="982" ht="13.5" customHeight="1">
      <c r="E982" s="12"/>
      <c r="N982" s="15"/>
      <c r="R982" s="15"/>
      <c r="V982" s="15"/>
      <c r="X982" s="18"/>
    </row>
    <row r="983" ht="13.5" customHeight="1">
      <c r="E983" s="12"/>
      <c r="N983" s="15"/>
      <c r="R983" s="15"/>
      <c r="V983" s="15"/>
      <c r="X983" s="18"/>
    </row>
    <row r="984" ht="13.5" customHeight="1">
      <c r="E984" s="12"/>
      <c r="N984" s="15"/>
      <c r="R984" s="15"/>
      <c r="V984" s="15"/>
      <c r="X984" s="18"/>
    </row>
    <row r="985" ht="13.5" customHeight="1">
      <c r="E985" s="12"/>
      <c r="N985" s="15"/>
      <c r="R985" s="15"/>
      <c r="V985" s="15"/>
      <c r="X985" s="18"/>
    </row>
    <row r="986" ht="13.5" customHeight="1">
      <c r="E986" s="12"/>
      <c r="N986" s="15"/>
      <c r="R986" s="15"/>
      <c r="V986" s="15"/>
      <c r="X986" s="18"/>
    </row>
    <row r="987" ht="13.5" customHeight="1">
      <c r="E987" s="12"/>
      <c r="N987" s="15"/>
      <c r="R987" s="15"/>
      <c r="V987" s="15"/>
      <c r="X987" s="18"/>
    </row>
    <row r="988" ht="13.5" customHeight="1">
      <c r="E988" s="12"/>
      <c r="N988" s="15"/>
      <c r="R988" s="15"/>
      <c r="V988" s="15"/>
      <c r="X988" s="18"/>
    </row>
    <row r="989" ht="13.5" customHeight="1">
      <c r="E989" s="12"/>
      <c r="N989" s="15"/>
      <c r="R989" s="15"/>
      <c r="V989" s="15"/>
      <c r="X989" s="18"/>
    </row>
    <row r="990" ht="13.5" customHeight="1">
      <c r="E990" s="12"/>
      <c r="N990" s="15"/>
      <c r="R990" s="15"/>
      <c r="V990" s="15"/>
      <c r="X990" s="18"/>
    </row>
    <row r="991" ht="13.5" customHeight="1">
      <c r="E991" s="12"/>
      <c r="N991" s="15"/>
      <c r="R991" s="15"/>
      <c r="V991" s="15"/>
      <c r="X991" s="18"/>
    </row>
    <row r="992" ht="13.5" customHeight="1">
      <c r="E992" s="12"/>
      <c r="N992" s="15"/>
      <c r="R992" s="15"/>
      <c r="V992" s="15"/>
      <c r="X992" s="18"/>
    </row>
    <row r="993" ht="13.5" customHeight="1">
      <c r="E993" s="12"/>
      <c r="N993" s="15"/>
      <c r="R993" s="15"/>
      <c r="V993" s="15"/>
      <c r="X993" s="18"/>
    </row>
    <row r="994" ht="13.5" customHeight="1">
      <c r="E994" s="12"/>
      <c r="N994" s="15"/>
      <c r="R994" s="15"/>
      <c r="V994" s="15"/>
      <c r="X994" s="18"/>
    </row>
    <row r="995" ht="13.5" customHeight="1">
      <c r="E995" s="12"/>
      <c r="N995" s="15"/>
      <c r="R995" s="15"/>
      <c r="V995" s="15"/>
      <c r="X995" s="18"/>
    </row>
    <row r="996" ht="13.5" customHeight="1">
      <c r="E996" s="12"/>
      <c r="N996" s="15"/>
      <c r="R996" s="15"/>
      <c r="V996" s="15"/>
      <c r="X996" s="18"/>
    </row>
    <row r="997" ht="13.5" customHeight="1">
      <c r="E997" s="12"/>
      <c r="N997" s="15"/>
      <c r="R997" s="15"/>
      <c r="V997" s="15"/>
      <c r="X997" s="18"/>
    </row>
    <row r="998" ht="13.5" customHeight="1">
      <c r="E998" s="12"/>
      <c r="N998" s="15"/>
      <c r="R998" s="15"/>
      <c r="V998" s="15"/>
      <c r="X998" s="18"/>
    </row>
    <row r="999" ht="13.5" customHeight="1">
      <c r="E999" s="12"/>
      <c r="N999" s="15"/>
      <c r="R999" s="15"/>
      <c r="V999" s="15"/>
      <c r="X999" s="18"/>
    </row>
    <row r="1000" ht="13.5" customHeight="1">
      <c r="E1000" s="12"/>
      <c r="N1000" s="15"/>
      <c r="R1000" s="15"/>
      <c r="V1000" s="15"/>
      <c r="X1000" s="18"/>
    </row>
    <row r="1001" ht="13.5" customHeight="1">
      <c r="E1001" s="12"/>
      <c r="N1001" s="15"/>
      <c r="R1001" s="15"/>
      <c r="V1001" s="15"/>
      <c r="X1001" s="18"/>
    </row>
    <row r="1002" ht="13.5" customHeight="1">
      <c r="E1002" s="12"/>
      <c r="N1002" s="15"/>
      <c r="R1002" s="15"/>
      <c r="V1002" s="15"/>
      <c r="X1002" s="18"/>
    </row>
    <row r="1003" ht="13.5" customHeight="1">
      <c r="E1003" s="12"/>
      <c r="N1003" s="15"/>
      <c r="R1003" s="15"/>
      <c r="V1003" s="15"/>
      <c r="X1003" s="18"/>
    </row>
    <row r="1004" ht="13.5" customHeight="1">
      <c r="E1004" s="12"/>
      <c r="N1004" s="15"/>
      <c r="R1004" s="15"/>
      <c r="V1004" s="15"/>
      <c r="X1004" s="18"/>
    </row>
    <row r="1005" ht="13.5" customHeight="1">
      <c r="E1005" s="12"/>
      <c r="N1005" s="15"/>
      <c r="R1005" s="15"/>
      <c r="V1005" s="15"/>
      <c r="X1005" s="18"/>
    </row>
    <row r="1006" ht="13.5" customHeight="1">
      <c r="E1006" s="12"/>
      <c r="N1006" s="15"/>
      <c r="R1006" s="15"/>
      <c r="V1006" s="15"/>
      <c r="X1006" s="18"/>
    </row>
    <row r="1007" ht="13.5" customHeight="1">
      <c r="E1007" s="12"/>
      <c r="N1007" s="15"/>
      <c r="R1007" s="15"/>
      <c r="V1007" s="15"/>
      <c r="X1007" s="18"/>
    </row>
    <row r="1008" ht="13.5" customHeight="1">
      <c r="E1008" s="12"/>
      <c r="N1008" s="15"/>
      <c r="R1008" s="15"/>
      <c r="V1008" s="15"/>
      <c r="X1008" s="18"/>
    </row>
    <row r="1009" ht="13.5" customHeight="1">
      <c r="E1009" s="12"/>
      <c r="N1009" s="15"/>
      <c r="R1009" s="15"/>
      <c r="V1009" s="15"/>
      <c r="X1009" s="18"/>
    </row>
    <row r="1010" ht="13.5" customHeight="1">
      <c r="E1010" s="12"/>
      <c r="N1010" s="15"/>
      <c r="R1010" s="15"/>
      <c r="V1010" s="15"/>
      <c r="X1010" s="18"/>
    </row>
    <row r="1011" ht="13.5" customHeight="1">
      <c r="E1011" s="12"/>
      <c r="N1011" s="15"/>
      <c r="R1011" s="15"/>
      <c r="V1011" s="15"/>
      <c r="X1011" s="18"/>
    </row>
    <row r="1012" ht="13.5" customHeight="1">
      <c r="E1012" s="12"/>
      <c r="N1012" s="15"/>
      <c r="R1012" s="15"/>
      <c r="V1012" s="15"/>
      <c r="X1012" s="18"/>
    </row>
    <row r="1013" ht="13.5" customHeight="1">
      <c r="E1013" s="12"/>
      <c r="N1013" s="15"/>
      <c r="R1013" s="15"/>
      <c r="V1013" s="15"/>
      <c r="X1013" s="18"/>
    </row>
    <row r="1014" ht="13.5" customHeight="1">
      <c r="E1014" s="12"/>
      <c r="N1014" s="15"/>
      <c r="R1014" s="15"/>
      <c r="V1014" s="15"/>
      <c r="X1014" s="18"/>
    </row>
    <row r="1015" ht="13.5" customHeight="1">
      <c r="E1015" s="12"/>
      <c r="N1015" s="15"/>
      <c r="R1015" s="15"/>
      <c r="V1015" s="15"/>
      <c r="X1015" s="18"/>
    </row>
    <row r="1016" ht="13.5" customHeight="1">
      <c r="E1016" s="12"/>
      <c r="N1016" s="15"/>
      <c r="R1016" s="15"/>
      <c r="V1016" s="15"/>
      <c r="X1016" s="18"/>
    </row>
    <row r="1017" ht="13.5" customHeight="1">
      <c r="E1017" s="12"/>
      <c r="N1017" s="15"/>
      <c r="R1017" s="15"/>
      <c r="V1017" s="15"/>
      <c r="X1017" s="18"/>
    </row>
    <row r="1018" ht="13.5" customHeight="1">
      <c r="E1018" s="12"/>
      <c r="N1018" s="15"/>
      <c r="R1018" s="15"/>
      <c r="V1018" s="15"/>
      <c r="X1018" s="18"/>
    </row>
    <row r="1019" ht="13.5" customHeight="1">
      <c r="E1019" s="12"/>
      <c r="N1019" s="15"/>
      <c r="R1019" s="15"/>
      <c r="V1019" s="15"/>
      <c r="X1019" s="18"/>
    </row>
    <row r="1020" ht="13.5" customHeight="1">
      <c r="E1020" s="12"/>
      <c r="N1020" s="15"/>
      <c r="R1020" s="15"/>
      <c r="V1020" s="15"/>
      <c r="X1020" s="18"/>
    </row>
    <row r="1021" ht="13.5" customHeight="1">
      <c r="E1021" s="12"/>
      <c r="N1021" s="15"/>
      <c r="R1021" s="15"/>
      <c r="V1021" s="15"/>
      <c r="X1021" s="18"/>
    </row>
    <row r="1022" ht="13.5" customHeight="1">
      <c r="E1022" s="12"/>
      <c r="N1022" s="15"/>
      <c r="R1022" s="15"/>
      <c r="V1022" s="15"/>
      <c r="X1022" s="18"/>
    </row>
    <row r="1023" ht="13.5" customHeight="1">
      <c r="E1023" s="12"/>
      <c r="N1023" s="15"/>
      <c r="R1023" s="15"/>
      <c r="V1023" s="15"/>
      <c r="X1023" s="18"/>
    </row>
    <row r="1024" ht="13.5" customHeight="1">
      <c r="E1024" s="12"/>
      <c r="N1024" s="15"/>
      <c r="R1024" s="15"/>
      <c r="V1024" s="15"/>
      <c r="X1024" s="18"/>
    </row>
    <row r="1025" ht="13.5" customHeight="1">
      <c r="E1025" s="12"/>
      <c r="N1025" s="15"/>
      <c r="R1025" s="15"/>
      <c r="V1025" s="15"/>
      <c r="X1025" s="18"/>
    </row>
    <row r="1026" ht="13.5" customHeight="1">
      <c r="E1026" s="12"/>
      <c r="N1026" s="15"/>
      <c r="R1026" s="15"/>
      <c r="V1026" s="15"/>
      <c r="X1026" s="18"/>
    </row>
    <row r="1027" ht="13.5" customHeight="1">
      <c r="E1027" s="12"/>
      <c r="N1027" s="15"/>
      <c r="R1027" s="15"/>
      <c r="V1027" s="15"/>
      <c r="X1027" s="18"/>
    </row>
    <row r="1028" ht="13.5" customHeight="1">
      <c r="E1028" s="12"/>
      <c r="N1028" s="15"/>
      <c r="R1028" s="15"/>
      <c r="V1028" s="15"/>
      <c r="X1028" s="18"/>
    </row>
    <row r="1029" ht="13.5" customHeight="1">
      <c r="E1029" s="12"/>
      <c r="N1029" s="15"/>
      <c r="R1029" s="15"/>
      <c r="V1029" s="15"/>
      <c r="X1029" s="18"/>
    </row>
    <row r="1030" ht="13.5" customHeight="1">
      <c r="E1030" s="12"/>
      <c r="N1030" s="15"/>
      <c r="R1030" s="15"/>
      <c r="V1030" s="15"/>
      <c r="X1030" s="18"/>
    </row>
    <row r="1031" ht="13.5" customHeight="1">
      <c r="E1031" s="12"/>
      <c r="N1031" s="15"/>
      <c r="R1031" s="15"/>
      <c r="V1031" s="15"/>
      <c r="X1031" s="18"/>
    </row>
    <row r="1032" ht="13.5" customHeight="1">
      <c r="E1032" s="12"/>
      <c r="N1032" s="15"/>
      <c r="R1032" s="15"/>
      <c r="V1032" s="15"/>
      <c r="X1032" s="18"/>
    </row>
    <row r="1033" ht="13.5" customHeight="1">
      <c r="E1033" s="12"/>
      <c r="N1033" s="15"/>
      <c r="R1033" s="15"/>
      <c r="V1033" s="15"/>
      <c r="X1033" s="18"/>
    </row>
    <row r="1034" ht="13.5" customHeight="1">
      <c r="E1034" s="12"/>
      <c r="N1034" s="15"/>
      <c r="R1034" s="15"/>
      <c r="V1034" s="15"/>
      <c r="X1034" s="18"/>
    </row>
    <row r="1035" ht="13.5" customHeight="1">
      <c r="E1035" s="12"/>
      <c r="N1035" s="15"/>
      <c r="R1035" s="15"/>
      <c r="V1035" s="15"/>
      <c r="X1035" s="18"/>
    </row>
    <row r="1036" ht="13.5" customHeight="1">
      <c r="E1036" s="12"/>
      <c r="N1036" s="15"/>
      <c r="R1036" s="15"/>
      <c r="V1036" s="15"/>
      <c r="X1036" s="18"/>
    </row>
    <row r="1037" ht="13.5" customHeight="1">
      <c r="E1037" s="12"/>
      <c r="N1037" s="15"/>
      <c r="R1037" s="15"/>
      <c r="V1037" s="15"/>
      <c r="X1037" s="18"/>
    </row>
    <row r="1038" ht="13.5" customHeight="1">
      <c r="E1038" s="12"/>
      <c r="N1038" s="15"/>
      <c r="R1038" s="15"/>
      <c r="V1038" s="15"/>
      <c r="X1038" s="18"/>
    </row>
    <row r="1039" ht="13.5" customHeight="1">
      <c r="E1039" s="12"/>
      <c r="N1039" s="15"/>
      <c r="R1039" s="15"/>
      <c r="V1039" s="15"/>
      <c r="X1039" s="18"/>
    </row>
    <row r="1040" ht="13.5" customHeight="1">
      <c r="E1040" s="12"/>
      <c r="N1040" s="15"/>
      <c r="R1040" s="15"/>
      <c r="V1040" s="15"/>
      <c r="X1040" s="18"/>
    </row>
    <row r="1041" ht="13.5" customHeight="1">
      <c r="E1041" s="12"/>
      <c r="N1041" s="15"/>
      <c r="R1041" s="15"/>
      <c r="V1041" s="15"/>
      <c r="X1041" s="18"/>
    </row>
    <row r="1042" ht="13.5" customHeight="1">
      <c r="E1042" s="12"/>
      <c r="N1042" s="15"/>
      <c r="R1042" s="15"/>
      <c r="V1042" s="15"/>
      <c r="X1042" s="18"/>
    </row>
    <row r="1043" ht="13.5" customHeight="1">
      <c r="E1043" s="12"/>
      <c r="N1043" s="15"/>
      <c r="R1043" s="15"/>
      <c r="V1043" s="15"/>
      <c r="X1043" s="18"/>
    </row>
    <row r="1044" ht="13.5" customHeight="1">
      <c r="E1044" s="12"/>
      <c r="N1044" s="15"/>
      <c r="R1044" s="15"/>
      <c r="V1044" s="15"/>
      <c r="X1044" s="18"/>
    </row>
    <row r="1045" ht="13.5" customHeight="1">
      <c r="E1045" s="12"/>
      <c r="N1045" s="15"/>
      <c r="R1045" s="15"/>
      <c r="V1045" s="15"/>
      <c r="X1045" s="18"/>
    </row>
    <row r="1046" ht="13.5" customHeight="1">
      <c r="E1046" s="12"/>
      <c r="N1046" s="15"/>
      <c r="R1046" s="15"/>
      <c r="V1046" s="15"/>
      <c r="X1046" s="18"/>
    </row>
    <row r="1047" ht="13.5" customHeight="1">
      <c r="E1047" s="12"/>
      <c r="N1047" s="15"/>
      <c r="R1047" s="15"/>
      <c r="V1047" s="15"/>
      <c r="X1047" s="18"/>
    </row>
    <row r="1048" ht="13.5" customHeight="1">
      <c r="E1048" s="12"/>
      <c r="N1048" s="15"/>
      <c r="R1048" s="15"/>
      <c r="V1048" s="15"/>
      <c r="X1048" s="18"/>
    </row>
    <row r="1049" ht="13.5" customHeight="1">
      <c r="E1049" s="12"/>
      <c r="N1049" s="15"/>
      <c r="R1049" s="15"/>
      <c r="V1049" s="15"/>
      <c r="X1049" s="18"/>
    </row>
    <row r="1050" ht="13.5" customHeight="1">
      <c r="E1050" s="12"/>
      <c r="N1050" s="15"/>
      <c r="R1050" s="15"/>
      <c r="V1050" s="15"/>
      <c r="X1050" s="18"/>
    </row>
    <row r="1051" ht="13.5" customHeight="1">
      <c r="E1051" s="12"/>
      <c r="N1051" s="15"/>
      <c r="R1051" s="15"/>
      <c r="V1051" s="15"/>
      <c r="X1051" s="18"/>
    </row>
    <row r="1052" ht="13.5" customHeight="1">
      <c r="E1052" s="12"/>
      <c r="N1052" s="15"/>
      <c r="R1052" s="15"/>
      <c r="V1052" s="15"/>
      <c r="X1052" s="18"/>
    </row>
    <row r="1053" ht="13.5" customHeight="1">
      <c r="E1053" s="12"/>
      <c r="N1053" s="15"/>
      <c r="R1053" s="15"/>
      <c r="V1053" s="15"/>
      <c r="X1053" s="18"/>
    </row>
    <row r="1054" ht="13.5" customHeight="1">
      <c r="E1054" s="12"/>
      <c r="N1054" s="15"/>
      <c r="R1054" s="15"/>
      <c r="V1054" s="15"/>
      <c r="X1054" s="18"/>
    </row>
  </sheetData>
  <autoFilter ref="$A$1:$AA$854">
    <filterColumn colId="20">
      <filters>
        <filter val="0"/>
        <filter val="1"/>
      </filters>
    </filterColumn>
    <filterColumn colId="23">
      <filters blank="1">
        <filter val="Body dismorphia?"/>
        <filter val="Helped friend survive something"/>
        <filter val="Self harm"/>
        <filter val="&quot;. I’m not a present kind of guy&quot;"/>
        <filter val="States gay guys and attracting them?"/>
        <filter val="Anxiety?"/>
        <filter val="trans quesitoning"/>
        <filter val="&quot;I'm an angry, rambling, opinionated, mess of a fag. And I'm tired AF of being dismissed because of any of it. &quot;"/>
        <filter val="Dysphoric"/>
        <filter val="Might be queer?"/>
        <filter val="maybe depression? not explicately stated"/>
        <filter val="Insulting others"/>
        <filter val="other person"/>
        <filter val="NOT OP IT ABOUT NEICE, OP IS F and no diagnosis"/>
        <filter val="Claims to not be gay, just a good guy friend"/>
        <filter val="&quot;I want sexual reassignment surgery.&quot;"/>
        <filter val="Likely gay? Dating a guy"/>
        <filter val="Called a faggot"/>
        <filter val="friend helped"/>
        <filter val="OP has girlfriend, identified as Gay"/>
        <filter val="Bipolar, getting treatment in canada?"/>
        <filter val="Poetry"/>
        <filter val="Self harm?"/>
        <filter val="Bipolar &amp; schizophrenia"/>
        <filter val="Flag for other person (Lesbian)"/>
        <filter val="Being accused of narcasim or bipolar"/>
        <filter val="pyromaniac"/>
        <filter val="Calls themselves it more as an insult than identity?"/>
        <filter val="&quot;I wish i had done it right the first time so i wouldn't have developed into a faggot with a complex and so i wouldn't hear this shit and feel the need to do dumb shit like love or feel.&quot;"/>
        <filter val="Maybe queer? &quot;repress my sexuality&quot;"/>
        <filter val="on testosterone cypionate"/>
        <filter val="Polyamorous?"/>
        <filter val="getting depressed, vs. depression"/>
        <filter val="transnb?"/>
        <filter val="?"/>
        <filter val="Queer flag not him"/>
        <filter val="Gay?"/>
        <filter val="BDD"/>
        <filter val="homoromantic (no gender given)"/>
        <filter val="FLAG"/>
        <filter val="Bipolar, a mom"/>
        <filter val="&quot;worst thing is I didn’t delete it until I got home so I know he must’ve checked it... he probably thinks I’m gay but I’m Bi idk if he searched far enough to know that...&quot;"/>
        <filter val="name is Nicole, never eexplicately stated female"/>
        <filter val="Self Harm"/>
        <filter val="Likely gay?"/>
        <filter val="polyamory?"/>
        <filter val="bi weekly"/>
        <filter val="Male? has binder"/>
        <filter val="&quot;m socially awkward. I’m a faggot in the closet.&quot;"/>
        <filter val="Gay? Gay nightlclub"/>
        <filter val="dating someone who identifies as trans"/>
        <filter val="has boyfriend, currently out of meds so NOT coping"/>
        <filter val="OP no MH issue"/>
        <filter val="Uplifting"/>
        <filter val="&quot;I've been unemployed since 2017 and im no further on i suffer with severe depression and anxiety BPD, schizophrenia, EUPD, Bi polar disorder, social anxiety, anxiety, psychotic episodes.&quot;"/>
        <filter val="Selfharm, potetnially sucicial??"/>
        <filter val="&quot; I’m sorry to my family. I know that having a faggot for a brother, a son, wasn’t part of the plan.&quot;"/>
        <filter val="Eating disorder"/>
        <filter val="&quot;&quot; but there’s a problem: I do not experience sexual or romantic attraction"/>
        <filter val="Bipolar, survived breast cancer"/>
        <filter val="talking about bisexual sucidal(?) friend"/>
        <filter val="Duplicate?"/>
        <filter val="Called sucicde htoline?"/>
        <filter val="dysphoric"/>
        <filter val="eating disorder, dated guy and girl"/>
        <filter val="dysphoria"/>
        <filter val="At a gay club, is straight"/>
        <filter val="comfort eats"/>
        <filter val="Sucidial thoughts"/>
        <filter val="ACE gene"/>
        <filter val="dysmorphc"/>
        <filter val="acetaminophen"/>
        <filter val="Maybe Gay and Asexual?"/>
        <filter val="EXCLUDE"/>
        <filter val="questioning asexual"/>
        <filter val="macho"/>
        <filter val="&quot;I never had a GF and currently dont even have real friends. They are mostly acquaintances. i dont get invited to hangouts or parties because im a faggot.&quot;"/>
        <filter val="bullyinh"/>
        <filter val="lesbian questioning? prior to abuse"/>
        <filter val="Feeling very sad, depression?"/>
        <filter val="name/pronouns not respected"/>
        <filter val="Trans-questioning"/>
        <filter val="trans-questiong"/>
        <filter val="Might be gay if male?"/>
        <filter val="Bipolar"/>
        <filter val="Past sucicide attemtps"/>
        <filter val="Person talking about friend, worndering if gay, likes them, no mental health mentioned"/>
        <filter val="NOT IN ENGLISH"/>
        <filter val="Extrapolated on lesbian"/>
        <filter val="&quot;I don't even know what I am. I feel like i don't belong in my gender and that's another fucking emotion to the bad emotions lot.&quot;"/>
        <filter val="OCD"/>
        <filter val="Wife has Anxiety, Male (husband) &amp; Female (wife)"/>
        <filter val="Likely Gay"/>
        <filter val="FLAG-check again"/>
        <filter val="Sucidial"/>
        <filter val="into a girl"/>
        <filter val="bipolar"/>
        <filter val="&quot;&quot;Not being told norman was gay in good time?"/>
        <filter val="dysmorphic"/>
        <filter val="self harm"/>
      </filters>
    </filterColumn>
  </autoFilter>
  <dataValidations>
    <dataValidation type="list" allowBlank="1" showErrorMessage="1" sqref="O2:O854">
      <formula1>"Female,Male,Nonbinary,Gender Queer,Likely Male,Likely Female"</formula1>
    </dataValidation>
    <dataValidation type="list" allowBlank="1" showErrorMessage="1" sqref="S2:S854">
      <formula1>"African,Asian,Australian,European,United States,Hispanic,Latino,Canada"</formula1>
    </dataValidation>
    <dataValidation type="list" allowBlank="1" showErrorMessage="1" sqref="W2:W854">
      <formula1>"Asexuality,Aromantic,Bisexual,Gay,Pansexual,Transgender,Queer,Lesbian,Fag"</formula1>
    </dataValidation>
    <dataValidation type="list" allowBlank="1" showErrorMessage="1" sqref="I2:I854">
      <formula1>"Anxiety,Depression,Lonley,Sucide,Mental Breakdown,Other"</formula1>
    </dataValidation>
    <dataValidation type="list" allowBlank="1" showErrorMessage="1" sqref="H2:H854 J2:K854 M2:M854 Q2:Q854 U2:U854">
      <formula1>"-1,0,1,3"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88"/>
    <col customWidth="1" min="3" max="3" width="17.5"/>
    <col customWidth="1" min="6" max="6" width="17.63"/>
    <col customWidth="1" min="7" max="7" width="14.5"/>
    <col customWidth="1" min="9" max="9" width="17.63"/>
  </cols>
  <sheetData>
    <row r="1">
      <c r="B1" s="37" t="s">
        <v>2810</v>
      </c>
      <c r="C1" s="37" t="s">
        <v>2811</v>
      </c>
      <c r="D1" s="37" t="s">
        <v>2812</v>
      </c>
      <c r="E1" s="37" t="s">
        <v>2813</v>
      </c>
      <c r="F1" s="37" t="s">
        <v>2814</v>
      </c>
    </row>
    <row r="2">
      <c r="C2" s="37" t="s">
        <v>2815</v>
      </c>
      <c r="D2" s="37" t="s">
        <v>2816</v>
      </c>
      <c r="E2" s="37" t="s">
        <v>2817</v>
      </c>
      <c r="F2" s="37" t="s">
        <v>266</v>
      </c>
      <c r="G2" s="46" t="s">
        <v>2818</v>
      </c>
      <c r="H2" s="37" t="s">
        <v>2819</v>
      </c>
      <c r="I2" s="37" t="s">
        <v>2820</v>
      </c>
    </row>
    <row r="3">
      <c r="B3" s="37" t="s">
        <v>2819</v>
      </c>
      <c r="C3" s="11">
        <f>COUNTIF(Sheet1!H:H, 1)</f>
        <v>523</v>
      </c>
      <c r="D3" s="11">
        <f>COUNTIF(Sheet1!M:M, 1)</f>
        <v>160</v>
      </c>
      <c r="E3" s="11">
        <f>COUNTIF(Sheet1!Q:Q, 1)</f>
        <v>26</v>
      </c>
      <c r="F3" s="11">
        <f>COUNTIF(Sheet1!U:U, 1)</f>
        <v>390</v>
      </c>
      <c r="G3" s="47">
        <f>COUNTIF(Sheet1!H:H, 1) +COUNTIF(Sheet1!H:H, 0)</f>
        <v>691</v>
      </c>
      <c r="H3" s="11">
        <f>COUNTA(Sheet1!H1:H854)</f>
        <v>854</v>
      </c>
      <c r="I3" s="11">
        <f>G3/H3</f>
        <v>0.8091334895</v>
      </c>
    </row>
    <row r="4">
      <c r="C4" s="48" t="s">
        <v>2821</v>
      </c>
      <c r="D4" s="49">
        <f>COUNTIFS(Sheet1!M:M, 1, Sheet1!Q:Q, 0, Sheet1!U:U,0,Sheet1!H:H, 1)</f>
        <v>25</v>
      </c>
      <c r="E4" s="49">
        <f>COUNTIFS(Sheet1!M:M, 0, Sheet1!Q:Q, 1, Sheet1!U:U,0,Sheet1!H:H, 1)</f>
        <v>2</v>
      </c>
      <c r="F4" s="49">
        <f>COUNTIFS(Sheet1!M:M, 0, Sheet1!Q:Q, 0, Sheet1!U:U,1,Sheet1!H:H, 1)</f>
        <v>243</v>
      </c>
      <c r="I4" s="37"/>
      <c r="J4" s="37"/>
    </row>
    <row r="5">
      <c r="C5" s="48" t="s">
        <v>2822</v>
      </c>
      <c r="D5" s="49">
        <f>COUNTIFS(Sheet1!M:M, 1,Sheet1!H:H, 1)</f>
        <v>137</v>
      </c>
      <c r="E5" s="49">
        <f>COUNTIFS(Sheet1!Q:Q, 1,Sheet1!H:H, 1)</f>
        <v>25</v>
      </c>
      <c r="F5" s="49">
        <f>COUNTIFS(Sheet1!U:U, 1,Sheet1!H:H, 1)</f>
        <v>362</v>
      </c>
      <c r="I5" s="37" t="s">
        <v>2823</v>
      </c>
      <c r="J5" s="37" t="s">
        <v>2824</v>
      </c>
    </row>
    <row r="6">
      <c r="C6" s="37" t="s">
        <v>2825</v>
      </c>
      <c r="D6" s="11">
        <f>COUNTIFS(Sheet1!M:M, 1, Sheet1!U:U, 1,Sheet1!H:H, 1)</f>
        <v>107</v>
      </c>
      <c r="G6" s="37" t="s">
        <v>2826</v>
      </c>
      <c r="H6" s="11">
        <f>H3-G3</f>
        <v>163</v>
      </c>
      <c r="I6" s="11">
        <f>1000-F5</f>
        <v>638</v>
      </c>
      <c r="J6" s="11">
        <f>500-F5</f>
        <v>138</v>
      </c>
    </row>
    <row r="7">
      <c r="C7" s="37" t="s">
        <v>2827</v>
      </c>
      <c r="D7" s="11">
        <f>COUNTIFS(Sheet1!M:M, 1, Sheet1!Q:Q, 1, Sheet1!U:U, 1,Sheet1!H:H, 1)</f>
        <v>6</v>
      </c>
      <c r="H7" s="37" t="s">
        <v>2828</v>
      </c>
      <c r="I7" s="47">
        <f>1-(I6/1000)</f>
        <v>0.362</v>
      </c>
      <c r="J7" s="47">
        <f>1-(J6/500)</f>
        <v>0.724</v>
      </c>
    </row>
    <row r="8">
      <c r="C8" s="37" t="s">
        <v>2829</v>
      </c>
      <c r="G8" s="37" t="s">
        <v>2826</v>
      </c>
      <c r="H8" s="11">
        <f>COUNTIF(Sheet1!H:H,"-1")</f>
        <v>111</v>
      </c>
    </row>
    <row r="9">
      <c r="C9" s="11">
        <f>COUNTIFS(Sheet1!M:M, 0, Sheet1!Q:Q, 0, Sheet1!U:U, 0,Sheet1!H:H, 1)</f>
        <v>128</v>
      </c>
    </row>
    <row r="11">
      <c r="C11" s="46" t="s">
        <v>2830</v>
      </c>
      <c r="F11" s="37"/>
    </row>
    <row r="12">
      <c r="C12" s="47">
        <f>COUNTIFS(Sheet1!M:M, 0, Sheet1!Q:Q, 0, Sheet1!U:U, 0,Sheet1!H:H, 0)</f>
        <v>36</v>
      </c>
    </row>
    <row r="13">
      <c r="C13" s="37"/>
    </row>
    <row r="14">
      <c r="F14" s="37"/>
      <c r="G14" s="37"/>
    </row>
    <row r="16">
      <c r="E16" s="46" t="s">
        <v>2831</v>
      </c>
      <c r="F16" s="47"/>
      <c r="G16" s="47"/>
    </row>
    <row r="17">
      <c r="E17" s="37"/>
    </row>
    <row r="18">
      <c r="G18" s="3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2025-04-05T06:52:02Z</dcterms:created>
  <dc:creator>Kylie Van Dyke</dc:creator>
</cp:coreProperties>
</file>