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jali\OneDrive\Escritorio\Microservicio-Document\lib\"/>
    </mc:Choice>
  </mc:AlternateContent>
  <xr:revisionPtr revIDLastSave="0" documentId="13_ncr:1_{3E46A7CA-4386-475D-8DF1-4776E0FCF719}" xr6:coauthVersionLast="47" xr6:coauthVersionMax="47" xr10:uidLastSave="{00000000-0000-0000-0000-000000000000}"/>
  <bookViews>
    <workbookView xWindow="-108" yWindow="-108" windowWidth="23256" windowHeight="12456" tabRatio="719" firstSheet="1" activeTab="1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DW251" i="1"/>
  <c r="DN251" i="1"/>
  <c r="DE251" i="1"/>
  <c r="CV251" i="1"/>
  <c r="CM251" i="1"/>
  <c r="CD251" i="1"/>
  <c r="BU251" i="1"/>
  <c r="BL251" i="1"/>
  <c r="BC251" i="1"/>
  <c r="AT251" i="1"/>
  <c r="A251" i="1"/>
  <c r="DW250" i="1"/>
  <c r="DN250" i="1"/>
  <c r="DE250" i="1"/>
  <c r="CV250" i="1"/>
  <c r="CM250" i="1"/>
  <c r="CD250" i="1"/>
  <c r="BU250" i="1"/>
  <c r="BL250" i="1"/>
  <c r="BC250" i="1"/>
  <c r="AT250" i="1"/>
  <c r="A250" i="1"/>
  <c r="A249" i="1"/>
  <c r="A248" i="1"/>
  <c r="A247" i="1"/>
  <c r="CM246" i="1"/>
  <c r="CD246" i="1"/>
  <c r="BC246" i="1"/>
  <c r="AT246" i="1"/>
  <c r="A246" i="1"/>
  <c r="DN245" i="1"/>
  <c r="DE245" i="1"/>
  <c r="CV245" i="1"/>
  <c r="CD245" i="1"/>
  <c r="BU245" i="1"/>
  <c r="BL245" i="1"/>
  <c r="BC245" i="1"/>
  <c r="AT245" i="1"/>
  <c r="A245" i="1"/>
  <c r="DW245" i="1" s="1"/>
  <c r="DW244" i="1"/>
  <c r="DN244" i="1"/>
  <c r="DE244" i="1"/>
  <c r="CV244" i="1"/>
  <c r="CM244" i="1"/>
  <c r="CD244" i="1"/>
  <c r="BU244" i="1"/>
  <c r="BL244" i="1"/>
  <c r="BC244" i="1"/>
  <c r="AT244" i="1"/>
  <c r="A244" i="1"/>
  <c r="DW243" i="1"/>
  <c r="DN243" i="1"/>
  <c r="CM243" i="1"/>
  <c r="CD243" i="1"/>
  <c r="BC243" i="1"/>
  <c r="AT243" i="1"/>
  <c r="A243" i="1"/>
  <c r="CV243" i="1" s="1"/>
  <c r="DN242" i="1"/>
  <c r="A242" i="1"/>
  <c r="DW241" i="1"/>
  <c r="DN241" i="1"/>
  <c r="DE241" i="1"/>
  <c r="CV241" i="1"/>
  <c r="CM241" i="1"/>
  <c r="CD241" i="1"/>
  <c r="BU241" i="1"/>
  <c r="BL241" i="1"/>
  <c r="BC241" i="1"/>
  <c r="AT241" i="1"/>
  <c r="A241" i="1"/>
  <c r="A240" i="1"/>
  <c r="DW240" i="1" s="1"/>
  <c r="DW239" i="1"/>
  <c r="DE239" i="1"/>
  <c r="CM239" i="1"/>
  <c r="BU239" i="1"/>
  <c r="BC239" i="1"/>
  <c r="A239" i="1"/>
  <c r="DN239" i="1" s="1"/>
  <c r="A238" i="1"/>
  <c r="DW238" i="1" s="1"/>
  <c r="DN237" i="1"/>
  <c r="DE237" i="1"/>
  <c r="CV237" i="1"/>
  <c r="BU237" i="1"/>
  <c r="AT237" i="1"/>
  <c r="A237" i="1"/>
  <c r="BL237" i="1" s="1"/>
  <c r="DN236" i="1"/>
  <c r="CV236" i="1"/>
  <c r="CD236" i="1"/>
  <c r="BL236" i="1"/>
  <c r="AT236" i="1"/>
  <c r="A236" i="1"/>
  <c r="DW236" i="1" s="1"/>
  <c r="DW235" i="1"/>
  <c r="DN235" i="1"/>
  <c r="DE235" i="1"/>
  <c r="CV235" i="1"/>
  <c r="CM235" i="1"/>
  <c r="CD235" i="1"/>
  <c r="BU235" i="1"/>
  <c r="BL235" i="1"/>
  <c r="BC235" i="1"/>
  <c r="AT235" i="1"/>
  <c r="A235" i="1"/>
  <c r="DW234" i="1"/>
  <c r="DE234" i="1"/>
  <c r="CV234" i="1"/>
  <c r="CM234" i="1"/>
  <c r="BU234" i="1"/>
  <c r="BL234" i="1"/>
  <c r="BC234" i="1"/>
  <c r="A234" i="1"/>
  <c r="DN234" i="1" s="1"/>
  <c r="DW233" i="1"/>
  <c r="DN233" i="1"/>
  <c r="DE233" i="1"/>
  <c r="CV233" i="1"/>
  <c r="CM233" i="1"/>
  <c r="CD233" i="1"/>
  <c r="BU233" i="1"/>
  <c r="BL233" i="1"/>
  <c r="BC233" i="1"/>
  <c r="AT233" i="1"/>
  <c r="A233" i="1"/>
  <c r="A232" i="1"/>
  <c r="BU231" i="1"/>
  <c r="BL231" i="1"/>
  <c r="A231" i="1"/>
  <c r="CM231" i="1" s="1"/>
  <c r="DW230" i="1"/>
  <c r="DN230" i="1"/>
  <c r="DE230" i="1"/>
  <c r="CV230" i="1"/>
  <c r="CM230" i="1"/>
  <c r="CD230" i="1"/>
  <c r="BU230" i="1"/>
  <c r="BL230" i="1"/>
  <c r="BC230" i="1"/>
  <c r="AT230" i="1"/>
  <c r="A230" i="1"/>
  <c r="DW229" i="1"/>
  <c r="DN229" i="1"/>
  <c r="DE229" i="1"/>
  <c r="CV229" i="1"/>
  <c r="CM229" i="1"/>
  <c r="CD229" i="1"/>
  <c r="BU229" i="1"/>
  <c r="BL229" i="1"/>
  <c r="BC229" i="1"/>
  <c r="AT229" i="1"/>
  <c r="A229" i="1"/>
  <c r="DW228" i="1"/>
  <c r="DE228" i="1"/>
  <c r="CV228" i="1"/>
  <c r="BU228" i="1"/>
  <c r="BL228" i="1"/>
  <c r="BC228" i="1"/>
  <c r="AT228" i="1"/>
  <c r="A228" i="1"/>
  <c r="CM228" i="1" s="1"/>
  <c r="DW227" i="1"/>
  <c r="DE227" i="1"/>
  <c r="CV227" i="1"/>
  <c r="BU227" i="1"/>
  <c r="BC227" i="1"/>
  <c r="A227" i="1"/>
  <c r="CM227" i="1" s="1"/>
  <c r="A226" i="1"/>
  <c r="DW226" i="1" s="1"/>
  <c r="CD225" i="1"/>
  <c r="BL225" i="1"/>
  <c r="A225" i="1"/>
  <c r="DN224" i="1"/>
  <c r="DE224" i="1"/>
  <c r="CV224" i="1"/>
  <c r="CD224" i="1"/>
  <c r="A224" i="1"/>
  <c r="DW224" i="1" s="1"/>
  <c r="DW223" i="1"/>
  <c r="DN223" i="1"/>
  <c r="DE223" i="1"/>
  <c r="CV223" i="1"/>
  <c r="CM223" i="1"/>
  <c r="CD223" i="1"/>
  <c r="BU223" i="1"/>
  <c r="BL223" i="1"/>
  <c r="BC223" i="1"/>
  <c r="AT223" i="1"/>
  <c r="A223" i="1"/>
  <c r="DW222" i="1"/>
  <c r="DN222" i="1"/>
  <c r="DE222" i="1"/>
  <c r="CV222" i="1"/>
  <c r="CM222" i="1"/>
  <c r="CD222" i="1"/>
  <c r="BU222" i="1"/>
  <c r="BL222" i="1"/>
  <c r="BC222" i="1"/>
  <c r="AT222" i="1"/>
  <c r="A222" i="1"/>
  <c r="A221" i="1"/>
  <c r="A220" i="1"/>
  <c r="DW219" i="1"/>
  <c r="DN219" i="1"/>
  <c r="DE219" i="1"/>
  <c r="CV219" i="1"/>
  <c r="CM219" i="1"/>
  <c r="CD219" i="1"/>
  <c r="BU219" i="1"/>
  <c r="BL219" i="1"/>
  <c r="BC219" i="1"/>
  <c r="AT219" i="1"/>
  <c r="A219" i="1"/>
  <c r="DW218" i="1"/>
  <c r="DN218" i="1"/>
  <c r="DE218" i="1"/>
  <c r="CV218" i="1"/>
  <c r="CD218" i="1"/>
  <c r="BU218" i="1"/>
  <c r="BL218" i="1"/>
  <c r="BC218" i="1"/>
  <c r="AT218" i="1"/>
  <c r="A218" i="1"/>
  <c r="CM218" i="1" s="1"/>
  <c r="DW217" i="1"/>
  <c r="DN217" i="1"/>
  <c r="DE217" i="1"/>
  <c r="CV217" i="1"/>
  <c r="CD217" i="1"/>
  <c r="BU217" i="1"/>
  <c r="BL217" i="1"/>
  <c r="BC217" i="1"/>
  <c r="AT217" i="1"/>
  <c r="A217" i="1"/>
  <c r="CM217" i="1" s="1"/>
  <c r="A216" i="1"/>
  <c r="DW216" i="1" s="1"/>
  <c r="DW215" i="1"/>
  <c r="DN215" i="1"/>
  <c r="DE215" i="1"/>
  <c r="CV215" i="1"/>
  <c r="CM215" i="1"/>
  <c r="CD215" i="1"/>
  <c r="BU215" i="1"/>
  <c r="BL215" i="1"/>
  <c r="BC215" i="1"/>
  <c r="AT215" i="1"/>
  <c r="A215" i="1"/>
  <c r="AT214" i="1"/>
  <c r="A214" i="1"/>
  <c r="DN214" i="1" s="1"/>
  <c r="CV213" i="1"/>
  <c r="A213" i="1"/>
  <c r="DE213" i="1" s="1"/>
  <c r="DW212" i="1"/>
  <c r="DN212" i="1"/>
  <c r="DE212" i="1"/>
  <c r="CV212" i="1"/>
  <c r="CM212" i="1"/>
  <c r="CD212" i="1"/>
  <c r="BU212" i="1"/>
  <c r="BL212" i="1"/>
  <c r="BC212" i="1"/>
  <c r="AT212" i="1"/>
  <c r="A212" i="1"/>
  <c r="A211" i="1"/>
  <c r="DW211" i="1" s="1"/>
  <c r="A210" i="1"/>
  <c r="A209" i="1"/>
  <c r="DW209" i="1" s="1"/>
  <c r="DW208" i="1"/>
  <c r="DN208" i="1"/>
  <c r="DE208" i="1"/>
  <c r="CV208" i="1"/>
  <c r="CM208" i="1"/>
  <c r="CD208" i="1"/>
  <c r="BU208" i="1"/>
  <c r="BL208" i="1"/>
  <c r="BC208" i="1"/>
  <c r="AT208" i="1"/>
  <c r="A208" i="1"/>
  <c r="A207" i="1"/>
  <c r="DN207" i="1" s="1"/>
  <c r="DW206" i="1"/>
  <c r="DN206" i="1"/>
  <c r="DE206" i="1"/>
  <c r="CV206" i="1"/>
  <c r="CM206" i="1"/>
  <c r="CD206" i="1"/>
  <c r="BU206" i="1"/>
  <c r="BL206" i="1"/>
  <c r="BC206" i="1"/>
  <c r="AT206" i="1"/>
  <c r="A206" i="1"/>
  <c r="DE205" i="1"/>
  <c r="A205" i="1"/>
  <c r="DW204" i="1"/>
  <c r="DN204" i="1"/>
  <c r="DE204" i="1"/>
  <c r="CV204" i="1"/>
  <c r="CM204" i="1"/>
  <c r="CD204" i="1"/>
  <c r="BU204" i="1"/>
  <c r="BL204" i="1"/>
  <c r="BC204" i="1"/>
  <c r="AT204" i="1"/>
  <c r="A204" i="1"/>
  <c r="A203" i="1"/>
  <c r="DN202" i="1"/>
  <c r="AT202" i="1"/>
  <c r="A202" i="1"/>
  <c r="A201" i="1"/>
  <c r="DE200" i="1"/>
  <c r="A200" i="1"/>
  <c r="DN199" i="1"/>
  <c r="DE199" i="1"/>
  <c r="CV199" i="1"/>
  <c r="CM199" i="1"/>
  <c r="AT199" i="1"/>
  <c r="A199" i="1"/>
  <c r="A198" i="1"/>
  <c r="A197" i="1"/>
  <c r="CV196" i="1"/>
  <c r="CM196" i="1"/>
  <c r="BU196" i="1"/>
  <c r="BL196" i="1"/>
  <c r="BC196" i="1"/>
  <c r="A196" i="1"/>
  <c r="DW196" i="1" s="1"/>
  <c r="DW195" i="1"/>
  <c r="DN195" i="1"/>
  <c r="DE195" i="1"/>
  <c r="CV195" i="1"/>
  <c r="CM195" i="1"/>
  <c r="CD195" i="1"/>
  <c r="BU195" i="1"/>
  <c r="BL195" i="1"/>
  <c r="BC195" i="1"/>
  <c r="AT195" i="1"/>
  <c r="A195" i="1"/>
  <c r="DW194" i="1"/>
  <c r="DE194" i="1"/>
  <c r="CV194" i="1"/>
  <c r="CM194" i="1"/>
  <c r="BU194" i="1"/>
  <c r="BL194" i="1"/>
  <c r="BC194" i="1"/>
  <c r="A194" i="1"/>
  <c r="DN194" i="1" s="1"/>
  <c r="DW193" i="1"/>
  <c r="DE193" i="1"/>
  <c r="CD193" i="1"/>
  <c r="BU193" i="1"/>
  <c r="BL193" i="1"/>
  <c r="A193" i="1"/>
  <c r="DW192" i="1"/>
  <c r="DN192" i="1"/>
  <c r="DE192" i="1"/>
  <c r="CV192" i="1"/>
  <c r="CM192" i="1"/>
  <c r="CD192" i="1"/>
  <c r="BU192" i="1"/>
  <c r="BL192" i="1"/>
  <c r="BC192" i="1"/>
  <c r="AT192" i="1"/>
  <c r="A192" i="1"/>
  <c r="DW191" i="1"/>
  <c r="DN191" i="1"/>
  <c r="DE191" i="1"/>
  <c r="CV191" i="1"/>
  <c r="CM191" i="1"/>
  <c r="CD191" i="1"/>
  <c r="BU191" i="1"/>
  <c r="BL191" i="1"/>
  <c r="BC191" i="1"/>
  <c r="AT191" i="1"/>
  <c r="A191" i="1"/>
  <c r="DW190" i="1"/>
  <c r="DN190" i="1"/>
  <c r="DE190" i="1"/>
  <c r="CV190" i="1"/>
  <c r="CM190" i="1"/>
  <c r="CD190" i="1"/>
  <c r="BU190" i="1"/>
  <c r="BC190" i="1"/>
  <c r="AT190" i="1"/>
  <c r="A190" i="1"/>
  <c r="BL190" i="1" s="1"/>
  <c r="A189" i="1"/>
  <c r="A188" i="1"/>
  <c r="DW188" i="1" s="1"/>
  <c r="DW187" i="1"/>
  <c r="DN187" i="1"/>
  <c r="DE187" i="1"/>
  <c r="CV187" i="1"/>
  <c r="CD187" i="1"/>
  <c r="BU187" i="1"/>
  <c r="BL187" i="1"/>
  <c r="BC187" i="1"/>
  <c r="AT187" i="1"/>
  <c r="A187" i="1"/>
  <c r="CM187" i="1" s="1"/>
  <c r="DW186" i="1"/>
  <c r="DN186" i="1"/>
  <c r="DE186" i="1"/>
  <c r="CV186" i="1"/>
  <c r="CD186" i="1"/>
  <c r="BU186" i="1"/>
  <c r="BL186" i="1"/>
  <c r="BC186" i="1"/>
  <c r="AT186" i="1"/>
  <c r="A186" i="1"/>
  <c r="CM186" i="1" s="1"/>
  <c r="A185" i="1"/>
  <c r="DW184" i="1"/>
  <c r="DN184" i="1"/>
  <c r="DE184" i="1"/>
  <c r="CV184" i="1"/>
  <c r="CM184" i="1"/>
  <c r="CD184" i="1"/>
  <c r="BU184" i="1"/>
  <c r="BL184" i="1"/>
  <c r="BC184" i="1"/>
  <c r="AT184" i="1"/>
  <c r="A184" i="1"/>
  <c r="DW183" i="1"/>
  <c r="DN183" i="1"/>
  <c r="DE183" i="1"/>
  <c r="CV183" i="1"/>
  <c r="CM183" i="1"/>
  <c r="CD183" i="1"/>
  <c r="BU183" i="1"/>
  <c r="BL183" i="1"/>
  <c r="BC183" i="1"/>
  <c r="AT183" i="1"/>
  <c r="A183" i="1"/>
  <c r="DW182" i="1"/>
  <c r="DE182" i="1"/>
  <c r="CM182" i="1"/>
  <c r="BU182" i="1"/>
  <c r="BC182" i="1"/>
  <c r="A182" i="1"/>
  <c r="A181" i="1"/>
  <c r="A180" i="1"/>
  <c r="DW179" i="1"/>
  <c r="DN179" i="1"/>
  <c r="CM179" i="1"/>
  <c r="CD179" i="1"/>
  <c r="BC179" i="1"/>
  <c r="AT179" i="1"/>
  <c r="A179" i="1"/>
  <c r="CV179" i="1" s="1"/>
  <c r="DN178" i="1"/>
  <c r="DE178" i="1"/>
  <c r="CV178" i="1"/>
  <c r="CD178" i="1"/>
  <c r="BU178" i="1"/>
  <c r="BL178" i="1"/>
  <c r="AT178" i="1"/>
  <c r="A178" i="1"/>
  <c r="DW178" i="1" s="1"/>
  <c r="DW177" i="1"/>
  <c r="CV177" i="1"/>
  <c r="BC177" i="1"/>
  <c r="A177" i="1"/>
  <c r="DW176" i="1"/>
  <c r="DN176" i="1"/>
  <c r="DE176" i="1"/>
  <c r="CV176" i="1"/>
  <c r="CM176" i="1"/>
  <c r="CD176" i="1"/>
  <c r="BU176" i="1"/>
  <c r="BL176" i="1"/>
  <c r="BC176" i="1"/>
  <c r="AT176" i="1"/>
  <c r="A176" i="1"/>
  <c r="DW175" i="1"/>
  <c r="DN175" i="1"/>
  <c r="DE175" i="1"/>
  <c r="CV175" i="1"/>
  <c r="CM175" i="1"/>
  <c r="CD175" i="1"/>
  <c r="BU175" i="1"/>
  <c r="BL175" i="1"/>
  <c r="BC175" i="1"/>
  <c r="AT175" i="1"/>
  <c r="A175" i="1"/>
  <c r="DW174" i="1"/>
  <c r="DE174" i="1"/>
  <c r="BC174" i="1"/>
  <c r="A174" i="1"/>
  <c r="A173" i="1"/>
  <c r="A172" i="1"/>
  <c r="DW171" i="1"/>
  <c r="DN171" i="1"/>
  <c r="CM171" i="1"/>
  <c r="CD171" i="1"/>
  <c r="BC171" i="1"/>
  <c r="AT171" i="1"/>
  <c r="A171" i="1"/>
  <c r="CV171" i="1" s="1"/>
  <c r="CV170" i="1"/>
  <c r="CD170" i="1"/>
  <c r="BC170" i="1"/>
  <c r="A170" i="1"/>
  <c r="DN170" i="1" s="1"/>
  <c r="DN169" i="1"/>
  <c r="CV169" i="1"/>
  <c r="CD169" i="1"/>
  <c r="BL169" i="1"/>
  <c r="AT169" i="1"/>
  <c r="A169" i="1"/>
  <c r="DW169" i="1" s="1"/>
  <c r="DW168" i="1"/>
  <c r="DN168" i="1"/>
  <c r="DE168" i="1"/>
  <c r="CV168" i="1"/>
  <c r="CM168" i="1"/>
  <c r="CD168" i="1"/>
  <c r="BU168" i="1"/>
  <c r="BL168" i="1"/>
  <c r="BC168" i="1"/>
  <c r="AT168" i="1"/>
  <c r="A168" i="1"/>
  <c r="DW167" i="1"/>
  <c r="DN167" i="1"/>
  <c r="DE167" i="1"/>
  <c r="CV167" i="1"/>
  <c r="CM167" i="1"/>
  <c r="CD167" i="1"/>
  <c r="BU167" i="1"/>
  <c r="BL167" i="1"/>
  <c r="BC167" i="1"/>
  <c r="AT167" i="1"/>
  <c r="A167" i="1"/>
  <c r="DW166" i="1"/>
  <c r="DN166" i="1"/>
  <c r="DE166" i="1"/>
  <c r="CV166" i="1"/>
  <c r="CM166" i="1"/>
  <c r="CD166" i="1"/>
  <c r="BU166" i="1"/>
  <c r="BL166" i="1"/>
  <c r="BC166" i="1"/>
  <c r="AT166" i="1"/>
  <c r="A166" i="1"/>
  <c r="A165" i="1"/>
  <c r="A164" i="1"/>
  <c r="A163" i="1"/>
  <c r="A162" i="1"/>
  <c r="DW161" i="1"/>
  <c r="DN161" i="1"/>
  <c r="CV161" i="1"/>
  <c r="AT161" i="1"/>
  <c r="A161" i="1"/>
  <c r="BC161" i="1" s="1"/>
  <c r="DW160" i="1"/>
  <c r="DN160" i="1"/>
  <c r="DE160" i="1"/>
  <c r="CV160" i="1"/>
  <c r="CM160" i="1"/>
  <c r="CD160" i="1"/>
  <c r="BU160" i="1"/>
  <c r="BL160" i="1"/>
  <c r="BC160" i="1"/>
  <c r="AT160" i="1"/>
  <c r="A160" i="1"/>
  <c r="DW159" i="1"/>
  <c r="DN159" i="1"/>
  <c r="DE159" i="1"/>
  <c r="CV159" i="1"/>
  <c r="CM159" i="1"/>
  <c r="CD159" i="1"/>
  <c r="BU159" i="1"/>
  <c r="BL159" i="1"/>
  <c r="BC159" i="1"/>
  <c r="AT159" i="1"/>
  <c r="A159" i="1"/>
  <c r="DN158" i="1"/>
  <c r="DE158" i="1"/>
  <c r="CD158" i="1"/>
  <c r="BU158" i="1"/>
  <c r="AT158" i="1"/>
  <c r="A158" i="1"/>
  <c r="DW158" i="1" s="1"/>
  <c r="DW157" i="1"/>
  <c r="DN157" i="1"/>
  <c r="DE157" i="1"/>
  <c r="CV157" i="1"/>
  <c r="CM157" i="1"/>
  <c r="CD157" i="1"/>
  <c r="BU157" i="1"/>
  <c r="BL157" i="1"/>
  <c r="BC157" i="1"/>
  <c r="AT157" i="1"/>
  <c r="A157" i="1"/>
  <c r="DW156" i="1"/>
  <c r="DN156" i="1"/>
  <c r="DE156" i="1"/>
  <c r="CV156" i="1"/>
  <c r="CM156" i="1"/>
  <c r="CD156" i="1"/>
  <c r="BU156" i="1"/>
  <c r="BL156" i="1"/>
  <c r="BC156" i="1"/>
  <c r="AT156" i="1"/>
  <c r="A156" i="1"/>
  <c r="A155" i="1"/>
  <c r="A154" i="1"/>
  <c r="A153" i="1"/>
  <c r="A152" i="1"/>
  <c r="DW151" i="1"/>
  <c r="DN151" i="1"/>
  <c r="DE151" i="1"/>
  <c r="CV151" i="1"/>
  <c r="CM151" i="1"/>
  <c r="CD151" i="1"/>
  <c r="BU151" i="1"/>
  <c r="BL151" i="1"/>
  <c r="BC151" i="1"/>
  <c r="AT151" i="1"/>
  <c r="A151" i="1"/>
  <c r="DW150" i="1"/>
  <c r="DN150" i="1"/>
  <c r="DE150" i="1"/>
  <c r="CV150" i="1"/>
  <c r="CM150" i="1"/>
  <c r="CD150" i="1"/>
  <c r="BU150" i="1"/>
  <c r="BL150" i="1"/>
  <c r="BC150" i="1"/>
  <c r="AT150" i="1"/>
  <c r="A150" i="1"/>
  <c r="DW149" i="1"/>
  <c r="DN149" i="1"/>
  <c r="DE149" i="1"/>
  <c r="CV149" i="1"/>
  <c r="CM149" i="1"/>
  <c r="CD149" i="1"/>
  <c r="BU149" i="1"/>
  <c r="BL149" i="1"/>
  <c r="BC149" i="1"/>
  <c r="AT149" i="1"/>
  <c r="A149" i="1"/>
  <c r="DW148" i="1"/>
  <c r="DN148" i="1"/>
  <c r="DE148" i="1"/>
  <c r="CV148" i="1"/>
  <c r="CM148" i="1"/>
  <c r="CD148" i="1"/>
  <c r="BU148" i="1"/>
  <c r="BL148" i="1"/>
  <c r="BC148" i="1"/>
  <c r="AT148" i="1"/>
  <c r="A148" i="1"/>
  <c r="A147" i="1"/>
  <c r="DE146" i="1"/>
  <c r="CD146" i="1"/>
  <c r="BU146" i="1"/>
  <c r="A146" i="1"/>
  <c r="A145" i="1"/>
  <c r="DN144" i="1"/>
  <c r="CV144" i="1"/>
  <c r="CD144" i="1"/>
  <c r="BU144" i="1"/>
  <c r="AT144" i="1"/>
  <c r="A144" i="1"/>
  <c r="DE144" i="1" s="1"/>
  <c r="DN143" i="1"/>
  <c r="A143" i="1"/>
  <c r="A142" i="1"/>
  <c r="CV141" i="1"/>
  <c r="CM141" i="1"/>
  <c r="CD141" i="1"/>
  <c r="BU141" i="1"/>
  <c r="BL141" i="1"/>
  <c r="BC141" i="1"/>
  <c r="AT141" i="1"/>
  <c r="A141" i="1"/>
  <c r="DW141" i="1" s="1"/>
  <c r="A140" i="1"/>
  <c r="DW139" i="1"/>
  <c r="DN139" i="1"/>
  <c r="DE139" i="1"/>
  <c r="CV139" i="1"/>
  <c r="CM139" i="1"/>
  <c r="CD139" i="1"/>
  <c r="BU139" i="1"/>
  <c r="BL139" i="1"/>
  <c r="BC139" i="1"/>
  <c r="AT139" i="1"/>
  <c r="A139" i="1"/>
  <c r="A138" i="1"/>
  <c r="DW138" i="1" s="1"/>
  <c r="DW137" i="1"/>
  <c r="DN137" i="1"/>
  <c r="DE137" i="1"/>
  <c r="CV137" i="1"/>
  <c r="CM137" i="1"/>
  <c r="CD137" i="1"/>
  <c r="BU137" i="1"/>
  <c r="BL137" i="1"/>
  <c r="BC137" i="1"/>
  <c r="AT137" i="1"/>
  <c r="A137" i="1"/>
  <c r="DW136" i="1"/>
  <c r="DN136" i="1"/>
  <c r="DE136" i="1"/>
  <c r="CV136" i="1"/>
  <c r="CM136" i="1"/>
  <c r="CD136" i="1"/>
  <c r="BU136" i="1"/>
  <c r="BL136" i="1"/>
  <c r="BC136" i="1"/>
  <c r="AT136" i="1"/>
  <c r="A136" i="1"/>
  <c r="A135" i="1"/>
  <c r="A134" i="1"/>
  <c r="DW133" i="1"/>
  <c r="DN133" i="1"/>
  <c r="DE133" i="1"/>
  <c r="CV133" i="1"/>
  <c r="CM133" i="1"/>
  <c r="CD133" i="1"/>
  <c r="BU133" i="1"/>
  <c r="BL133" i="1"/>
  <c r="BC133" i="1"/>
  <c r="AT133" i="1"/>
  <c r="A133" i="1"/>
  <c r="CV132" i="1"/>
  <c r="A132" i="1"/>
  <c r="DN132" i="1" s="1"/>
  <c r="DE131" i="1"/>
  <c r="BU131" i="1"/>
  <c r="A131" i="1"/>
  <c r="DW131" i="1" s="1"/>
  <c r="A130" i="1"/>
  <c r="DW129" i="1"/>
  <c r="DN129" i="1"/>
  <c r="DE129" i="1"/>
  <c r="CV129" i="1"/>
  <c r="CM129" i="1"/>
  <c r="CD129" i="1"/>
  <c r="BU129" i="1"/>
  <c r="BL129" i="1"/>
  <c r="BC129" i="1"/>
  <c r="AT129" i="1"/>
  <c r="A129" i="1"/>
  <c r="DN128" i="1"/>
  <c r="CV128" i="1"/>
  <c r="CD128" i="1"/>
  <c r="AT128" i="1"/>
  <c r="A128" i="1"/>
  <c r="DN127" i="1"/>
  <c r="CV127" i="1"/>
  <c r="CM127" i="1"/>
  <c r="BU127" i="1"/>
  <c r="BL127" i="1"/>
  <c r="AT127" i="1"/>
  <c r="A127" i="1"/>
  <c r="DW127" i="1" s="1"/>
  <c r="DW126" i="1"/>
  <c r="DN126" i="1"/>
  <c r="DE126" i="1"/>
  <c r="CV126" i="1"/>
  <c r="CM126" i="1"/>
  <c r="CD126" i="1"/>
  <c r="BU126" i="1"/>
  <c r="BL126" i="1"/>
  <c r="BC126" i="1"/>
  <c r="AT126" i="1"/>
  <c r="A126" i="1"/>
  <c r="A125" i="1"/>
  <c r="DW125" i="1" s="1"/>
  <c r="DW124" i="1"/>
  <c r="DN124" i="1"/>
  <c r="DE124" i="1"/>
  <c r="CV124" i="1"/>
  <c r="CM124" i="1"/>
  <c r="CD124" i="1"/>
  <c r="BU124" i="1"/>
  <c r="BL124" i="1"/>
  <c r="BC124" i="1"/>
  <c r="AT124" i="1"/>
  <c r="A124" i="1"/>
  <c r="A123" i="1"/>
  <c r="A122" i="1"/>
  <c r="DW121" i="1"/>
  <c r="DN121" i="1"/>
  <c r="DE121" i="1"/>
  <c r="CV121" i="1"/>
  <c r="CM121" i="1"/>
  <c r="CD121" i="1"/>
  <c r="BU121" i="1"/>
  <c r="BL121" i="1"/>
  <c r="BC121" i="1"/>
  <c r="AT121" i="1"/>
  <c r="A121" i="1"/>
  <c r="DW120" i="1"/>
  <c r="DN120" i="1"/>
  <c r="DE120" i="1"/>
  <c r="CV120" i="1"/>
  <c r="CM120" i="1"/>
  <c r="CD120" i="1"/>
  <c r="BU120" i="1"/>
  <c r="BL120" i="1"/>
  <c r="BC120" i="1"/>
  <c r="AT120" i="1"/>
  <c r="A120" i="1"/>
  <c r="DW119" i="1"/>
  <c r="DE119" i="1"/>
  <c r="CV119" i="1"/>
  <c r="BL119" i="1"/>
  <c r="BC119" i="1"/>
  <c r="A119" i="1"/>
  <c r="BU119" i="1" s="1"/>
  <c r="DW118" i="1"/>
  <c r="DN118" i="1"/>
  <c r="DE118" i="1"/>
  <c r="CV118" i="1"/>
  <c r="CM118" i="1"/>
  <c r="CD118" i="1"/>
  <c r="BU118" i="1"/>
  <c r="BL118" i="1"/>
  <c r="BC118" i="1"/>
  <c r="AT118" i="1"/>
  <c r="A118" i="1"/>
  <c r="A117" i="1"/>
  <c r="DW117" i="1" s="1"/>
  <c r="DW116" i="1"/>
  <c r="DE116" i="1"/>
  <c r="CV116" i="1"/>
  <c r="BC116" i="1"/>
  <c r="A116" i="1"/>
  <c r="A115" i="1"/>
  <c r="A114" i="1"/>
  <c r="DW113" i="1"/>
  <c r="A113" i="1"/>
  <c r="DN113" i="1" s="1"/>
  <c r="A112" i="1"/>
  <c r="A111" i="1"/>
  <c r="DW110" i="1"/>
  <c r="DN110" i="1"/>
  <c r="DE110" i="1"/>
  <c r="CV110" i="1"/>
  <c r="CM110" i="1"/>
  <c r="CD110" i="1"/>
  <c r="BU110" i="1"/>
  <c r="BL110" i="1"/>
  <c r="BC110" i="1"/>
  <c r="AT110" i="1"/>
  <c r="A110" i="1"/>
  <c r="DW109" i="1"/>
  <c r="DN109" i="1"/>
  <c r="DE109" i="1"/>
  <c r="CV109" i="1"/>
  <c r="CM109" i="1"/>
  <c r="CD109" i="1"/>
  <c r="BU109" i="1"/>
  <c r="BL109" i="1"/>
  <c r="BC109" i="1"/>
  <c r="AT109" i="1"/>
  <c r="A109" i="1"/>
  <c r="DW108" i="1"/>
  <c r="DN108" i="1"/>
  <c r="DE108" i="1"/>
  <c r="CV108" i="1"/>
  <c r="CM108" i="1"/>
  <c r="CD108" i="1"/>
  <c r="BU108" i="1"/>
  <c r="BL108" i="1"/>
  <c r="BC108" i="1"/>
  <c r="AT108" i="1"/>
  <c r="A108" i="1"/>
  <c r="A107" i="1"/>
  <c r="DW107" i="1" s="1"/>
  <c r="A106" i="1"/>
  <c r="A105" i="1"/>
  <c r="DW105" i="1" s="1"/>
  <c r="A104" i="1"/>
  <c r="DN103" i="1"/>
  <c r="DE103" i="1"/>
  <c r="CV103" i="1"/>
  <c r="CM103" i="1"/>
  <c r="BU103" i="1"/>
  <c r="BL103" i="1"/>
  <c r="AT103" i="1"/>
  <c r="A103" i="1"/>
  <c r="CD103" i="1" s="1"/>
  <c r="DW102" i="1"/>
  <c r="DN102" i="1"/>
  <c r="DE102" i="1"/>
  <c r="CV102" i="1"/>
  <c r="CM102" i="1"/>
  <c r="CD102" i="1"/>
  <c r="BU102" i="1"/>
  <c r="BL102" i="1"/>
  <c r="BC102" i="1"/>
  <c r="AT102" i="1"/>
  <c r="A102" i="1"/>
  <c r="DW101" i="1"/>
  <c r="DN101" i="1"/>
  <c r="DE101" i="1"/>
  <c r="CV101" i="1"/>
  <c r="CM101" i="1"/>
  <c r="CD101" i="1"/>
  <c r="BU101" i="1"/>
  <c r="BL101" i="1"/>
  <c r="BC101" i="1"/>
  <c r="AT101" i="1"/>
  <c r="A101" i="1"/>
  <c r="DW100" i="1"/>
  <c r="DN100" i="1"/>
  <c r="DE100" i="1"/>
  <c r="CV100" i="1"/>
  <c r="CM100" i="1"/>
  <c r="CD100" i="1"/>
  <c r="BU100" i="1"/>
  <c r="BL100" i="1"/>
  <c r="BC100" i="1"/>
  <c r="AT100" i="1"/>
  <c r="A100" i="1"/>
  <c r="A99" i="1"/>
  <c r="DW99" i="1" s="1"/>
  <c r="A98" i="1"/>
  <c r="A97" i="1"/>
  <c r="DW97" i="1" s="1"/>
  <c r="A96" i="1"/>
  <c r="DN95" i="1"/>
  <c r="CM95" i="1"/>
  <c r="CD95" i="1"/>
  <c r="BU95" i="1"/>
  <c r="AT95" i="1"/>
  <c r="A95" i="1"/>
  <c r="BL95" i="1" s="1"/>
  <c r="DW94" i="1"/>
  <c r="DN94" i="1"/>
  <c r="DE94" i="1"/>
  <c r="CV94" i="1"/>
  <c r="CM94" i="1"/>
  <c r="CD94" i="1"/>
  <c r="BU94" i="1"/>
  <c r="BL94" i="1"/>
  <c r="BC94" i="1"/>
  <c r="AT94" i="1"/>
  <c r="A94" i="1"/>
  <c r="DW93" i="1"/>
  <c r="DN93" i="1"/>
  <c r="DE93" i="1"/>
  <c r="CV93" i="1"/>
  <c r="CM93" i="1"/>
  <c r="CD93" i="1"/>
  <c r="BU93" i="1"/>
  <c r="BL93" i="1"/>
  <c r="BC93" i="1"/>
  <c r="AT93" i="1"/>
  <c r="A93" i="1"/>
  <c r="DW92" i="1"/>
  <c r="DN92" i="1"/>
  <c r="DE92" i="1"/>
  <c r="CV92" i="1"/>
  <c r="CM92" i="1"/>
  <c r="CD92" i="1"/>
  <c r="BU92" i="1"/>
  <c r="BL92" i="1"/>
  <c r="BC92" i="1"/>
  <c r="AT92" i="1"/>
  <c r="A92" i="1"/>
  <c r="A91" i="1"/>
  <c r="A90" i="1"/>
  <c r="A89" i="1"/>
  <c r="A88" i="1"/>
  <c r="BU88" i="1" s="1"/>
  <c r="A87" i="1"/>
  <c r="DW86" i="1"/>
  <c r="DN86" i="1"/>
  <c r="DE86" i="1"/>
  <c r="CV86" i="1"/>
  <c r="CM86" i="1"/>
  <c r="CD86" i="1"/>
  <c r="BU86" i="1"/>
  <c r="BL86" i="1"/>
  <c r="BC86" i="1"/>
  <c r="AT86" i="1"/>
  <c r="A86" i="1"/>
  <c r="DW85" i="1"/>
  <c r="DN85" i="1"/>
  <c r="DE85" i="1"/>
  <c r="CV85" i="1"/>
  <c r="CM85" i="1"/>
  <c r="CD85" i="1"/>
  <c r="BU85" i="1"/>
  <c r="BL85" i="1"/>
  <c r="BC85" i="1"/>
  <c r="AT85" i="1"/>
  <c r="A85" i="1"/>
  <c r="DW84" i="1"/>
  <c r="DN84" i="1"/>
  <c r="DE84" i="1"/>
  <c r="CV84" i="1"/>
  <c r="CM84" i="1"/>
  <c r="CD84" i="1"/>
  <c r="BU84" i="1"/>
  <c r="BL84" i="1"/>
  <c r="BC84" i="1"/>
  <c r="AT84" i="1"/>
  <c r="A84" i="1"/>
  <c r="A83" i="1"/>
  <c r="A82" i="1"/>
  <c r="A81" i="1"/>
  <c r="DW80" i="1"/>
  <c r="DE80" i="1"/>
  <c r="CV80" i="1"/>
  <c r="CM80" i="1"/>
  <c r="CD80" i="1"/>
  <c r="BL80" i="1"/>
  <c r="BC80" i="1"/>
  <c r="A80" i="1"/>
  <c r="DN80" i="1" s="1"/>
  <c r="DW79" i="1"/>
  <c r="DE79" i="1"/>
  <c r="CV79" i="1"/>
  <c r="CM79" i="1"/>
  <c r="CD79" i="1"/>
  <c r="BL79" i="1"/>
  <c r="BC79" i="1"/>
  <c r="A79" i="1"/>
  <c r="DN79" i="1" s="1"/>
  <c r="DW78" i="1"/>
  <c r="DN78" i="1"/>
  <c r="DE78" i="1"/>
  <c r="CV78" i="1"/>
  <c r="CM78" i="1"/>
  <c r="CD78" i="1"/>
  <c r="BU78" i="1"/>
  <c r="BL78" i="1"/>
  <c r="BC78" i="1"/>
  <c r="AT78" i="1"/>
  <c r="A78" i="1"/>
  <c r="DW77" i="1"/>
  <c r="DN77" i="1"/>
  <c r="DE77" i="1"/>
  <c r="CV77" i="1"/>
  <c r="CM77" i="1"/>
  <c r="CD77" i="1"/>
  <c r="BU77" i="1"/>
  <c r="BL77" i="1"/>
  <c r="BC77" i="1"/>
  <c r="AT77" i="1"/>
  <c r="A77" i="1"/>
  <c r="DW76" i="1"/>
  <c r="DN76" i="1"/>
  <c r="DE76" i="1"/>
  <c r="CV76" i="1"/>
  <c r="CM76" i="1"/>
  <c r="CD76" i="1"/>
  <c r="BU76" i="1"/>
  <c r="BL76" i="1"/>
  <c r="BC76" i="1"/>
  <c r="AT76" i="1"/>
  <c r="A76" i="1"/>
  <c r="DW75" i="1"/>
  <c r="CV75" i="1"/>
  <c r="CM75" i="1"/>
  <c r="BL75" i="1"/>
  <c r="BC75" i="1"/>
  <c r="A75" i="1"/>
  <c r="DE75" i="1" s="1"/>
  <c r="A74" i="1"/>
  <c r="A73" i="1"/>
  <c r="DN72" i="1"/>
  <c r="DE72" i="1"/>
  <c r="CV72" i="1"/>
  <c r="CD72" i="1"/>
  <c r="BU72" i="1"/>
  <c r="BL72" i="1"/>
  <c r="AT72" i="1"/>
  <c r="A72" i="1"/>
  <c r="DW72" i="1" s="1"/>
  <c r="A71" i="1"/>
  <c r="AT71" i="1" s="1"/>
  <c r="DE70" i="1"/>
  <c r="BU70" i="1"/>
  <c r="A70" i="1"/>
  <c r="DN70" i="1" s="1"/>
  <c r="DW69" i="1"/>
  <c r="DN69" i="1"/>
  <c r="DE69" i="1"/>
  <c r="CV69" i="1"/>
  <c r="CM69" i="1"/>
  <c r="CD69" i="1"/>
  <c r="BU69" i="1"/>
  <c r="BL69" i="1"/>
  <c r="BC69" i="1"/>
  <c r="AT69" i="1"/>
  <c r="A69" i="1"/>
  <c r="DE68" i="1"/>
  <c r="CV68" i="1"/>
  <c r="CM68" i="1"/>
  <c r="A68" i="1"/>
  <c r="DN68" i="1" s="1"/>
  <c r="DN67" i="1"/>
  <c r="A67" i="1"/>
  <c r="DW67" i="1" s="1"/>
  <c r="A66" i="1"/>
  <c r="A65" i="1"/>
  <c r="DW64" i="1"/>
  <c r="DN64" i="1"/>
  <c r="DE64" i="1"/>
  <c r="CV64" i="1"/>
  <c r="CM64" i="1"/>
  <c r="CD64" i="1"/>
  <c r="BU64" i="1"/>
  <c r="BL64" i="1"/>
  <c r="BC64" i="1"/>
  <c r="AT64" i="1"/>
  <c r="A64" i="1"/>
  <c r="DW63" i="1"/>
  <c r="DN63" i="1"/>
  <c r="DE63" i="1"/>
  <c r="CV63" i="1"/>
  <c r="CM63" i="1"/>
  <c r="CD63" i="1"/>
  <c r="BU63" i="1"/>
  <c r="BL63" i="1"/>
  <c r="BC63" i="1"/>
  <c r="AT63" i="1"/>
  <c r="A63" i="1"/>
  <c r="DW62" i="1"/>
  <c r="DN62" i="1"/>
  <c r="DE62" i="1"/>
  <c r="CV62" i="1"/>
  <c r="CM62" i="1"/>
  <c r="CD62" i="1"/>
  <c r="BU62" i="1"/>
  <c r="BL62" i="1"/>
  <c r="BC62" i="1"/>
  <c r="AT62" i="1"/>
  <c r="A62" i="1"/>
  <c r="DW61" i="1"/>
  <c r="DN61" i="1"/>
  <c r="DE61" i="1"/>
  <c r="CV61" i="1"/>
  <c r="CM61" i="1"/>
  <c r="CD61" i="1"/>
  <c r="BU61" i="1"/>
  <c r="BL61" i="1"/>
  <c r="BC61" i="1"/>
  <c r="AT61" i="1"/>
  <c r="A61" i="1"/>
  <c r="DW60" i="1"/>
  <c r="DN60" i="1"/>
  <c r="DE60" i="1"/>
  <c r="CV60" i="1"/>
  <c r="CM60" i="1"/>
  <c r="CD60" i="1"/>
  <c r="BU60" i="1"/>
  <c r="BL60" i="1"/>
  <c r="BC60" i="1"/>
  <c r="AT60" i="1"/>
  <c r="A60" i="1"/>
  <c r="BL59" i="1"/>
  <c r="A59" i="1"/>
  <c r="A58" i="1"/>
  <c r="A57" i="1"/>
  <c r="CD56" i="1"/>
  <c r="A56" i="1"/>
  <c r="DN56" i="1" s="1"/>
  <c r="DN55" i="1"/>
  <c r="DE55" i="1"/>
  <c r="CV55" i="1"/>
  <c r="CM55" i="1"/>
  <c r="CD55" i="1"/>
  <c r="BU55" i="1"/>
  <c r="BL55" i="1"/>
  <c r="BC55" i="1"/>
  <c r="AT55" i="1"/>
  <c r="A55" i="1"/>
  <c r="DW55" i="1" s="1"/>
  <c r="A54" i="1"/>
  <c r="A53" i="1"/>
  <c r="DW52" i="1"/>
  <c r="DN52" i="1"/>
  <c r="DE52" i="1"/>
  <c r="CV52" i="1"/>
  <c r="CM52" i="1"/>
  <c r="CD52" i="1"/>
  <c r="BU52" i="1"/>
  <c r="BL52" i="1"/>
  <c r="BC52" i="1"/>
  <c r="AT52" i="1"/>
  <c r="A52" i="1"/>
  <c r="DW51" i="1"/>
  <c r="DN51" i="1"/>
  <c r="DE51" i="1"/>
  <c r="CV51" i="1"/>
  <c r="CM51" i="1"/>
  <c r="CD51" i="1"/>
  <c r="BU51" i="1"/>
  <c r="BL51" i="1"/>
  <c r="BC51" i="1"/>
  <c r="AT51" i="1"/>
  <c r="A51" i="1"/>
  <c r="DW50" i="1"/>
  <c r="CV50" i="1"/>
  <c r="CM50" i="1"/>
  <c r="BU50" i="1"/>
  <c r="BL50" i="1"/>
  <c r="BC50" i="1"/>
  <c r="A50" i="1"/>
  <c r="DE50" i="1" s="1"/>
  <c r="A49" i="1"/>
  <c r="DW49" i="1" s="1"/>
  <c r="DW48" i="1"/>
  <c r="DN48" i="1"/>
  <c r="DE48" i="1"/>
  <c r="CV48" i="1"/>
  <c r="CM48" i="1"/>
  <c r="CD48" i="1"/>
  <c r="BU48" i="1"/>
  <c r="BL48" i="1"/>
  <c r="BC48" i="1"/>
  <c r="AT48" i="1"/>
  <c r="A48" i="1"/>
  <c r="DW47" i="1"/>
  <c r="DN47" i="1"/>
  <c r="DE47" i="1"/>
  <c r="CV47" i="1"/>
  <c r="CM47" i="1"/>
  <c r="CD47" i="1"/>
  <c r="BU47" i="1"/>
  <c r="BL47" i="1"/>
  <c r="BC47" i="1"/>
  <c r="AT47" i="1"/>
  <c r="A47" i="1"/>
  <c r="A46" i="1"/>
  <c r="A45" i="1"/>
  <c r="DW44" i="1"/>
  <c r="DN44" i="1"/>
  <c r="DE44" i="1"/>
  <c r="CV44" i="1"/>
  <c r="CM44" i="1"/>
  <c r="CD44" i="1"/>
  <c r="BU44" i="1"/>
  <c r="BL44" i="1"/>
  <c r="BC44" i="1"/>
  <c r="AT44" i="1"/>
  <c r="A44" i="1"/>
  <c r="DW43" i="1"/>
  <c r="DN43" i="1"/>
  <c r="DE43" i="1"/>
  <c r="CV43" i="1"/>
  <c r="CM43" i="1"/>
  <c r="CD43" i="1"/>
  <c r="BU43" i="1"/>
  <c r="BL43" i="1"/>
  <c r="BC43" i="1"/>
  <c r="AT43" i="1"/>
  <c r="A43" i="1"/>
  <c r="DW42" i="1"/>
  <c r="DE42" i="1"/>
  <c r="CV42" i="1"/>
  <c r="CM42" i="1"/>
  <c r="BL42" i="1"/>
  <c r="BC42" i="1"/>
  <c r="A42" i="1"/>
  <c r="BU42" i="1" s="1"/>
  <c r="A41" i="1"/>
  <c r="DW41" i="1" s="1"/>
  <c r="DW40" i="1"/>
  <c r="DN40" i="1"/>
  <c r="DE40" i="1"/>
  <c r="CV40" i="1"/>
  <c r="CM40" i="1"/>
  <c r="CD40" i="1"/>
  <c r="BU40" i="1"/>
  <c r="BL40" i="1"/>
  <c r="BC40" i="1"/>
  <c r="AT40" i="1"/>
  <c r="A40" i="1"/>
  <c r="DW39" i="1"/>
  <c r="DN39" i="1"/>
  <c r="DE39" i="1"/>
  <c r="CV39" i="1"/>
  <c r="CM39" i="1"/>
  <c r="CD39" i="1"/>
  <c r="BU39" i="1"/>
  <c r="BL39" i="1"/>
  <c r="BC39" i="1"/>
  <c r="AT39" i="1"/>
  <c r="A39" i="1"/>
  <c r="A38" i="1"/>
  <c r="A37" i="1"/>
  <c r="DW36" i="1"/>
  <c r="DN36" i="1"/>
  <c r="DE36" i="1"/>
  <c r="CV36" i="1"/>
  <c r="CM36" i="1"/>
  <c r="CD36" i="1"/>
  <c r="BU36" i="1"/>
  <c r="BL36" i="1"/>
  <c r="BC36" i="1"/>
  <c r="AT36" i="1"/>
  <c r="A36" i="1"/>
  <c r="DW35" i="1"/>
  <c r="DN35" i="1"/>
  <c r="DE35" i="1"/>
  <c r="CV35" i="1"/>
  <c r="CM35" i="1"/>
  <c r="CD35" i="1"/>
  <c r="BU35" i="1"/>
  <c r="BL35" i="1"/>
  <c r="BC35" i="1"/>
  <c r="AT35" i="1"/>
  <c r="A35" i="1"/>
  <c r="DW34" i="1"/>
  <c r="DN34" i="1"/>
  <c r="CV34" i="1"/>
  <c r="CM34" i="1"/>
  <c r="BU34" i="1"/>
  <c r="BL34" i="1"/>
  <c r="BC34" i="1"/>
  <c r="AT34" i="1"/>
  <c r="A34" i="1"/>
  <c r="DE34" i="1" s="1"/>
  <c r="A33" i="1"/>
  <c r="DW32" i="1"/>
  <c r="DN32" i="1"/>
  <c r="DE32" i="1"/>
  <c r="CV32" i="1"/>
  <c r="CM32" i="1"/>
  <c r="CD32" i="1"/>
  <c r="BU32" i="1"/>
  <c r="BL32" i="1"/>
  <c r="BC32" i="1"/>
  <c r="AT32" i="1"/>
  <c r="A32" i="1"/>
  <c r="DW31" i="1"/>
  <c r="DN31" i="1"/>
  <c r="DE31" i="1"/>
  <c r="CV31" i="1"/>
  <c r="CM31" i="1"/>
  <c r="CD31" i="1"/>
  <c r="BU31" i="1"/>
  <c r="BL31" i="1"/>
  <c r="BC31" i="1"/>
  <c r="AT31" i="1"/>
  <c r="A31" i="1"/>
  <c r="DN30" i="1"/>
  <c r="CV30" i="1"/>
  <c r="CD30" i="1"/>
  <c r="BL30" i="1"/>
  <c r="AT30" i="1"/>
  <c r="A30" i="1"/>
  <c r="DW30" i="1" s="1"/>
  <c r="A29" i="1"/>
  <c r="DW28" i="1"/>
  <c r="DN28" i="1"/>
  <c r="DE28" i="1"/>
  <c r="CV28" i="1"/>
  <c r="CM28" i="1"/>
  <c r="CD28" i="1"/>
  <c r="BU28" i="1"/>
  <c r="BL28" i="1"/>
  <c r="BC28" i="1"/>
  <c r="AT28" i="1"/>
  <c r="A28" i="1"/>
  <c r="DW27" i="1"/>
  <c r="DN27" i="1"/>
  <c r="DE27" i="1"/>
  <c r="CV27" i="1"/>
  <c r="CM27" i="1"/>
  <c r="CD27" i="1"/>
  <c r="BU27" i="1"/>
  <c r="BL27" i="1"/>
  <c r="BC27" i="1"/>
  <c r="AT27" i="1"/>
  <c r="A27" i="1"/>
  <c r="A26" i="1"/>
  <c r="DN26" i="1" s="1"/>
  <c r="A25" i="1"/>
  <c r="DW24" i="1"/>
  <c r="DN24" i="1"/>
  <c r="DE24" i="1"/>
  <c r="CV24" i="1"/>
  <c r="CM24" i="1"/>
  <c r="CD24" i="1"/>
  <c r="BU24" i="1"/>
  <c r="BL24" i="1"/>
  <c r="BC24" i="1"/>
  <c r="AT24" i="1"/>
  <c r="A24" i="1"/>
  <c r="DW23" i="1"/>
  <c r="DN23" i="1"/>
  <c r="DE23" i="1"/>
  <c r="CV23" i="1"/>
  <c r="CM23" i="1"/>
  <c r="CD23" i="1"/>
  <c r="BU23" i="1"/>
  <c r="BL23" i="1"/>
  <c r="BC23" i="1"/>
  <c r="AT23" i="1"/>
  <c r="A23" i="1"/>
  <c r="BU22" i="1"/>
  <c r="AT22" i="1"/>
  <c r="A22" i="1"/>
  <c r="CV22" i="1" s="1"/>
  <c r="A21" i="1"/>
  <c r="DW20" i="1"/>
  <c r="DN20" i="1"/>
  <c r="DE20" i="1"/>
  <c r="CV20" i="1"/>
  <c r="CM20" i="1"/>
  <c r="CD20" i="1"/>
  <c r="BU20" i="1"/>
  <c r="BL20" i="1"/>
  <c r="BC20" i="1"/>
  <c r="AT20" i="1"/>
  <c r="A20" i="1"/>
  <c r="DN19" i="1"/>
  <c r="AT19" i="1"/>
  <c r="A19" i="1"/>
  <c r="BU19" i="1" s="1"/>
  <c r="DN18" i="1"/>
  <c r="AT18" i="1"/>
  <c r="A18" i="1"/>
  <c r="BU18" i="1" s="1"/>
  <c r="A17" i="1"/>
  <c r="DW16" i="1"/>
  <c r="DN16" i="1"/>
  <c r="DE16" i="1"/>
  <c r="CV16" i="1"/>
  <c r="CM16" i="1"/>
  <c r="CD16" i="1"/>
  <c r="BU16" i="1"/>
  <c r="BL16" i="1"/>
  <c r="BC16" i="1"/>
  <c r="AT16" i="1"/>
  <c r="A16" i="1"/>
  <c r="DW15" i="1"/>
  <c r="DN15" i="1"/>
  <c r="DE15" i="1"/>
  <c r="CV15" i="1"/>
  <c r="CM15" i="1"/>
  <c r="CD15" i="1"/>
  <c r="BU15" i="1"/>
  <c r="BL15" i="1"/>
  <c r="BC15" i="1"/>
  <c r="AT15" i="1"/>
  <c r="A15" i="1"/>
  <c r="CM14" i="1"/>
  <c r="BC14" i="1"/>
  <c r="A14" i="1"/>
  <c r="DN14" i="1" s="1"/>
  <c r="B13" i="1"/>
  <c r="A3" i="2" s="1"/>
  <c r="A13" i="1"/>
  <c r="DW12" i="1"/>
  <c r="DE12" i="1"/>
  <c r="CV12" i="1"/>
  <c r="CM12" i="1"/>
  <c r="BU12" i="1"/>
  <c r="BL12" i="1"/>
  <c r="BC12" i="1"/>
  <c r="AR12" i="1"/>
  <c r="C12" i="1"/>
  <c r="B2" i="2" s="1"/>
  <c r="A12" i="1"/>
  <c r="DN12" i="1" s="1"/>
  <c r="D9" i="1"/>
  <c r="C3" i="1"/>
  <c r="AS9" i="1" s="1"/>
  <c r="G2" i="1"/>
  <c r="H2" i="1" s="1"/>
  <c r="D2" i="1"/>
  <c r="AV11" i="1" l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F51" i="1"/>
  <c r="BE51" i="1"/>
  <c r="BB52" i="1" s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E48" i="1" s="1"/>
  <c r="DA47" i="1"/>
  <c r="A54" i="2"/>
  <c r="B65" i="1"/>
  <c r="AR64" i="1"/>
  <c r="B53" i="2"/>
  <c r="C64" i="1"/>
  <c r="AU63" i="1"/>
  <c r="BA63" i="1" s="1"/>
  <c r="AX62" i="1"/>
  <c r="CH49" i="1" l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AV64" i="1" s="1"/>
  <c r="AS65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S48" i="1" s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CI49" i="1" l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W65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BZ55" i="1" s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J50" i="1"/>
  <c r="G40" i="2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DS52" i="1" l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R54" i="1" s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I55" i="1" l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H54" i="1" s="1"/>
  <c r="E44" i="2" s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CR56" i="1" l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A56" i="1" s="1"/>
  <c r="DP54" i="1"/>
  <c r="DM55" i="1" s="1"/>
  <c r="DO55" i="1" s="1"/>
  <c r="DQ54" i="1"/>
  <c r="CQ57" i="1"/>
  <c r="CR57" i="1" s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G54" i="1" l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F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H57" i="1" l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C47" i="2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E58" i="1" s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DJ59" i="1" l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E59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DS60" i="1" s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E60" i="1" l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I63" i="1" s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BQ65" i="1" l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I61" i="1"/>
  <c r="F51" i="2" s="1"/>
  <c r="CX62" i="1"/>
  <c r="CU63" i="1" s="1"/>
  <c r="CW63" i="1" s="1"/>
  <c r="CY62" i="1"/>
  <c r="DA62" i="1" s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J61" i="1" l="1"/>
  <c r="G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G62" i="1" l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6" i="1" s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H63" i="1" l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L9" i="1" s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J65" i="1" l="1"/>
  <c r="G55" i="2" s="1"/>
  <c r="J64" i="1"/>
  <c r="G54" i="2" s="1"/>
  <c r="DA69" i="1"/>
  <c r="DJ68" i="1"/>
  <c r="H67" i="1"/>
  <c r="E57" i="2" s="1"/>
  <c r="EB66" i="1"/>
  <c r="F67" i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57" i="2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CU9" i="1" s="1"/>
  <c r="DP68" i="1"/>
  <c r="DM69" i="1" s="1"/>
  <c r="DO69" i="1" s="1"/>
  <c r="DQ68" i="1"/>
  <c r="E67" i="1"/>
  <c r="E68" i="1" s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I71" i="1" l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DD9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DJ70" i="1" s="1"/>
  <c r="CO71" i="1"/>
  <c r="CL72" i="1" s="1"/>
  <c r="CN72" i="1" s="1"/>
  <c r="CP71" i="1"/>
  <c r="DR69" i="1"/>
  <c r="DU69" i="1"/>
  <c r="F68" i="1"/>
  <c r="E69" i="1" s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B68" i="1" l="1"/>
  <c r="DS69" i="1"/>
  <c r="CQ72" i="1"/>
  <c r="DR70" i="1"/>
  <c r="DU70" i="1"/>
  <c r="DM9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E70" i="1" s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DS70" i="1" l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E154" i="1" s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J152" i="1" l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E181" i="1" s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J179" i="1" l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E200" i="1" s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J198" i="1" l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E201" i="1" s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CI202" i="1" l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E202" i="1" s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B193" i="2" l="1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E203" i="1" s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J201" i="1" l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F241" i="2" l="1"/>
  <c r="I9" i="1"/>
  <c r="J251" i="1"/>
  <c r="G241" i="2" l="1"/>
  <c r="J9" i="1"/>
</calcChain>
</file>

<file path=xl/sharedStrings.xml><?xml version="1.0" encoding="utf-8"?>
<sst xmlns="http://schemas.openxmlformats.org/spreadsheetml/2006/main" count="140" uniqueCount="60">
  <si>
    <t>Precio Total</t>
  </si>
  <si>
    <t>Tasa Anual</t>
  </si>
  <si>
    <t>Tasa Mensual</t>
  </si>
  <si>
    <t>Cuota Inicial</t>
  </si>
  <si>
    <t>Saldo a Financiar</t>
  </si>
  <si>
    <t>Años</t>
  </si>
  <si>
    <t>Fecha Primera Cuota</t>
  </si>
  <si>
    <t>Cuota Mensual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</si>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</sst>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5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165" fontId="2" fillId="3" borderId="1" xfId="2" applyNumberFormat="1" applyFont="1" applyFill="1" applyBorder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zoomScale="150" zoomScaleNormal="150" workbookViewId="0">
      <selection activeCell="F2" sqref="F2"/>
    </sheetView>
  </sheetViews>
  <sheetFormatPr baseColWidth="10" defaultColWidth="8.44140625" defaultRowHeight="10.199999999999999" x14ac:dyDescent="0.2"/>
  <cols>
    <col min="1" max="1" width="1.33203125" style="3" bestFit="1" customWidth="1"/>
    <col min="2" max="2" width="12.5546875" style="3" bestFit="1" customWidth="1"/>
    <col min="3" max="3" width="13.44140625" style="3" bestFit="1" customWidth="1"/>
    <col min="4" max="4" width="5.44140625" style="3" bestFit="1" customWidth="1"/>
    <col min="5" max="5" width="8.109375" style="3" bestFit="1" customWidth="1"/>
    <col min="6" max="7" width="8.44140625" style="3" bestFit="1" customWidth="1"/>
    <col min="8" max="8" width="9.6640625" style="3" bestFit="1" customWidth="1"/>
    <col min="9" max="9" width="6" style="3" bestFit="1" customWidth="1"/>
    <col min="10" max="10" width="7.33203125" style="3" bestFit="1" customWidth="1"/>
    <col min="11" max="11" width="11.5546875" style="3" bestFit="1" customWidth="1"/>
    <col min="12" max="12" width="9.44140625" style="3" bestFit="1" customWidth="1"/>
    <col min="13" max="13" width="7" style="3" bestFit="1" customWidth="1"/>
    <col min="14" max="14" width="7.5546875" style="3" bestFit="1" customWidth="1"/>
    <col min="15" max="15" width="8" style="3" bestFit="1" customWidth="1"/>
    <col min="16" max="16" width="4.44140625" style="3" bestFit="1" customWidth="1"/>
    <col min="17" max="17" width="8.6640625" style="3" bestFit="1" customWidth="1"/>
    <col min="18" max="18" width="7.5546875" style="3" bestFit="1" customWidth="1"/>
    <col min="19" max="19" width="7.33203125" style="3" bestFit="1" customWidth="1"/>
    <col min="20" max="20" width="7.5546875" style="3" bestFit="1" customWidth="1"/>
    <col min="21" max="21" width="11.5546875" style="3" bestFit="1" customWidth="1"/>
    <col min="22" max="22" width="8" style="3" bestFit="1" customWidth="1"/>
    <col min="23" max="23" width="7.5546875" style="3" bestFit="1" customWidth="1"/>
    <col min="24" max="24" width="6" style="3" bestFit="1" customWidth="1"/>
    <col min="25" max="25" width="6.44140625" style="3" bestFit="1" customWidth="1"/>
    <col min="26" max="26" width="6.6640625" style="3" bestFit="1" customWidth="1"/>
    <col min="27" max="27" width="7.5546875" style="3" bestFit="1" customWidth="1"/>
    <col min="28" max="28" width="6.5546875" style="3" bestFit="1" customWidth="1"/>
    <col min="29" max="29" width="7.33203125" style="3" bestFit="1" customWidth="1"/>
    <col min="30" max="30" width="6.6640625" style="3" bestFit="1" customWidth="1"/>
    <col min="31" max="31" width="6.5546875" style="3" bestFit="1" customWidth="1"/>
    <col min="32" max="32" width="8.6640625" style="3" bestFit="1" customWidth="1"/>
    <col min="33" max="33" width="5.6640625" style="3" bestFit="1" customWidth="1"/>
    <col min="34" max="34" width="7.5546875" style="3" bestFit="1" customWidth="1"/>
    <col min="35" max="35" width="6.88671875" style="3" bestFit="1" customWidth="1"/>
    <col min="36" max="36" width="5.6640625" style="3" bestFit="1" customWidth="1"/>
    <col min="37" max="37" width="6.6640625" style="3" bestFit="1" customWidth="1"/>
    <col min="38" max="38" width="7.5546875" style="3" bestFit="1" customWidth="1"/>
    <col min="39" max="39" width="6.5546875" style="3" bestFit="1" customWidth="1"/>
    <col min="40" max="40" width="6.6640625" style="3" bestFit="1" customWidth="1"/>
    <col min="41" max="41" width="7.33203125" style="3" bestFit="1" customWidth="1"/>
    <col min="42" max="42" width="6.5546875" style="3" bestFit="1" customWidth="1"/>
    <col min="43" max="43" width="3.88671875" style="3" bestFit="1" customWidth="1"/>
    <col min="44" max="44" width="2" style="3" bestFit="1" customWidth="1"/>
    <col min="45" max="45" width="9" style="3" bestFit="1" customWidth="1"/>
    <col min="46" max="46" width="5.33203125" style="3" bestFit="1" customWidth="1"/>
    <col min="47" max="47" width="8.44140625" style="3" bestFit="1" customWidth="1"/>
    <col min="48" max="48" width="6.88671875" style="3" bestFit="1" customWidth="1"/>
    <col min="49" max="49" width="8.33203125" style="3" bestFit="1" customWidth="1"/>
    <col min="50" max="50" width="5.6640625" style="3" bestFit="1" customWidth="1"/>
    <col min="51" max="51" width="7.33203125" style="3" bestFit="1" customWidth="1"/>
    <col min="52" max="52" width="2.109375" style="3" hidden="1" customWidth="1"/>
    <col min="53" max="53" width="1.33203125" style="3" bestFit="1" customWidth="1"/>
    <col min="54" max="54" width="7.5546875" style="3" bestFit="1" customWidth="1"/>
    <col min="55" max="55" width="5.33203125" style="3" bestFit="1" customWidth="1"/>
    <col min="56" max="56" width="8.44140625" style="3" bestFit="1" customWidth="1"/>
    <col min="57" max="57" width="6.88671875" style="3" bestFit="1" customWidth="1"/>
    <col min="58" max="58" width="8.33203125" style="3" bestFit="1" customWidth="1"/>
    <col min="59" max="59" width="5.6640625" style="3" bestFit="1" customWidth="1"/>
    <col min="60" max="60" width="7.33203125" style="3" bestFit="1" customWidth="1"/>
    <col min="61" max="61" width="2.109375" style="3" hidden="1" customWidth="1"/>
    <col min="62" max="62" width="1.33203125" style="3" bestFit="1" customWidth="1"/>
    <col min="63" max="63" width="7.5546875" style="3" bestFit="1" customWidth="1"/>
    <col min="64" max="64" width="5.33203125" style="3" bestFit="1" customWidth="1"/>
    <col min="65" max="65" width="8.44140625" style="3" bestFit="1" customWidth="1"/>
    <col min="66" max="66" width="6.88671875" style="3" bestFit="1" customWidth="1"/>
    <col min="67" max="67" width="8.33203125" style="3" bestFit="1" customWidth="1"/>
    <col min="68" max="68" width="5.6640625" style="3" bestFit="1" customWidth="1"/>
    <col min="69" max="69" width="7.33203125" style="3" bestFit="1" customWidth="1"/>
    <col min="70" max="70" width="2.109375" style="3" hidden="1" customWidth="1"/>
    <col min="71" max="71" width="2" style="3" bestFit="1" customWidth="1"/>
    <col min="72" max="72" width="7.5546875" style="3" bestFit="1" customWidth="1"/>
    <col min="73" max="73" width="5.33203125" style="3" bestFit="1" customWidth="1"/>
    <col min="74" max="74" width="8.44140625" style="3" bestFit="1" customWidth="1"/>
    <col min="75" max="75" width="6.88671875" style="3" bestFit="1" customWidth="1"/>
    <col min="76" max="76" width="8.33203125" style="3" bestFit="1" customWidth="1"/>
    <col min="77" max="77" width="5.6640625" style="3" bestFit="1" customWidth="1"/>
    <col min="78" max="78" width="7.33203125" style="3" bestFit="1" customWidth="1"/>
    <col min="79" max="79" width="2.109375" style="3" hidden="1" customWidth="1"/>
    <col min="80" max="80" width="2" style="3" bestFit="1" customWidth="1"/>
    <col min="81" max="81" width="7.5546875" style="3" bestFit="1" customWidth="1"/>
    <col min="82" max="82" width="5.33203125" style="3" bestFit="1" customWidth="1"/>
    <col min="83" max="83" width="8.44140625" style="3" bestFit="1" customWidth="1"/>
    <col min="84" max="84" width="6.88671875" style="3" bestFit="1" customWidth="1"/>
    <col min="85" max="85" width="8.33203125" style="3" bestFit="1" customWidth="1"/>
    <col min="86" max="86" width="5.6640625" style="3" bestFit="1" customWidth="1"/>
    <col min="87" max="87" width="7.33203125" style="3" bestFit="1" customWidth="1"/>
    <col min="88" max="88" width="2.109375" style="3" hidden="1" customWidth="1"/>
    <col min="89" max="89" width="2" style="3" bestFit="1" customWidth="1"/>
    <col min="90" max="90" width="7.5546875" style="3" bestFit="1" customWidth="1"/>
    <col min="91" max="91" width="5.33203125" style="3" bestFit="1" customWidth="1"/>
    <col min="92" max="92" width="8.44140625" style="3" bestFit="1" customWidth="1"/>
    <col min="93" max="93" width="6.88671875" style="3" bestFit="1" customWidth="1"/>
    <col min="94" max="94" width="8.33203125" style="3" bestFit="1" customWidth="1"/>
    <col min="95" max="95" width="5.6640625" style="3" bestFit="1" customWidth="1"/>
    <col min="96" max="96" width="7.33203125" style="3" bestFit="1" customWidth="1"/>
    <col min="97" max="97" width="2.109375" style="3" hidden="1" customWidth="1"/>
    <col min="98" max="98" width="2" style="3" bestFit="1" customWidth="1"/>
    <col min="99" max="99" width="7.5546875" style="3" bestFit="1" customWidth="1"/>
    <col min="100" max="100" width="5.33203125" style="3" bestFit="1" customWidth="1"/>
    <col min="101" max="101" width="8.44140625" style="3" bestFit="1" customWidth="1"/>
    <col min="102" max="102" width="6.88671875" style="3" bestFit="1" customWidth="1"/>
    <col min="103" max="103" width="8.33203125" style="3" bestFit="1" customWidth="1"/>
    <col min="104" max="104" width="5.6640625" style="3" bestFit="1" customWidth="1"/>
    <col min="105" max="105" width="7.33203125" style="3" bestFit="1" customWidth="1"/>
    <col min="106" max="106" width="13" style="3" hidden="1" customWidth="1"/>
    <col min="107" max="107" width="2" style="3" bestFit="1" customWidth="1"/>
    <col min="108" max="108" width="7.5546875" style="3" bestFit="1" customWidth="1"/>
    <col min="109" max="109" width="5.33203125" style="3" bestFit="1" customWidth="1"/>
    <col min="110" max="110" width="8.44140625" style="3" bestFit="1" customWidth="1"/>
    <col min="111" max="111" width="6.88671875" style="3" bestFit="1" customWidth="1"/>
    <col min="112" max="112" width="8.33203125" style="3" bestFit="1" customWidth="1"/>
    <col min="113" max="113" width="5.6640625" style="3" bestFit="1" customWidth="1"/>
    <col min="114" max="114" width="7.33203125" style="3" bestFit="1" customWidth="1"/>
    <col min="115" max="115" width="13" style="3" hidden="1" customWidth="1"/>
    <col min="116" max="116" width="2" style="3" bestFit="1" customWidth="1"/>
    <col min="117" max="117" width="7.5546875" style="3" bestFit="1" customWidth="1"/>
    <col min="118" max="118" width="5.33203125" style="3" bestFit="1" customWidth="1"/>
    <col min="119" max="119" width="8.44140625" style="3" bestFit="1" customWidth="1"/>
    <col min="120" max="120" width="6.88671875" style="3" bestFit="1" customWidth="1"/>
    <col min="121" max="121" width="8.33203125" style="3" bestFit="1" customWidth="1"/>
    <col min="122" max="122" width="5.6640625" style="3" bestFit="1" customWidth="1"/>
    <col min="123" max="123" width="7.33203125" style="3" bestFit="1" customWidth="1"/>
    <col min="124" max="124" width="13" style="3" hidden="1" customWidth="1"/>
    <col min="125" max="125" width="2" style="3" bestFit="1" customWidth="1"/>
    <col min="126" max="126" width="7.5546875" style="3" bestFit="1" customWidth="1"/>
    <col min="127" max="127" width="5.33203125" style="3" bestFit="1" customWidth="1"/>
    <col min="128" max="128" width="8.44140625" style="3" bestFit="1" customWidth="1"/>
    <col min="129" max="129" width="6.88671875" style="3" bestFit="1" customWidth="1"/>
    <col min="130" max="130" width="8.33203125" style="3" bestFit="1" customWidth="1"/>
    <col min="131" max="131" width="5.6640625" style="3" bestFit="1" customWidth="1"/>
    <col min="132" max="132" width="7.33203125" style="3" bestFit="1" customWidth="1"/>
    <col min="133" max="135" width="13" style="3" hidden="1" customWidth="1"/>
    <col min="136" max="137" width="8.44140625" style="3" customWidth="1"/>
    <col min="138" max="16384" width="8.44140625" style="3"/>
  </cols>
  <sheetData>
    <row r="1" spans="1:132" x14ac:dyDescent="0.2">
      <c r="B1" s="45" t="s">
        <v>0</v>
      </c>
      <c r="C1" s="47">
        <v>50000</v>
      </c>
      <c r="D1" s="39"/>
      <c r="G1" s="37" t="s">
        <v>1</v>
      </c>
      <c r="H1" s="37" t="s">
        <v>2</v>
      </c>
    </row>
    <row r="2" spans="1:132" x14ac:dyDescent="0.2">
      <c r="B2" s="45" t="s">
        <v>3</v>
      </c>
      <c r="C2" s="47">
        <v>10000</v>
      </c>
      <c r="D2" s="50">
        <f>C2/C1</f>
        <v>0.2</v>
      </c>
      <c r="G2" s="48">
        <f>Tablas!C8</f>
        <v>0.2</v>
      </c>
      <c r="H2" s="44">
        <f>POWER(1+$G$2,1/12)-1</f>
        <v>1.5309470499731193E-2</v>
      </c>
      <c r="K2" s="42"/>
      <c r="L2" s="42"/>
      <c r="M2" s="7"/>
    </row>
    <row r="3" spans="1:132" x14ac:dyDescent="0.2">
      <c r="B3" s="45" t="s">
        <v>4</v>
      </c>
      <c r="C3" s="36">
        <f>C1-C2</f>
        <v>40000</v>
      </c>
      <c r="H3" s="41"/>
      <c r="K3" s="42"/>
      <c r="L3" s="42"/>
      <c r="M3" s="43"/>
    </row>
    <row r="4" spans="1:132" x14ac:dyDescent="0.2">
      <c r="B4" s="45" t="s">
        <v>5</v>
      </c>
      <c r="C4" s="46">
        <v>5</v>
      </c>
      <c r="H4" s="4"/>
      <c r="I4" s="7"/>
      <c r="J4" s="49"/>
      <c r="K4" s="38"/>
      <c r="L4" s="42"/>
      <c r="M4" s="43"/>
    </row>
    <row r="5" spans="1:132" x14ac:dyDescent="0.2">
      <c r="B5" s="45" t="s">
        <v>6</v>
      </c>
      <c r="C5" s="2">
        <v>45611</v>
      </c>
      <c r="F5" s="38"/>
      <c r="G5" s="38"/>
      <c r="H5" s="38"/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45" t="s">
        <v>7</v>
      </c>
      <c r="C6" s="36">
        <f>J12</f>
        <v>1026.8865826442473</v>
      </c>
      <c r="D6" s="21"/>
      <c r="F6" s="38"/>
      <c r="G6" s="38"/>
      <c r="H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x14ac:dyDescent="0.2">
      <c r="A7" s="4"/>
      <c r="B7" s="4"/>
      <c r="C7" s="4"/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8</v>
      </c>
      <c r="B10" s="30" t="s">
        <v>9</v>
      </c>
      <c r="C10" s="30" t="s">
        <v>10</v>
      </c>
      <c r="D10" s="31" t="s">
        <v>11</v>
      </c>
      <c r="E10" s="30" t="s">
        <v>12</v>
      </c>
      <c r="F10" s="30" t="s">
        <v>13</v>
      </c>
      <c r="G10" s="30" t="s">
        <v>14</v>
      </c>
      <c r="H10" s="30" t="s">
        <v>15</v>
      </c>
      <c r="I10" s="30" t="s">
        <v>16</v>
      </c>
      <c r="J10" s="30" t="s">
        <v>17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18</v>
      </c>
      <c r="AT10" s="33" t="s">
        <v>11</v>
      </c>
      <c r="AU10" s="33" t="s">
        <v>13</v>
      </c>
      <c r="AV10" s="33" t="s">
        <v>19</v>
      </c>
      <c r="AW10" s="33" t="s">
        <v>20</v>
      </c>
      <c r="AX10" s="33" t="s">
        <v>21</v>
      </c>
      <c r="AY10" s="33" t="s">
        <v>17</v>
      </c>
      <c r="BA10" s="33">
        <v>0</v>
      </c>
      <c r="BB10" s="33" t="s">
        <v>18</v>
      </c>
      <c r="BC10" s="33" t="s">
        <v>11</v>
      </c>
      <c r="BD10" s="33" t="s">
        <v>13</v>
      </c>
      <c r="BE10" s="33" t="s">
        <v>19</v>
      </c>
      <c r="BF10" s="33" t="s">
        <v>20</v>
      </c>
      <c r="BG10" s="33" t="s">
        <v>21</v>
      </c>
      <c r="BH10" s="33" t="s">
        <v>17</v>
      </c>
      <c r="BJ10" s="33">
        <v>0</v>
      </c>
      <c r="BK10" s="33" t="s">
        <v>18</v>
      </c>
      <c r="BL10" s="33" t="s">
        <v>11</v>
      </c>
      <c r="BM10" s="33" t="s">
        <v>13</v>
      </c>
      <c r="BN10" s="33" t="s">
        <v>19</v>
      </c>
      <c r="BO10" s="33" t="s">
        <v>20</v>
      </c>
      <c r="BP10" s="33" t="s">
        <v>21</v>
      </c>
      <c r="BQ10" s="33" t="s">
        <v>17</v>
      </c>
      <c r="BS10" s="33">
        <v>0</v>
      </c>
      <c r="BT10" s="33" t="s">
        <v>18</v>
      </c>
      <c r="BU10" s="33" t="s">
        <v>11</v>
      </c>
      <c r="BV10" s="33" t="s">
        <v>13</v>
      </c>
      <c r="BW10" s="33" t="s">
        <v>19</v>
      </c>
      <c r="BX10" s="33" t="s">
        <v>20</v>
      </c>
      <c r="BY10" s="33" t="s">
        <v>21</v>
      </c>
      <c r="BZ10" s="33" t="s">
        <v>17</v>
      </c>
      <c r="CB10" s="33">
        <v>0</v>
      </c>
      <c r="CC10" s="33" t="s">
        <v>18</v>
      </c>
      <c r="CD10" s="33" t="s">
        <v>11</v>
      </c>
      <c r="CE10" s="33" t="s">
        <v>13</v>
      </c>
      <c r="CF10" s="33" t="s">
        <v>19</v>
      </c>
      <c r="CG10" s="33" t="s">
        <v>20</v>
      </c>
      <c r="CH10" s="33" t="s">
        <v>21</v>
      </c>
      <c r="CI10" s="33" t="s">
        <v>17</v>
      </c>
      <c r="CK10" s="33">
        <v>0</v>
      </c>
      <c r="CL10" s="33" t="s">
        <v>18</v>
      </c>
      <c r="CM10" s="33" t="s">
        <v>11</v>
      </c>
      <c r="CN10" s="33" t="s">
        <v>13</v>
      </c>
      <c r="CO10" s="33" t="s">
        <v>19</v>
      </c>
      <c r="CP10" s="33" t="s">
        <v>20</v>
      </c>
      <c r="CQ10" s="33" t="s">
        <v>21</v>
      </c>
      <c r="CR10" s="33" t="s">
        <v>17</v>
      </c>
      <c r="CT10" s="33">
        <v>0</v>
      </c>
      <c r="CU10" s="33" t="s">
        <v>18</v>
      </c>
      <c r="CV10" s="33" t="s">
        <v>11</v>
      </c>
      <c r="CW10" s="33" t="s">
        <v>13</v>
      </c>
      <c r="CX10" s="33" t="s">
        <v>19</v>
      </c>
      <c r="CY10" s="33" t="s">
        <v>20</v>
      </c>
      <c r="CZ10" s="33" t="s">
        <v>21</v>
      </c>
      <c r="DA10" s="33" t="s">
        <v>17</v>
      </c>
      <c r="DC10" s="33">
        <v>0</v>
      </c>
      <c r="DD10" s="33" t="s">
        <v>18</v>
      </c>
      <c r="DE10" s="33" t="s">
        <v>11</v>
      </c>
      <c r="DF10" s="33" t="s">
        <v>13</v>
      </c>
      <c r="DG10" s="33" t="s">
        <v>19</v>
      </c>
      <c r="DH10" s="33" t="s">
        <v>20</v>
      </c>
      <c r="DI10" s="33" t="s">
        <v>21</v>
      </c>
      <c r="DJ10" s="33" t="s">
        <v>17</v>
      </c>
      <c r="DL10" s="33">
        <v>0</v>
      </c>
      <c r="DM10" s="33" t="s">
        <v>18</v>
      </c>
      <c r="DN10" s="33" t="s">
        <v>11</v>
      </c>
      <c r="DO10" s="33" t="s">
        <v>13</v>
      </c>
      <c r="DP10" s="33" t="s">
        <v>19</v>
      </c>
      <c r="DQ10" s="33" t="s">
        <v>20</v>
      </c>
      <c r="DR10" s="33" t="s">
        <v>21</v>
      </c>
      <c r="DS10" s="33" t="s">
        <v>17</v>
      </c>
      <c r="DU10" s="33">
        <v>0</v>
      </c>
      <c r="DV10" s="33" t="s">
        <v>18</v>
      </c>
      <c r="DW10" s="33" t="s">
        <v>11</v>
      </c>
      <c r="DX10" s="33" t="s">
        <v>13</v>
      </c>
      <c r="DY10" s="33" t="s">
        <v>19</v>
      </c>
      <c r="DZ10" s="33" t="s">
        <v>20</v>
      </c>
      <c r="EA10" s="33" t="s">
        <v>21</v>
      </c>
      <c r="EB10" s="33" t="s">
        <v>17</v>
      </c>
    </row>
    <row r="11" spans="1:132" s="11" customFormat="1" x14ac:dyDescent="0.2"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tabSelected="1" workbookViewId="0">
      <selection activeCell="I7" sqref="I7"/>
    </sheetView>
  </sheetViews>
  <sheetFormatPr baseColWidth="10" defaultRowHeight="14.4" x14ac:dyDescent="0.3"/>
  <cols>
    <col min="1" max="4" width="11.44140625" style="19" customWidth="1"/>
    <col min="5" max="5" width="11.109375" style="19" bestFit="1" customWidth="1"/>
    <col min="6" max="7" width="11.44140625" style="19" customWidth="1"/>
  </cols>
  <sheetData>
    <row r="1" spans="1:7" ht="22.5" customHeight="1" x14ac:dyDescent="0.3">
      <c r="A1" s="52" t="s">
        <v>9</v>
      </c>
      <c r="B1" s="52" t="s">
        <v>10</v>
      </c>
      <c r="C1" s="52" t="s">
        <v>13</v>
      </c>
      <c r="D1" s="52" t="s">
        <v>14</v>
      </c>
      <c r="E1" s="52" t="s">
        <v>15</v>
      </c>
      <c r="F1" s="52" t="s">
        <v>16</v>
      </c>
      <c r="G1" s="52" t="s">
        <v>17</v>
      </c>
    </row>
    <row r="2" spans="1:7" x14ac:dyDescent="0.3">
      <c r="A2" s="19">
        <f>Calculadora!B12</f>
        <v>1</v>
      </c>
      <c r="B2" s="53">
        <f>Calculadora!C12</f>
        <v>45611</v>
      </c>
      <c r="C2" s="54">
        <f>Calculadora!F12</f>
        <v>411.45642065499948</v>
      </c>
      <c r="D2" s="54">
        <f>Calculadora!G12</f>
        <v>612.37881998924775</v>
      </c>
      <c r="E2" s="54">
        <f>Calculadora!H12</f>
        <v>3</v>
      </c>
      <c r="F2" s="54">
        <f>Calculadora!I12</f>
        <v>5.1341999999999999E-2</v>
      </c>
      <c r="G2" s="54">
        <f>Calculadora!J12</f>
        <v>1026.8865826442473</v>
      </c>
    </row>
    <row r="3" spans="1:7" x14ac:dyDescent="0.3">
      <c r="A3" s="19">
        <f>Calculadora!B13</f>
        <v>2</v>
      </c>
      <c r="B3" s="53">
        <f>Calculadora!C13</f>
        <v>45641</v>
      </c>
      <c r="C3" s="54">
        <f>Calculadora!F13</f>
        <v>417.75560058894223</v>
      </c>
      <c r="D3" s="54">
        <f>Calculadora!G13</f>
        <v>606.07964005530505</v>
      </c>
      <c r="E3" s="54">
        <f>Calculadora!H13</f>
        <v>3</v>
      </c>
      <c r="F3" s="54">
        <f>Calculadora!I13</f>
        <v>5.1341999999999999E-2</v>
      </c>
      <c r="G3" s="54">
        <f>Calculadora!J13</f>
        <v>1026.8865826442473</v>
      </c>
    </row>
    <row r="4" spans="1:7" x14ac:dyDescent="0.3">
      <c r="A4" s="19">
        <f>Calculadora!B14</f>
        <v>3</v>
      </c>
      <c r="B4" s="53">
        <f>Calculadora!C14</f>
        <v>45672</v>
      </c>
      <c r="C4" s="54">
        <f>Calculadora!F14</f>
        <v>424.15121763225613</v>
      </c>
      <c r="D4" s="54">
        <f>Calculadora!G14</f>
        <v>599.68402301199114</v>
      </c>
      <c r="E4" s="54">
        <f>Calculadora!H14</f>
        <v>3</v>
      </c>
      <c r="F4" s="54">
        <f>Calculadora!I14</f>
        <v>5.1341999999999999E-2</v>
      </c>
      <c r="G4" s="54">
        <f>Calculadora!J14</f>
        <v>1026.8865826442473</v>
      </c>
    </row>
    <row r="5" spans="1:7" x14ac:dyDescent="0.3">
      <c r="A5" s="19">
        <f>Calculadora!B15</f>
        <v>4</v>
      </c>
      <c r="B5" s="53">
        <f>Calculadora!C15</f>
        <v>45703</v>
      </c>
      <c r="C5" s="54">
        <f>Calculadora!F15</f>
        <v>430.64474818602224</v>
      </c>
      <c r="D5" s="54">
        <f>Calculadora!G15</f>
        <v>593.19049245822498</v>
      </c>
      <c r="E5" s="54">
        <f>Calculadora!H15</f>
        <v>3</v>
      </c>
      <c r="F5" s="54">
        <f>Calculadora!I15</f>
        <v>5.1341999999999999E-2</v>
      </c>
      <c r="G5" s="54">
        <f>Calculadora!J15</f>
        <v>1026.8865826442473</v>
      </c>
    </row>
    <row r="6" spans="1:7" x14ac:dyDescent="0.3">
      <c r="A6" s="19">
        <f>Calculadora!B16</f>
        <v>5</v>
      </c>
      <c r="B6" s="53">
        <f>Calculadora!C16</f>
        <v>45731</v>
      </c>
      <c r="C6" s="54">
        <f>Calculadora!F16</f>
        <v>437.2376912542403</v>
      </c>
      <c r="D6" s="54">
        <f>Calculadora!G16</f>
        <v>586.59754939000698</v>
      </c>
      <c r="E6" s="54">
        <f>Calculadora!H16</f>
        <v>3</v>
      </c>
      <c r="F6" s="54">
        <f>Calculadora!I16</f>
        <v>5.1341999999999999E-2</v>
      </c>
      <c r="G6" s="54">
        <f>Calculadora!J16</f>
        <v>1026.8865826442473</v>
      </c>
    </row>
    <row r="7" spans="1:7" x14ac:dyDescent="0.3">
      <c r="A7" s="19">
        <f>Calculadora!B17</f>
        <v>6</v>
      </c>
      <c r="B7" s="53">
        <f>Calculadora!C17</f>
        <v>45762</v>
      </c>
      <c r="C7" s="54">
        <f>Calculadora!F17</f>
        <v>443.9315687898677</v>
      </c>
      <c r="D7" s="54">
        <f>Calculadora!G17</f>
        <v>579.90367185437958</v>
      </c>
      <c r="E7" s="54">
        <f>Calculadora!H17</f>
        <v>3</v>
      </c>
      <c r="F7" s="54">
        <f>Calculadora!I17</f>
        <v>5.1341999999999999E-2</v>
      </c>
      <c r="G7" s="54">
        <f>Calculadora!J17</f>
        <v>1026.8865826442473</v>
      </c>
    </row>
    <row r="8" spans="1:7" x14ac:dyDescent="0.3">
      <c r="A8" s="19">
        <f>Calculadora!B18</f>
        <v>7</v>
      </c>
      <c r="B8" s="53">
        <f>Calculadora!C18</f>
        <v>45792</v>
      </c>
      <c r="C8" s="54">
        <f>Calculadora!F18</f>
        <v>450.72792604615546</v>
      </c>
      <c r="D8" s="54">
        <f>Calculadora!G18</f>
        <v>573.10731459809165</v>
      </c>
      <c r="E8" s="54">
        <f>Calculadora!H18</f>
        <v>3</v>
      </c>
      <c r="F8" s="54">
        <f>Calculadora!I18</f>
        <v>5.1341999999999999E-2</v>
      </c>
      <c r="G8" s="54">
        <f>Calculadora!J18</f>
        <v>1026.886582644247</v>
      </c>
    </row>
    <row r="9" spans="1:7" x14ac:dyDescent="0.3">
      <c r="A9" s="19">
        <f>Calculadora!B19</f>
        <v>8</v>
      </c>
      <c r="B9" s="53">
        <f>Calculadora!C19</f>
        <v>45823</v>
      </c>
      <c r="C9" s="54">
        <f>Calculadora!F19</f>
        <v>457.62833193336417</v>
      </c>
      <c r="D9" s="54">
        <f>Calculadora!G19</f>
        <v>566.206908710883</v>
      </c>
      <c r="E9" s="54">
        <f>Calculadora!H19</f>
        <v>3</v>
      </c>
      <c r="F9" s="54">
        <f>Calculadora!I19</f>
        <v>5.1341999999999999E-2</v>
      </c>
      <c r="G9" s="54">
        <f>Calculadora!J19</f>
        <v>1026.8865826442473</v>
      </c>
    </row>
    <row r="10" spans="1:7" x14ac:dyDescent="0.3">
      <c r="A10" s="19">
        <f>Calculadora!B20</f>
        <v>9</v>
      </c>
      <c r="B10" s="53">
        <f>Calculadora!C20</f>
        <v>45853</v>
      </c>
      <c r="C10" s="54">
        <f>Calculadora!F20</f>
        <v>464.63437938093921</v>
      </c>
      <c r="D10" s="54">
        <f>Calculadora!G20</f>
        <v>559.20086126330796</v>
      </c>
      <c r="E10" s="54">
        <f>Calculadora!H20</f>
        <v>3</v>
      </c>
      <c r="F10" s="54">
        <f>Calculadora!I20</f>
        <v>5.1341999999999999E-2</v>
      </c>
      <c r="G10" s="54">
        <f>Calculadora!J20</f>
        <v>1026.8865826442473</v>
      </c>
    </row>
    <row r="11" spans="1:7" x14ac:dyDescent="0.3">
      <c r="A11" s="19">
        <f>Calculadora!B21</f>
        <v>10</v>
      </c>
      <c r="B11" s="53">
        <f>Calculadora!C21</f>
        <v>45884</v>
      </c>
      <c r="C11" s="54">
        <f>Calculadora!F21</f>
        <v>471.74768570523258</v>
      </c>
      <c r="D11" s="54">
        <f>Calculadora!G21</f>
        <v>552.08755493901458</v>
      </c>
      <c r="E11" s="54">
        <f>Calculadora!H21</f>
        <v>3</v>
      </c>
      <c r="F11" s="54">
        <f>Calculadora!I21</f>
        <v>5.1341999999999999E-2</v>
      </c>
      <c r="G11" s="54">
        <f>Calculadora!J21</f>
        <v>1026.8865826442473</v>
      </c>
    </row>
    <row r="12" spans="1:7" x14ac:dyDescent="0.3">
      <c r="A12" s="19">
        <f>Calculadora!B22</f>
        <v>11</v>
      </c>
      <c r="B12" s="53">
        <f>Calculadora!C22</f>
        <v>45915</v>
      </c>
      <c r="C12" s="54">
        <f>Calculadora!F22</f>
        <v>478.96989298285331</v>
      </c>
      <c r="D12" s="54">
        <f>Calculadora!G22</f>
        <v>544.86534766139391</v>
      </c>
      <c r="E12" s="54">
        <f>Calculadora!H22</f>
        <v>3</v>
      </c>
      <c r="F12" s="54">
        <f>Calculadora!I22</f>
        <v>5.1341999999999999E-2</v>
      </c>
      <c r="G12" s="54">
        <f>Calculadora!J22</f>
        <v>1026.8865826442473</v>
      </c>
    </row>
    <row r="13" spans="1:7" x14ac:dyDescent="0.3">
      <c r="A13" s="19">
        <f>Calculadora!B23</f>
        <v>12</v>
      </c>
      <c r="B13" s="53">
        <f>Calculadora!C23</f>
        <v>45945</v>
      </c>
      <c r="C13" s="54">
        <f>Calculadora!F23</f>
        <v>486.30266842973373</v>
      </c>
      <c r="D13" s="54">
        <f>Calculadora!G23</f>
        <v>537.53257221451349</v>
      </c>
      <c r="E13" s="54">
        <f>Calculadora!H23</f>
        <v>3</v>
      </c>
      <c r="F13" s="54">
        <f>Calculadora!I23</f>
        <v>5.1341999999999999E-2</v>
      </c>
      <c r="G13" s="54">
        <f>Calculadora!J23</f>
        <v>1026.8865826442473</v>
      </c>
    </row>
    <row r="14" spans="1:7" x14ac:dyDescent="0.3">
      <c r="A14" s="19">
        <f>Calculadora!B24</f>
        <v>13</v>
      </c>
      <c r="B14" s="53">
        <f>Calculadora!C24</f>
        <v>45976</v>
      </c>
      <c r="C14" s="54">
        <f>Calculadora!F24</f>
        <v>493.7477047859993</v>
      </c>
      <c r="D14" s="54">
        <f>Calculadora!G24</f>
        <v>530.08753585824786</v>
      </c>
      <c r="E14" s="54">
        <f>Calculadora!H24</f>
        <v>3</v>
      </c>
      <c r="F14" s="54">
        <f>Calculadora!I24</f>
        <v>5.1341999999999999E-2</v>
      </c>
      <c r="G14" s="54">
        <f>Calculadora!J24</f>
        <v>1026.8865826442473</v>
      </c>
    </row>
    <row r="15" spans="1:7" x14ac:dyDescent="0.3">
      <c r="A15" s="19">
        <f>Calculadora!B25</f>
        <v>14</v>
      </c>
      <c r="B15" s="53">
        <f>Calculadora!C25</f>
        <v>46006</v>
      </c>
      <c r="C15" s="54">
        <f>Calculadora!F25</f>
        <v>501.30672070673057</v>
      </c>
      <c r="D15" s="54">
        <f>Calculadora!G25</f>
        <v>522.52851993751665</v>
      </c>
      <c r="E15" s="54">
        <f>Calculadora!H25</f>
        <v>3</v>
      </c>
      <c r="F15" s="54">
        <f>Calculadora!I25</f>
        <v>5.1341999999999999E-2</v>
      </c>
      <c r="G15" s="54">
        <f>Calculadora!J25</f>
        <v>1026.8865826442473</v>
      </c>
    </row>
    <row r="16" spans="1:7" x14ac:dyDescent="0.3">
      <c r="A16" s="19">
        <f>Calculadora!B26</f>
        <v>15</v>
      </c>
      <c r="B16" s="53">
        <f>Calculadora!C26</f>
        <v>46037</v>
      </c>
      <c r="C16" s="54">
        <f>Calculadora!F26</f>
        <v>508.98146115870725</v>
      </c>
      <c r="D16" s="54">
        <f>Calculadora!G26</f>
        <v>514.85377948553992</v>
      </c>
      <c r="E16" s="54">
        <f>Calculadora!H26</f>
        <v>3</v>
      </c>
      <c r="F16" s="54">
        <f>Calculadora!I26</f>
        <v>5.1341999999999999E-2</v>
      </c>
      <c r="G16" s="54">
        <f>Calculadora!J26</f>
        <v>1026.8865826442473</v>
      </c>
    </row>
    <row r="17" spans="1:7" x14ac:dyDescent="0.3">
      <c r="A17" s="19">
        <f>Calculadora!B27</f>
        <v>16</v>
      </c>
      <c r="B17" s="53">
        <f>Calculadora!C27</f>
        <v>46068</v>
      </c>
      <c r="C17" s="54">
        <f>Calculadora!F27</f>
        <v>516.7736978232266</v>
      </c>
      <c r="D17" s="54">
        <f>Calculadora!G27</f>
        <v>507.06154282102068</v>
      </c>
      <c r="E17" s="54">
        <f>Calculadora!H27</f>
        <v>3</v>
      </c>
      <c r="F17" s="54">
        <f>Calculadora!I27</f>
        <v>5.1341999999999999E-2</v>
      </c>
      <c r="G17" s="54">
        <f>Calculadora!J27</f>
        <v>1026.8865826442473</v>
      </c>
    </row>
    <row r="18" spans="1:7" x14ac:dyDescent="0.3">
      <c r="A18" s="19">
        <f>Calculadora!B28</f>
        <v>17</v>
      </c>
      <c r="B18" s="53">
        <f>Calculadora!C28</f>
        <v>46096</v>
      </c>
      <c r="C18" s="54">
        <f>Calculadora!F28</f>
        <v>524.68522950508827</v>
      </c>
      <c r="D18" s="54">
        <f>Calculadora!G28</f>
        <v>499.15001113915895</v>
      </c>
      <c r="E18" s="54">
        <f>Calculadora!H28</f>
        <v>3</v>
      </c>
      <c r="F18" s="54">
        <f>Calculadora!I28</f>
        <v>5.1341999999999999E-2</v>
      </c>
      <c r="G18" s="54">
        <f>Calculadora!J28</f>
        <v>1026.8865826442473</v>
      </c>
    </row>
    <row r="19" spans="1:7" x14ac:dyDescent="0.3">
      <c r="A19" s="19">
        <f>Calculadora!B29</f>
        <v>18</v>
      </c>
      <c r="B19" s="53">
        <f>Calculadora!C29</f>
        <v>46127</v>
      </c>
      <c r="C19" s="54">
        <f>Calculadora!F29</f>
        <v>532.71788254784099</v>
      </c>
      <c r="D19" s="54">
        <f>Calculadora!G29</f>
        <v>491.11735809640612</v>
      </c>
      <c r="E19" s="54">
        <f>Calculadora!H29</f>
        <v>3</v>
      </c>
      <c r="F19" s="54">
        <f>Calculadora!I29</f>
        <v>5.1341999999999999E-2</v>
      </c>
      <c r="G19" s="54">
        <f>Calculadora!J29</f>
        <v>1026.886582644247</v>
      </c>
    </row>
    <row r="20" spans="1:7" x14ac:dyDescent="0.3">
      <c r="A20" s="19">
        <f>Calculadora!B30</f>
        <v>19</v>
      </c>
      <c r="B20" s="53">
        <f>Calculadora!C30</f>
        <v>46157</v>
      </c>
      <c r="C20" s="54">
        <f>Calculadora!F30</f>
        <v>540.87351125538646</v>
      </c>
      <c r="D20" s="54">
        <f>Calculadora!G30</f>
        <v>482.9617293888607</v>
      </c>
      <c r="E20" s="54">
        <f>Calculadora!H30</f>
        <v>3</v>
      </c>
      <c r="F20" s="54">
        <f>Calculadora!I30</f>
        <v>5.1341999999999999E-2</v>
      </c>
      <c r="G20" s="54">
        <f>Calculadora!J30</f>
        <v>1026.8865826442473</v>
      </c>
    </row>
    <row r="21" spans="1:7" x14ac:dyDescent="0.3">
      <c r="A21" s="19">
        <f>Calculadora!B31</f>
        <v>20</v>
      </c>
      <c r="B21" s="53">
        <f>Calculadora!C31</f>
        <v>46188</v>
      </c>
      <c r="C21" s="54">
        <f>Calculadora!F31</f>
        <v>549.15399832003686</v>
      </c>
      <c r="D21" s="54">
        <f>Calculadora!G31</f>
        <v>474.6812423242103</v>
      </c>
      <c r="E21" s="54">
        <f>Calculadora!H31</f>
        <v>3</v>
      </c>
      <c r="F21" s="54">
        <f>Calculadora!I31</f>
        <v>5.1341999999999999E-2</v>
      </c>
      <c r="G21" s="54">
        <f>Calculadora!J31</f>
        <v>1026.8865826442473</v>
      </c>
    </row>
    <row r="22" spans="1:7" x14ac:dyDescent="0.3">
      <c r="A22" s="19">
        <f>Calculadora!B32</f>
        <v>21</v>
      </c>
      <c r="B22" s="53">
        <f>Calculadora!C32</f>
        <v>46218</v>
      </c>
      <c r="C22" s="54">
        <f>Calculadora!F32</f>
        <v>557.56125525712696</v>
      </c>
      <c r="D22" s="54">
        <f>Calculadora!G32</f>
        <v>466.27398538712026</v>
      </c>
      <c r="E22" s="54">
        <f>Calculadora!H32</f>
        <v>3</v>
      </c>
      <c r="F22" s="54">
        <f>Calculadora!I32</f>
        <v>5.1341999999999999E-2</v>
      </c>
      <c r="G22" s="54">
        <f>Calculadora!J32</f>
        <v>1026.8865826442473</v>
      </c>
    </row>
    <row r="23" spans="1:7" x14ac:dyDescent="0.3">
      <c r="A23" s="19">
        <f>Calculadora!B33</f>
        <v>22</v>
      </c>
      <c r="B23" s="53">
        <f>Calculadora!C33</f>
        <v>46249</v>
      </c>
      <c r="C23" s="54">
        <f>Calculadora!F33</f>
        <v>566.09722284627901</v>
      </c>
      <c r="D23" s="54">
        <f>Calculadora!G33</f>
        <v>457.73801779796815</v>
      </c>
      <c r="E23" s="54">
        <f>Calculadora!H33</f>
        <v>3</v>
      </c>
      <c r="F23" s="54">
        <f>Calculadora!I33</f>
        <v>5.1341999999999999E-2</v>
      </c>
      <c r="G23" s="54">
        <f>Calculadora!J33</f>
        <v>1026.8865826442473</v>
      </c>
    </row>
    <row r="24" spans="1:7" x14ac:dyDescent="0.3">
      <c r="A24" s="19">
        <f>Calculadora!B34</f>
        <v>23</v>
      </c>
      <c r="B24" s="53">
        <f>Calculadora!C34</f>
        <v>46280</v>
      </c>
      <c r="C24" s="54">
        <f>Calculadora!F34</f>
        <v>574.76387157942384</v>
      </c>
      <c r="D24" s="54">
        <f>Calculadora!G34</f>
        <v>449.07136906482333</v>
      </c>
      <c r="E24" s="54">
        <f>Calculadora!H34</f>
        <v>3</v>
      </c>
      <c r="F24" s="54">
        <f>Calculadora!I34</f>
        <v>5.1341999999999999E-2</v>
      </c>
      <c r="G24" s="54">
        <f>Calculadora!J34</f>
        <v>1026.8865826442473</v>
      </c>
    </row>
    <row r="25" spans="1:7" x14ac:dyDescent="0.3">
      <c r="A25" s="19">
        <f>Calculadora!B35</f>
        <v>24</v>
      </c>
      <c r="B25" s="53">
        <f>Calculadora!C35</f>
        <v>46310</v>
      </c>
      <c r="C25" s="54">
        <f>Calculadora!F35</f>
        <v>583.56320211568027</v>
      </c>
      <c r="D25" s="54">
        <f>Calculadora!G35</f>
        <v>440.27203852856684</v>
      </c>
      <c r="E25" s="54">
        <f>Calculadora!H35</f>
        <v>3</v>
      </c>
      <c r="F25" s="54">
        <f>Calculadora!I35</f>
        <v>5.1341999999999999E-2</v>
      </c>
      <c r="G25" s="54">
        <f>Calculadora!J35</f>
        <v>1026.886582644247</v>
      </c>
    </row>
    <row r="26" spans="1:7" x14ac:dyDescent="0.3">
      <c r="A26" s="19">
        <f>Calculadora!B36</f>
        <v>25</v>
      </c>
      <c r="B26" s="53">
        <f>Calculadora!C36</f>
        <v>46341</v>
      </c>
      <c r="C26" s="54">
        <f>Calculadora!F36</f>
        <v>592.49724574319907</v>
      </c>
      <c r="D26" s="54">
        <f>Calculadora!G36</f>
        <v>431.33799490104815</v>
      </c>
      <c r="E26" s="54">
        <f>Calculadora!H36</f>
        <v>3</v>
      </c>
      <c r="F26" s="54">
        <f>Calculadora!I36</f>
        <v>5.1341999999999999E-2</v>
      </c>
      <c r="G26" s="54">
        <f>Calculadora!J36</f>
        <v>1026.8865826442473</v>
      </c>
    </row>
    <row r="27" spans="1:7" x14ac:dyDescent="0.3">
      <c r="A27" s="19">
        <f>Calculadora!B37</f>
        <v>26</v>
      </c>
      <c r="B27" s="53">
        <f>Calculadora!C37</f>
        <v>46371</v>
      </c>
      <c r="C27" s="54">
        <f>Calculadora!F37</f>
        <v>601.56806484807646</v>
      </c>
      <c r="D27" s="54">
        <f>Calculadora!G37</f>
        <v>422.2671757961707</v>
      </c>
      <c r="E27" s="54">
        <f>Calculadora!H37</f>
        <v>3</v>
      </c>
      <c r="F27" s="54">
        <f>Calculadora!I37</f>
        <v>5.1341999999999999E-2</v>
      </c>
      <c r="G27" s="54">
        <f>Calculadora!J37</f>
        <v>1026.8865826442473</v>
      </c>
    </row>
    <row r="28" spans="1:7" x14ac:dyDescent="0.3">
      <c r="A28" s="19">
        <f>Calculadora!B38</f>
        <v>27</v>
      </c>
      <c r="B28" s="53">
        <f>Calculadora!C38</f>
        <v>46402</v>
      </c>
      <c r="C28" s="54">
        <f>Calculadora!F38</f>
        <v>610.77775339044854</v>
      </c>
      <c r="D28" s="54">
        <f>Calculadora!G38</f>
        <v>413.05748725379868</v>
      </c>
      <c r="E28" s="54">
        <f>Calculadora!H38</f>
        <v>3</v>
      </c>
      <c r="F28" s="54">
        <f>Calculadora!I38</f>
        <v>5.1341999999999999E-2</v>
      </c>
      <c r="G28" s="54">
        <f>Calculadora!J38</f>
        <v>1026.8865826442473</v>
      </c>
    </row>
    <row r="29" spans="1:7" x14ac:dyDescent="0.3">
      <c r="A29" s="19">
        <f>Calculadora!B39</f>
        <v>28</v>
      </c>
      <c r="B29" s="53">
        <f>Calculadora!C39</f>
        <v>46433</v>
      </c>
      <c r="C29" s="54">
        <f>Calculadora!F39</f>
        <v>620.1284373878716</v>
      </c>
      <c r="D29" s="54">
        <f>Calculadora!G39</f>
        <v>403.70680325637551</v>
      </c>
      <c r="E29" s="54">
        <f>Calculadora!H39</f>
        <v>3</v>
      </c>
      <c r="F29" s="54">
        <f>Calculadora!I39</f>
        <v>5.1341999999999999E-2</v>
      </c>
      <c r="G29" s="54">
        <f>Calculadora!J39</f>
        <v>1026.886582644247</v>
      </c>
    </row>
    <row r="30" spans="1:7" x14ac:dyDescent="0.3">
      <c r="A30" s="19">
        <f>Calculadora!B40</f>
        <v>29</v>
      </c>
      <c r="B30" s="53">
        <f>Calculadora!C40</f>
        <v>46461</v>
      </c>
      <c r="C30" s="54">
        <f>Calculadora!F40</f>
        <v>629.62227540610559</v>
      </c>
      <c r="D30" s="54">
        <f>Calculadora!G40</f>
        <v>394.21296523814146</v>
      </c>
      <c r="E30" s="54">
        <f>Calculadora!H40</f>
        <v>3</v>
      </c>
      <c r="F30" s="54">
        <f>Calculadora!I40</f>
        <v>5.1341999999999999E-2</v>
      </c>
      <c r="G30" s="54">
        <f>Calculadora!J40</f>
        <v>1026.886582644247</v>
      </c>
    </row>
    <row r="31" spans="1:7" x14ac:dyDescent="0.3">
      <c r="A31" s="19">
        <f>Calculadora!B41</f>
        <v>30</v>
      </c>
      <c r="B31" s="53">
        <f>Calculadora!C41</f>
        <v>46492</v>
      </c>
      <c r="C31" s="54">
        <f>Calculadora!F41</f>
        <v>639.26145905740907</v>
      </c>
      <c r="D31" s="54">
        <f>Calculadora!G41</f>
        <v>384.57378158683804</v>
      </c>
      <c r="E31" s="54">
        <f>Calculadora!H41</f>
        <v>3</v>
      </c>
      <c r="F31" s="54">
        <f>Calculadora!I41</f>
        <v>5.1341999999999999E-2</v>
      </c>
      <c r="G31" s="54">
        <f>Calculadora!J41</f>
        <v>1026.886582644247</v>
      </c>
    </row>
    <row r="32" spans="1:7" x14ac:dyDescent="0.3">
      <c r="A32" s="19">
        <f>Calculadora!B42</f>
        <v>31</v>
      </c>
      <c r="B32" s="53">
        <f>Calculadora!C42</f>
        <v>46522</v>
      </c>
      <c r="C32" s="54">
        <f>Calculadora!F42</f>
        <v>649.04821350646364</v>
      </c>
      <c r="D32" s="54">
        <f>Calculadora!G42</f>
        <v>374.78702713778353</v>
      </c>
      <c r="E32" s="54">
        <f>Calculadora!H42</f>
        <v>3</v>
      </c>
      <c r="F32" s="54">
        <f>Calculadora!I42</f>
        <v>5.1341999999999999E-2</v>
      </c>
      <c r="G32" s="54">
        <f>Calculadora!J42</f>
        <v>1026.8865826442473</v>
      </c>
    </row>
    <row r="33" spans="1:7" x14ac:dyDescent="0.3">
      <c r="A33" s="19">
        <f>Calculadora!B43</f>
        <v>32</v>
      </c>
      <c r="B33" s="53">
        <f>Calculadora!C43</f>
        <v>46553</v>
      </c>
      <c r="C33" s="54">
        <f>Calculadora!F43</f>
        <v>658.98479798404412</v>
      </c>
      <c r="D33" s="54">
        <f>Calculadora!G43</f>
        <v>364.8504426602031</v>
      </c>
      <c r="E33" s="54">
        <f>Calculadora!H43</f>
        <v>3</v>
      </c>
      <c r="F33" s="54">
        <f>Calculadora!I43</f>
        <v>5.1341999999999999E-2</v>
      </c>
      <c r="G33" s="54">
        <f>Calculadora!J43</f>
        <v>1026.8865826442473</v>
      </c>
    </row>
    <row r="34" spans="1:7" x14ac:dyDescent="0.3">
      <c r="A34" s="19">
        <f>Calculadora!B44</f>
        <v>33</v>
      </c>
      <c r="B34" s="53">
        <f>Calculadora!C44</f>
        <v>46583</v>
      </c>
      <c r="C34" s="54">
        <f>Calculadora!F44</f>
        <v>669.07350630855206</v>
      </c>
      <c r="D34" s="54">
        <f>Calculadora!G44</f>
        <v>354.76173433569505</v>
      </c>
      <c r="E34" s="54">
        <f>Calculadora!H44</f>
        <v>3</v>
      </c>
      <c r="F34" s="54">
        <f>Calculadora!I44</f>
        <v>5.1341999999999999E-2</v>
      </c>
      <c r="G34" s="54">
        <f>Calculadora!J44</f>
        <v>1026.886582644247</v>
      </c>
    </row>
    <row r="35" spans="1:7" x14ac:dyDescent="0.3">
      <c r="A35" s="19">
        <f>Calculadora!B45</f>
        <v>34</v>
      </c>
      <c r="B35" s="53">
        <f>Calculadora!C45</f>
        <v>46614</v>
      </c>
      <c r="C35" s="54">
        <f>Calculadora!F45</f>
        <v>679.31666741553454</v>
      </c>
      <c r="D35" s="54">
        <f>Calculadora!G45</f>
        <v>344.51857322871257</v>
      </c>
      <c r="E35" s="54">
        <f>Calculadora!H45</f>
        <v>3</v>
      </c>
      <c r="F35" s="54">
        <f>Calculadora!I45</f>
        <v>5.1341999999999999E-2</v>
      </c>
      <c r="G35" s="54">
        <f>Calculadora!J45</f>
        <v>1026.886582644247</v>
      </c>
    </row>
    <row r="36" spans="1:7" x14ac:dyDescent="0.3">
      <c r="A36" s="19">
        <f>Calculadora!B46</f>
        <v>35</v>
      </c>
      <c r="B36" s="53">
        <f>Calculadora!C46</f>
        <v>46645</v>
      </c>
      <c r="C36" s="54">
        <f>Calculadora!F46</f>
        <v>689.71664589530849</v>
      </c>
      <c r="D36" s="54">
        <f>Calculadora!G46</f>
        <v>334.11859474893873</v>
      </c>
      <c r="E36" s="54">
        <f>Calculadora!H46</f>
        <v>3</v>
      </c>
      <c r="F36" s="54">
        <f>Calculadora!I46</f>
        <v>5.1341999999999999E-2</v>
      </c>
      <c r="G36" s="54">
        <f>Calculadora!J46</f>
        <v>1026.8865826442473</v>
      </c>
    </row>
    <row r="37" spans="1:7" x14ac:dyDescent="0.3">
      <c r="A37" s="19">
        <f>Calculadora!B47</f>
        <v>36</v>
      </c>
      <c r="B37" s="53">
        <f>Calculadora!C47</f>
        <v>46675</v>
      </c>
      <c r="C37" s="54">
        <f>Calculadora!F47</f>
        <v>700.27584253881616</v>
      </c>
      <c r="D37" s="54">
        <f>Calculadora!G47</f>
        <v>323.559398105431</v>
      </c>
      <c r="E37" s="54">
        <f>Calculadora!H47</f>
        <v>3</v>
      </c>
      <c r="F37" s="54">
        <f>Calculadora!I47</f>
        <v>5.1341999999999999E-2</v>
      </c>
      <c r="G37" s="54">
        <f>Calculadora!J47</f>
        <v>1026.8865826442473</v>
      </c>
    </row>
    <row r="38" spans="1:7" x14ac:dyDescent="0.3">
      <c r="A38" s="19">
        <f>Calculadora!B48</f>
        <v>37</v>
      </c>
      <c r="B38" s="53">
        <f>Calculadora!C48</f>
        <v>46706</v>
      </c>
      <c r="C38" s="54">
        <f>Calculadora!F48</f>
        <v>710.99669489183862</v>
      </c>
      <c r="D38" s="54">
        <f>Calculadora!G48</f>
        <v>312.83854575240861</v>
      </c>
      <c r="E38" s="54">
        <f>Calculadora!H48</f>
        <v>3</v>
      </c>
      <c r="F38" s="54">
        <f>Calculadora!I48</f>
        <v>5.1341999999999999E-2</v>
      </c>
      <c r="G38" s="54">
        <f>Calculadora!J48</f>
        <v>1026.8865826442473</v>
      </c>
    </row>
    <row r="39" spans="1:7" x14ac:dyDescent="0.3">
      <c r="A39" s="19">
        <f>Calculadora!B49</f>
        <v>38</v>
      </c>
      <c r="B39" s="53">
        <f>Calculadora!C49</f>
        <v>46736</v>
      </c>
      <c r="C39" s="54">
        <f>Calculadora!F49</f>
        <v>721.88167781769164</v>
      </c>
      <c r="D39" s="54">
        <f>Calculadora!G49</f>
        <v>301.95356282655564</v>
      </c>
      <c r="E39" s="54">
        <f>Calculadora!H49</f>
        <v>3</v>
      </c>
      <c r="F39" s="54">
        <f>Calculadora!I49</f>
        <v>5.1341999999999999E-2</v>
      </c>
      <c r="G39" s="54">
        <f>Calculadora!J49</f>
        <v>1026.8865826442473</v>
      </c>
    </row>
    <row r="40" spans="1:7" x14ac:dyDescent="0.3">
      <c r="A40" s="19">
        <f>Calculadora!B50</f>
        <v>39</v>
      </c>
      <c r="B40" s="53">
        <f>Calculadora!C50</f>
        <v>46767</v>
      </c>
      <c r="C40" s="54">
        <f>Calculadora!F50</f>
        <v>732.93330406853795</v>
      </c>
      <c r="D40" s="54">
        <f>Calculadora!G50</f>
        <v>290.90193657570921</v>
      </c>
      <c r="E40" s="54">
        <f>Calculadora!H50</f>
        <v>3</v>
      </c>
      <c r="F40" s="54">
        <f>Calculadora!I50</f>
        <v>5.1341999999999999E-2</v>
      </c>
      <c r="G40" s="54">
        <f>Calculadora!J50</f>
        <v>1026.8865826442473</v>
      </c>
    </row>
    <row r="41" spans="1:7" x14ac:dyDescent="0.3">
      <c r="A41" s="19">
        <f>Calculadora!B51</f>
        <v>40</v>
      </c>
      <c r="B41" s="53">
        <f>Calculadora!C51</f>
        <v>46798</v>
      </c>
      <c r="C41" s="54">
        <f>Calculadora!F51</f>
        <v>744.15412486544585</v>
      </c>
      <c r="D41" s="54">
        <f>Calculadora!G51</f>
        <v>279.68111577880143</v>
      </c>
      <c r="E41" s="54">
        <f>Calculadora!H51</f>
        <v>3</v>
      </c>
      <c r="F41" s="54">
        <f>Calculadora!I51</f>
        <v>5.1341999999999999E-2</v>
      </c>
      <c r="G41" s="54">
        <f>Calculadora!J51</f>
        <v>1026.8865826442473</v>
      </c>
    </row>
    <row r="42" spans="1:7" x14ac:dyDescent="0.3">
      <c r="A42" s="19">
        <f>Calculadora!B52</f>
        <v>41</v>
      </c>
      <c r="B42" s="53">
        <f>Calculadora!C52</f>
        <v>46827</v>
      </c>
      <c r="C42" s="54">
        <f>Calculadora!F52</f>
        <v>755.54673048732661</v>
      </c>
      <c r="D42" s="54">
        <f>Calculadora!G52</f>
        <v>268.28851015692061</v>
      </c>
      <c r="E42" s="54">
        <f>Calculadora!H52</f>
        <v>3</v>
      </c>
      <c r="F42" s="54">
        <f>Calculadora!I52</f>
        <v>5.1341999999999999E-2</v>
      </c>
      <c r="G42" s="54">
        <f>Calculadora!J52</f>
        <v>1026.8865826442473</v>
      </c>
    </row>
    <row r="43" spans="1:7" x14ac:dyDescent="0.3">
      <c r="A43" s="19">
        <f>Calculadora!B53</f>
        <v>42</v>
      </c>
      <c r="B43" s="53">
        <f>Calculadora!C53</f>
        <v>46858</v>
      </c>
      <c r="C43" s="54">
        <f>Calculadora!F53</f>
        <v>767.11375086889075</v>
      </c>
      <c r="D43" s="54">
        <f>Calculadora!G53</f>
        <v>256.72148977535653</v>
      </c>
      <c r="E43" s="54">
        <f>Calculadora!H53</f>
        <v>3</v>
      </c>
      <c r="F43" s="54">
        <f>Calculadora!I53</f>
        <v>5.1341999999999999E-2</v>
      </c>
      <c r="G43" s="54">
        <f>Calculadora!J53</f>
        <v>1026.8865826442473</v>
      </c>
    </row>
    <row r="44" spans="1:7" x14ac:dyDescent="0.3">
      <c r="A44" s="19">
        <f>Calculadora!B54</f>
        <v>43</v>
      </c>
      <c r="B44" s="53">
        <f>Calculadora!C54</f>
        <v>46888</v>
      </c>
      <c r="C44" s="54">
        <f>Calculadora!F54</f>
        <v>778.85785620775619</v>
      </c>
      <c r="D44" s="54">
        <f>Calculadora!G54</f>
        <v>244.97738443649106</v>
      </c>
      <c r="E44" s="54">
        <f>Calculadora!H54</f>
        <v>3</v>
      </c>
      <c r="F44" s="54">
        <f>Calculadora!I54</f>
        <v>5.1341999999999999E-2</v>
      </c>
      <c r="G44" s="54">
        <f>Calculadora!J54</f>
        <v>1026.8865826442473</v>
      </c>
    </row>
    <row r="45" spans="1:7" x14ac:dyDescent="0.3">
      <c r="A45" s="19">
        <f>Calculadora!B55</f>
        <v>44</v>
      </c>
      <c r="B45" s="53">
        <f>Calculadora!C55</f>
        <v>46919</v>
      </c>
      <c r="C45" s="54">
        <f>Calculadora!F55</f>
        <v>790.78175758085263</v>
      </c>
      <c r="D45" s="54">
        <f>Calculadora!G55</f>
        <v>233.05348306339454</v>
      </c>
      <c r="E45" s="54">
        <f>Calculadora!H55</f>
        <v>3</v>
      </c>
      <c r="F45" s="54">
        <f>Calculadora!I55</f>
        <v>5.1341999999999999E-2</v>
      </c>
      <c r="G45" s="54">
        <f>Calculadora!J55</f>
        <v>1026.8865826442473</v>
      </c>
    </row>
    <row r="46" spans="1:7" x14ac:dyDescent="0.3">
      <c r="A46" s="19">
        <f>Calculadora!B56</f>
        <v>45</v>
      </c>
      <c r="B46" s="53">
        <f>Calculadora!C56</f>
        <v>46949</v>
      </c>
      <c r="C46" s="54">
        <f>Calculadora!F56</f>
        <v>802.88820757026224</v>
      </c>
      <c r="D46" s="54">
        <f>Calculadora!G56</f>
        <v>220.9470330739849</v>
      </c>
      <c r="E46" s="54">
        <f>Calculadora!H56</f>
        <v>3</v>
      </c>
      <c r="F46" s="54">
        <f>Calculadora!I56</f>
        <v>5.1341999999999999E-2</v>
      </c>
      <c r="G46" s="54">
        <f>Calculadora!J56</f>
        <v>1026.8865826442473</v>
      </c>
    </row>
    <row r="47" spans="1:7" x14ac:dyDescent="0.3">
      <c r="A47" s="19">
        <f>Calculadora!B57</f>
        <v>46</v>
      </c>
      <c r="B47" s="53">
        <f>Calculadora!C57</f>
        <v>46980</v>
      </c>
      <c r="C47" s="54">
        <f>Calculadora!F57</f>
        <v>815.18000089864131</v>
      </c>
      <c r="D47" s="54">
        <f>Calculadora!G57</f>
        <v>208.65523974560591</v>
      </c>
      <c r="E47" s="54">
        <f>Calculadora!H57</f>
        <v>3</v>
      </c>
      <c r="F47" s="54">
        <f>Calculadora!I57</f>
        <v>5.1341999999999999E-2</v>
      </c>
      <c r="G47" s="54">
        <f>Calculadora!J57</f>
        <v>1026.8865826442473</v>
      </c>
    </row>
    <row r="48" spans="1:7" x14ac:dyDescent="0.3">
      <c r="A48" s="19">
        <f>Calculadora!B58</f>
        <v>47</v>
      </c>
      <c r="B48" s="53">
        <f>Calculadora!C58</f>
        <v>47011</v>
      </c>
      <c r="C48" s="54">
        <f>Calculadora!F58</f>
        <v>827.65997507436998</v>
      </c>
      <c r="D48" s="54">
        <f>Calculadora!G58</f>
        <v>196.1752655698773</v>
      </c>
      <c r="E48" s="54">
        <f>Calculadora!H58</f>
        <v>3</v>
      </c>
      <c r="F48" s="54">
        <f>Calculadora!I58</f>
        <v>5.1341999999999999E-2</v>
      </c>
      <c r="G48" s="54">
        <f>Calculadora!J58</f>
        <v>1026.8865826442473</v>
      </c>
    </row>
    <row r="49" spans="1:7" x14ac:dyDescent="0.3">
      <c r="A49" s="19">
        <f>Calculadora!B59</f>
        <v>48</v>
      </c>
      <c r="B49" s="53">
        <f>Calculadora!C59</f>
        <v>47041</v>
      </c>
      <c r="C49" s="54">
        <f>Calculadora!F59</f>
        <v>840.33101104657931</v>
      </c>
      <c r="D49" s="54">
        <f>Calculadora!G59</f>
        <v>183.504229597668</v>
      </c>
      <c r="E49" s="54">
        <f>Calculadora!H59</f>
        <v>3</v>
      </c>
      <c r="F49" s="54">
        <f>Calculadora!I59</f>
        <v>5.1341999999999999E-2</v>
      </c>
      <c r="G49" s="54">
        <f>Calculadora!J59</f>
        <v>1026.8865826442473</v>
      </c>
    </row>
    <row r="50" spans="1:7" x14ac:dyDescent="0.3">
      <c r="A50" s="19">
        <f>Calculadora!B60</f>
        <v>49</v>
      </c>
      <c r="B50" s="53">
        <f>Calculadora!C60</f>
        <v>47072</v>
      </c>
      <c r="C50" s="54">
        <f>Calculadora!F60</f>
        <v>853.19603387020618</v>
      </c>
      <c r="D50" s="54">
        <f>Calculadora!G60</f>
        <v>170.6392067740411</v>
      </c>
      <c r="E50" s="54">
        <f>Calculadora!H60</f>
        <v>3</v>
      </c>
      <c r="F50" s="54">
        <f>Calculadora!I60</f>
        <v>5.1341999999999999E-2</v>
      </c>
      <c r="G50" s="54">
        <f>Calculadora!J60</f>
        <v>1026.8865826442473</v>
      </c>
    </row>
    <row r="51" spans="1:7" x14ac:dyDescent="0.3">
      <c r="A51" s="19">
        <f>Calculadora!B61</f>
        <v>50</v>
      </c>
      <c r="B51" s="53">
        <f>Calculadora!C61</f>
        <v>47102</v>
      </c>
      <c r="C51" s="54">
        <f>Calculadora!F61</f>
        <v>866.25801338122972</v>
      </c>
      <c r="D51" s="54">
        <f>Calculadora!G61</f>
        <v>157.57722726301751</v>
      </c>
      <c r="E51" s="54">
        <f>Calculadora!H61</f>
        <v>3</v>
      </c>
      <c r="F51" s="54">
        <f>Calculadora!I61</f>
        <v>5.1341999999999999E-2</v>
      </c>
      <c r="G51" s="54">
        <f>Calculadora!J61</f>
        <v>1026.8865826442473</v>
      </c>
    </row>
    <row r="52" spans="1:7" x14ac:dyDescent="0.3">
      <c r="A52" s="19">
        <f>Calculadora!B62</f>
        <v>51</v>
      </c>
      <c r="B52" s="53">
        <f>Calculadora!C62</f>
        <v>47133</v>
      </c>
      <c r="C52" s="54">
        <f>Calculadora!F62</f>
        <v>879.5199648822454</v>
      </c>
      <c r="D52" s="54">
        <f>Calculadora!G62</f>
        <v>144.31527576200182</v>
      </c>
      <c r="E52" s="54">
        <f>Calculadora!H62</f>
        <v>3</v>
      </c>
      <c r="F52" s="54">
        <f>Calculadora!I62</f>
        <v>5.1341999999999999E-2</v>
      </c>
      <c r="G52" s="54">
        <f>Calculadora!J62</f>
        <v>1026.8865826442473</v>
      </c>
    </row>
    <row r="53" spans="1:7" x14ac:dyDescent="0.3">
      <c r="A53" s="19">
        <f>Calculadora!B63</f>
        <v>52</v>
      </c>
      <c r="B53" s="53">
        <f>Calculadora!C63</f>
        <v>47164</v>
      </c>
      <c r="C53" s="54">
        <f>Calculadora!F63</f>
        <v>892.98494983853482</v>
      </c>
      <c r="D53" s="54">
        <f>Calculadora!G63</f>
        <v>130.85029080571249</v>
      </c>
      <c r="E53" s="54">
        <f>Calculadora!H63</f>
        <v>3</v>
      </c>
      <c r="F53" s="54">
        <f>Calculadora!I63</f>
        <v>5.1341999999999999E-2</v>
      </c>
      <c r="G53" s="54">
        <f>Calculadora!J63</f>
        <v>1026.8865826442473</v>
      </c>
    </row>
    <row r="54" spans="1:7" x14ac:dyDescent="0.3">
      <c r="A54" s="19">
        <f>Calculadora!B64</f>
        <v>53</v>
      </c>
      <c r="B54" s="53">
        <f>Calculadora!C64</f>
        <v>47192</v>
      </c>
      <c r="C54" s="54">
        <f>Calculadora!F64</f>
        <v>906.65607658479178</v>
      </c>
      <c r="D54" s="54">
        <f>Calculadora!G64</f>
        <v>117.17916405945549</v>
      </c>
      <c r="E54" s="54">
        <f>Calculadora!H64</f>
        <v>3</v>
      </c>
      <c r="F54" s="54">
        <f>Calculadora!I64</f>
        <v>5.1341999999999999E-2</v>
      </c>
      <c r="G54" s="54">
        <f>Calculadora!J64</f>
        <v>1026.8865826442473</v>
      </c>
    </row>
    <row r="55" spans="1:7" x14ac:dyDescent="0.3">
      <c r="A55" s="19">
        <f>Calculadora!B65</f>
        <v>54</v>
      </c>
      <c r="B55" s="53">
        <f>Calculadora!C65</f>
        <v>47223</v>
      </c>
      <c r="C55" s="54">
        <f>Calculadora!F65</f>
        <v>920.53650104266865</v>
      </c>
      <c r="D55" s="54">
        <f>Calculadora!G65</f>
        <v>103.2987396015786</v>
      </c>
      <c r="E55" s="54">
        <f>Calculadora!H65</f>
        <v>3</v>
      </c>
      <c r="F55" s="54">
        <f>Calculadora!I65</f>
        <v>5.1341999999999999E-2</v>
      </c>
      <c r="G55" s="54">
        <f>Calculadora!J65</f>
        <v>1026.8865826442473</v>
      </c>
    </row>
    <row r="56" spans="1:7" x14ac:dyDescent="0.3">
      <c r="A56" s="19">
        <f>Calculadora!B66</f>
        <v>55</v>
      </c>
      <c r="B56" s="53">
        <f>Calculadora!C66</f>
        <v>47253</v>
      </c>
      <c r="C56" s="54">
        <f>Calculadora!F66</f>
        <v>934.62942744930729</v>
      </c>
      <c r="D56" s="54">
        <f>Calculadora!G66</f>
        <v>89.205813194940092</v>
      </c>
      <c r="E56" s="54">
        <f>Calculadora!H66</f>
        <v>3</v>
      </c>
      <c r="F56" s="54">
        <f>Calculadora!I66</f>
        <v>5.1341999999999999E-2</v>
      </c>
      <c r="G56" s="54">
        <f>Calculadora!J66</f>
        <v>1026.8865826442473</v>
      </c>
    </row>
    <row r="57" spans="1:7" x14ac:dyDescent="0.3">
      <c r="A57" s="19">
        <f>Calculadora!B67</f>
        <v>56</v>
      </c>
      <c r="B57" s="53">
        <f>Calculadora!C67</f>
        <v>47284</v>
      </c>
      <c r="C57" s="54">
        <f>Calculadora!F67</f>
        <v>948.93810909702302</v>
      </c>
      <c r="D57" s="54">
        <f>Calculadora!G67</f>
        <v>74.897131547224262</v>
      </c>
      <c r="E57" s="54">
        <f>Calculadora!H67</f>
        <v>3</v>
      </c>
      <c r="F57" s="54">
        <f>Calculadora!I67</f>
        <v>5.1341999999999999E-2</v>
      </c>
      <c r="G57" s="54">
        <f>Calculadora!J67</f>
        <v>1026.8865826442473</v>
      </c>
    </row>
    <row r="58" spans="1:7" x14ac:dyDescent="0.3">
      <c r="A58" s="19">
        <f>Calculadora!B68</f>
        <v>57</v>
      </c>
      <c r="B58" s="53">
        <f>Calculadora!C68</f>
        <v>47314</v>
      </c>
      <c r="C58" s="54">
        <f>Calculadora!F68</f>
        <v>963.46584908431453</v>
      </c>
      <c r="D58" s="54">
        <f>Calculadora!G68</f>
        <v>60.369391559932694</v>
      </c>
      <c r="E58" s="54">
        <f>Calculadora!H68</f>
        <v>3</v>
      </c>
      <c r="F58" s="54">
        <f>Calculadora!I68</f>
        <v>5.1341999999999999E-2</v>
      </c>
      <c r="G58" s="54">
        <f>Calculadora!J68</f>
        <v>1026.8865826442473</v>
      </c>
    </row>
    <row r="59" spans="1:7" x14ac:dyDescent="0.3">
      <c r="A59" s="19">
        <f>Calculadora!B69</f>
        <v>58</v>
      </c>
      <c r="B59" s="53">
        <f>Calculadora!C69</f>
        <v>47345</v>
      </c>
      <c r="C59" s="54">
        <f>Calculadora!F69</f>
        <v>978.21600107836935</v>
      </c>
      <c r="D59" s="54">
        <f>Calculadora!G69</f>
        <v>45.619239565877919</v>
      </c>
      <c r="E59" s="54">
        <f>Calculadora!H69</f>
        <v>3</v>
      </c>
      <c r="F59" s="54">
        <f>Calculadora!I69</f>
        <v>5.1341999999999999E-2</v>
      </c>
      <c r="G59" s="54">
        <f>Calculadora!J69</f>
        <v>1026.8865826442473</v>
      </c>
    </row>
    <row r="60" spans="1:7" x14ac:dyDescent="0.3">
      <c r="A60" s="19">
        <f>Calculadora!B70</f>
        <v>59</v>
      </c>
      <c r="B60" s="53">
        <f>Calculadora!C70</f>
        <v>47376</v>
      </c>
      <c r="C60" s="54">
        <f>Calculadora!F70</f>
        <v>993.19197008924368</v>
      </c>
      <c r="D60" s="54">
        <f>Calculadora!G70</f>
        <v>30.643270555003607</v>
      </c>
      <c r="E60" s="54">
        <f>Calculadora!H70</f>
        <v>3</v>
      </c>
      <c r="F60" s="54">
        <f>Calculadora!I70</f>
        <v>5.1341999999999999E-2</v>
      </c>
      <c r="G60" s="54">
        <f>Calculadora!J70</f>
        <v>1026.8865826442473</v>
      </c>
    </row>
    <row r="61" spans="1:7" x14ac:dyDescent="0.3">
      <c r="A61" s="19">
        <f>Calculadora!B71</f>
        <v>60</v>
      </c>
      <c r="B61" s="53">
        <f>Calculadora!C71</f>
        <v>47406</v>
      </c>
      <c r="C61" s="54">
        <f>Calculadora!F71</f>
        <v>1008.3972132558947</v>
      </c>
      <c r="D61" s="54">
        <f>Calculadora!G71</f>
        <v>15.438027388352426</v>
      </c>
      <c r="E61" s="54">
        <f>Calculadora!H71</f>
        <v>3</v>
      </c>
      <c r="F61" s="54">
        <f>Calculadora!I71</f>
        <v>5.1341999999999999E-2</v>
      </c>
      <c r="G61" s="54">
        <f>Calculadora!J71</f>
        <v>1026.8865826442473</v>
      </c>
    </row>
    <row r="62" spans="1:7" x14ac:dyDescent="0.3">
      <c r="A62" s="19" t="str">
        <f>Calculadora!B72</f>
        <v/>
      </c>
      <c r="B62" s="53">
        <f>Calculadora!C72</f>
        <v>47437</v>
      </c>
      <c r="C62" s="54">
        <f>Calculadora!F72</f>
        <v>0</v>
      </c>
      <c r="D62" s="54">
        <f>Calculadora!G72</f>
        <v>0</v>
      </c>
      <c r="E62" s="54">
        <f>Calculadora!H72</f>
        <v>0</v>
      </c>
      <c r="F62" s="54">
        <f>Calculadora!I72</f>
        <v>0</v>
      </c>
      <c r="G62" s="54">
        <f>Calculadora!J72</f>
        <v>0</v>
      </c>
    </row>
    <row r="63" spans="1:7" x14ac:dyDescent="0.3">
      <c r="A63" s="19" t="str">
        <f>Calculadora!B73</f>
        <v/>
      </c>
      <c r="B63" s="53">
        <f>Calculadora!C73</f>
        <v>47467</v>
      </c>
      <c r="C63" s="54">
        <f>Calculadora!F73</f>
        <v>0</v>
      </c>
      <c r="D63" s="54">
        <f>Calculadora!G73</f>
        <v>0</v>
      </c>
      <c r="E63" s="54">
        <f>Calculadora!H73</f>
        <v>0</v>
      </c>
      <c r="F63" s="54">
        <f>Calculadora!I73</f>
        <v>0</v>
      </c>
      <c r="G63" s="54">
        <f>Calculadora!J73</f>
        <v>0</v>
      </c>
    </row>
    <row r="64" spans="1:7" x14ac:dyDescent="0.3">
      <c r="A64" s="19" t="str">
        <f>Calculadora!B74</f>
        <v/>
      </c>
      <c r="B64" s="53">
        <f>Calculadora!C74</f>
        <v>47498</v>
      </c>
      <c r="C64" s="54">
        <f>Calculadora!F74</f>
        <v>0</v>
      </c>
      <c r="D64" s="54">
        <f>Calculadora!G74</f>
        <v>0</v>
      </c>
      <c r="E64" s="54">
        <f>Calculadora!H74</f>
        <v>0</v>
      </c>
      <c r="F64" s="54">
        <f>Calculadora!I74</f>
        <v>0</v>
      </c>
      <c r="G64" s="54">
        <f>Calculadora!J74</f>
        <v>0</v>
      </c>
    </row>
    <row r="65" spans="1:7" x14ac:dyDescent="0.3">
      <c r="A65" s="19" t="str">
        <f>Calculadora!B75</f>
        <v/>
      </c>
      <c r="B65" s="53">
        <f>Calculadora!C75</f>
        <v>47529</v>
      </c>
      <c r="C65" s="54">
        <f>Calculadora!F75</f>
        <v>0</v>
      </c>
      <c r="D65" s="54">
        <f>Calculadora!G75</f>
        <v>0</v>
      </c>
      <c r="E65" s="54">
        <f>Calculadora!H75</f>
        <v>0</v>
      </c>
      <c r="F65" s="54">
        <f>Calculadora!I75</f>
        <v>0</v>
      </c>
      <c r="G65" s="54">
        <f>Calculadora!J75</f>
        <v>0</v>
      </c>
    </row>
    <row r="66" spans="1:7" x14ac:dyDescent="0.3">
      <c r="A66" s="19" t="str">
        <f>Calculadora!B76</f>
        <v/>
      </c>
      <c r="B66" s="53">
        <f>Calculadora!C76</f>
        <v>47557</v>
      </c>
      <c r="C66" s="54">
        <f>Calculadora!F76</f>
        <v>0</v>
      </c>
      <c r="D66" s="54">
        <f>Calculadora!G76</f>
        <v>0</v>
      </c>
      <c r="E66" s="54">
        <f>Calculadora!H76</f>
        <v>0</v>
      </c>
      <c r="F66" s="54">
        <f>Calculadora!I76</f>
        <v>0</v>
      </c>
      <c r="G66" s="54">
        <f>Calculadora!J76</f>
        <v>0</v>
      </c>
    </row>
    <row r="67" spans="1:7" x14ac:dyDescent="0.3">
      <c r="A67" s="19" t="str">
        <f>Calculadora!B77</f>
        <v/>
      </c>
      <c r="B67" s="53">
        <f>Calculadora!C77</f>
        <v>47588</v>
      </c>
      <c r="C67" s="54">
        <f>Calculadora!F77</f>
        <v>0</v>
      </c>
      <c r="D67" s="54">
        <f>Calculadora!G77</f>
        <v>0</v>
      </c>
      <c r="E67" s="54">
        <f>Calculadora!H77</f>
        <v>0</v>
      </c>
      <c r="F67" s="54">
        <f>Calculadora!I77</f>
        <v>0</v>
      </c>
      <c r="G67" s="54">
        <f>Calculadora!J77</f>
        <v>0</v>
      </c>
    </row>
    <row r="68" spans="1:7" x14ac:dyDescent="0.3">
      <c r="A68" s="19" t="str">
        <f>Calculadora!B78</f>
        <v/>
      </c>
      <c r="B68" s="53">
        <f>Calculadora!C78</f>
        <v>47618</v>
      </c>
      <c r="C68" s="54">
        <f>Calculadora!F78</f>
        <v>0</v>
      </c>
      <c r="D68" s="54">
        <f>Calculadora!G78</f>
        <v>0</v>
      </c>
      <c r="E68" s="54">
        <f>Calculadora!H78</f>
        <v>0</v>
      </c>
      <c r="F68" s="54">
        <f>Calculadora!I78</f>
        <v>0</v>
      </c>
      <c r="G68" s="54">
        <f>Calculadora!J78</f>
        <v>0</v>
      </c>
    </row>
    <row r="69" spans="1:7" x14ac:dyDescent="0.3">
      <c r="A69" s="19" t="str">
        <f>Calculadora!B79</f>
        <v/>
      </c>
      <c r="B69" s="53">
        <f>Calculadora!C79</f>
        <v>47649</v>
      </c>
      <c r="C69" s="54">
        <f>Calculadora!F79</f>
        <v>0</v>
      </c>
      <c r="D69" s="54">
        <f>Calculadora!G79</f>
        <v>0</v>
      </c>
      <c r="E69" s="54">
        <f>Calculadora!H79</f>
        <v>0</v>
      </c>
      <c r="F69" s="54">
        <f>Calculadora!I79</f>
        <v>0</v>
      </c>
      <c r="G69" s="54">
        <f>Calculadora!J79</f>
        <v>0</v>
      </c>
    </row>
    <row r="70" spans="1:7" x14ac:dyDescent="0.3">
      <c r="A70" s="19" t="str">
        <f>Calculadora!B80</f>
        <v/>
      </c>
      <c r="B70" s="53">
        <f>Calculadora!C80</f>
        <v>47679</v>
      </c>
      <c r="C70" s="54">
        <f>Calculadora!F80</f>
        <v>0</v>
      </c>
      <c r="D70" s="54">
        <f>Calculadora!G80</f>
        <v>0</v>
      </c>
      <c r="E70" s="54">
        <f>Calculadora!H80</f>
        <v>0</v>
      </c>
      <c r="F70" s="54">
        <f>Calculadora!I80</f>
        <v>0</v>
      </c>
      <c r="G70" s="54">
        <f>Calculadora!J80</f>
        <v>0</v>
      </c>
    </row>
    <row r="71" spans="1:7" x14ac:dyDescent="0.3">
      <c r="A71" s="19" t="str">
        <f>Calculadora!B81</f>
        <v/>
      </c>
      <c r="B71" s="53">
        <f>Calculadora!C81</f>
        <v>47710</v>
      </c>
      <c r="C71" s="54">
        <f>Calculadora!F81</f>
        <v>0</v>
      </c>
      <c r="D71" s="54">
        <f>Calculadora!G81</f>
        <v>0</v>
      </c>
      <c r="E71" s="54">
        <f>Calculadora!H81</f>
        <v>0</v>
      </c>
      <c r="F71" s="54">
        <f>Calculadora!I81</f>
        <v>0</v>
      </c>
      <c r="G71" s="54">
        <f>Calculadora!J81</f>
        <v>0</v>
      </c>
    </row>
    <row r="72" spans="1:7" x14ac:dyDescent="0.3">
      <c r="A72" s="19" t="str">
        <f>Calculadora!B82</f>
        <v/>
      </c>
      <c r="B72" s="53">
        <f>Calculadora!C82</f>
        <v>47741</v>
      </c>
      <c r="C72" s="54">
        <f>Calculadora!F82</f>
        <v>0</v>
      </c>
      <c r="D72" s="54">
        <f>Calculadora!G82</f>
        <v>0</v>
      </c>
      <c r="E72" s="54">
        <f>Calculadora!H82</f>
        <v>0</v>
      </c>
      <c r="F72" s="54">
        <f>Calculadora!I82</f>
        <v>0</v>
      </c>
      <c r="G72" s="54">
        <f>Calculadora!J82</f>
        <v>0</v>
      </c>
    </row>
    <row r="73" spans="1:7" x14ac:dyDescent="0.3">
      <c r="A73" s="19" t="str">
        <f>Calculadora!B83</f>
        <v/>
      </c>
      <c r="B73" s="53">
        <f>Calculadora!C83</f>
        <v>47771</v>
      </c>
      <c r="C73" s="54">
        <f>Calculadora!F83</f>
        <v>0</v>
      </c>
      <c r="D73" s="54">
        <f>Calculadora!G83</f>
        <v>0</v>
      </c>
      <c r="E73" s="54">
        <f>Calculadora!H83</f>
        <v>0</v>
      </c>
      <c r="F73" s="54">
        <f>Calculadora!I83</f>
        <v>0</v>
      </c>
      <c r="G73" s="54">
        <f>Calculadora!J83</f>
        <v>0</v>
      </c>
    </row>
    <row r="74" spans="1:7" x14ac:dyDescent="0.3">
      <c r="A74" s="19" t="str">
        <f>Calculadora!B84</f>
        <v/>
      </c>
      <c r="B74" s="53">
        <f>Calculadora!C84</f>
        <v>47802</v>
      </c>
      <c r="C74" s="54">
        <f>Calculadora!F84</f>
        <v>0</v>
      </c>
      <c r="D74" s="54">
        <f>Calculadora!G84</f>
        <v>0</v>
      </c>
      <c r="E74" s="54">
        <f>Calculadora!H84</f>
        <v>0</v>
      </c>
      <c r="F74" s="54">
        <f>Calculadora!I84</f>
        <v>0</v>
      </c>
      <c r="G74" s="54">
        <f>Calculadora!J84</f>
        <v>0</v>
      </c>
    </row>
    <row r="75" spans="1:7" x14ac:dyDescent="0.3">
      <c r="A75" s="19" t="str">
        <f>Calculadora!B85</f>
        <v/>
      </c>
      <c r="B75" s="53">
        <f>Calculadora!C85</f>
        <v>47832</v>
      </c>
      <c r="C75" s="54">
        <f>Calculadora!F85</f>
        <v>0</v>
      </c>
      <c r="D75" s="54">
        <f>Calculadora!G85</f>
        <v>0</v>
      </c>
      <c r="E75" s="54">
        <f>Calculadora!H85</f>
        <v>0</v>
      </c>
      <c r="F75" s="54">
        <f>Calculadora!I85</f>
        <v>0</v>
      </c>
      <c r="G75" s="54">
        <f>Calculadora!J85</f>
        <v>0</v>
      </c>
    </row>
    <row r="76" spans="1:7" x14ac:dyDescent="0.3">
      <c r="A76" s="19" t="str">
        <f>Calculadora!B86</f>
        <v/>
      </c>
      <c r="B76" s="53">
        <f>Calculadora!C86</f>
        <v>47863</v>
      </c>
      <c r="C76" s="54">
        <f>Calculadora!F86</f>
        <v>0</v>
      </c>
      <c r="D76" s="54">
        <f>Calculadora!G86</f>
        <v>0</v>
      </c>
      <c r="E76" s="54">
        <f>Calculadora!H86</f>
        <v>0</v>
      </c>
      <c r="F76" s="54">
        <f>Calculadora!I86</f>
        <v>0</v>
      </c>
      <c r="G76" s="54">
        <f>Calculadora!J86</f>
        <v>0</v>
      </c>
    </row>
    <row r="77" spans="1:7" x14ac:dyDescent="0.3">
      <c r="A77" s="19" t="str">
        <f>Calculadora!B87</f>
        <v/>
      </c>
      <c r="B77" s="53">
        <f>Calculadora!C87</f>
        <v>47894</v>
      </c>
      <c r="C77" s="54">
        <f>Calculadora!F87</f>
        <v>0</v>
      </c>
      <c r="D77" s="54">
        <f>Calculadora!G87</f>
        <v>0</v>
      </c>
      <c r="E77" s="54">
        <f>Calculadora!H87</f>
        <v>0</v>
      </c>
      <c r="F77" s="54">
        <f>Calculadora!I87</f>
        <v>0</v>
      </c>
      <c r="G77" s="54">
        <f>Calculadora!J87</f>
        <v>0</v>
      </c>
    </row>
    <row r="78" spans="1:7" x14ac:dyDescent="0.3">
      <c r="A78" s="19" t="str">
        <f>Calculadora!B88</f>
        <v/>
      </c>
      <c r="B78" s="53">
        <f>Calculadora!C88</f>
        <v>47922</v>
      </c>
      <c r="C78" s="54">
        <f>Calculadora!F88</f>
        <v>0</v>
      </c>
      <c r="D78" s="54">
        <f>Calculadora!G88</f>
        <v>0</v>
      </c>
      <c r="E78" s="54">
        <f>Calculadora!H88</f>
        <v>0</v>
      </c>
      <c r="F78" s="54">
        <f>Calculadora!I88</f>
        <v>0</v>
      </c>
      <c r="G78" s="54">
        <f>Calculadora!J88</f>
        <v>0</v>
      </c>
    </row>
    <row r="79" spans="1:7" x14ac:dyDescent="0.3">
      <c r="A79" s="19" t="str">
        <f>Calculadora!B89</f>
        <v/>
      </c>
      <c r="B79" s="53">
        <f>Calculadora!C89</f>
        <v>47953</v>
      </c>
      <c r="C79" s="54">
        <f>Calculadora!F89</f>
        <v>0</v>
      </c>
      <c r="D79" s="54">
        <f>Calculadora!G89</f>
        <v>0</v>
      </c>
      <c r="E79" s="54">
        <f>Calculadora!H89</f>
        <v>0</v>
      </c>
      <c r="F79" s="54">
        <f>Calculadora!I89</f>
        <v>0</v>
      </c>
      <c r="G79" s="54">
        <f>Calculadora!J89</f>
        <v>0</v>
      </c>
    </row>
    <row r="80" spans="1:7" x14ac:dyDescent="0.3">
      <c r="A80" s="19" t="str">
        <f>Calculadora!B90</f>
        <v/>
      </c>
      <c r="B80" s="53">
        <f>Calculadora!C90</f>
        <v>47983</v>
      </c>
      <c r="C80" s="54">
        <f>Calculadora!F90</f>
        <v>0</v>
      </c>
      <c r="D80" s="54">
        <f>Calculadora!G90</f>
        <v>0</v>
      </c>
      <c r="E80" s="54">
        <f>Calculadora!H90</f>
        <v>0</v>
      </c>
      <c r="F80" s="54">
        <f>Calculadora!I90</f>
        <v>0</v>
      </c>
      <c r="G80" s="54">
        <f>Calculadora!J90</f>
        <v>0</v>
      </c>
    </row>
    <row r="81" spans="1:7" x14ac:dyDescent="0.3">
      <c r="A81" s="19" t="str">
        <f>Calculadora!B91</f>
        <v/>
      </c>
      <c r="B81" s="53">
        <f>Calculadora!C91</f>
        <v>48014</v>
      </c>
      <c r="C81" s="54">
        <f>Calculadora!F91</f>
        <v>0</v>
      </c>
      <c r="D81" s="54">
        <f>Calculadora!G91</f>
        <v>0</v>
      </c>
      <c r="E81" s="54">
        <f>Calculadora!H91</f>
        <v>0</v>
      </c>
      <c r="F81" s="54">
        <f>Calculadora!I91</f>
        <v>0</v>
      </c>
      <c r="G81" s="54">
        <f>Calculadora!J91</f>
        <v>0</v>
      </c>
    </row>
    <row r="82" spans="1:7" x14ac:dyDescent="0.3">
      <c r="A82" s="19" t="str">
        <f>Calculadora!B92</f>
        <v/>
      </c>
      <c r="B82" s="53">
        <f>Calculadora!C92</f>
        <v>48044</v>
      </c>
      <c r="C82" s="54">
        <f>Calculadora!F92</f>
        <v>0</v>
      </c>
      <c r="D82" s="54">
        <f>Calculadora!G92</f>
        <v>0</v>
      </c>
      <c r="E82" s="54">
        <f>Calculadora!H92</f>
        <v>0</v>
      </c>
      <c r="F82" s="54">
        <f>Calculadora!I92</f>
        <v>0</v>
      </c>
      <c r="G82" s="54">
        <f>Calculadora!J92</f>
        <v>0</v>
      </c>
    </row>
    <row r="83" spans="1:7" x14ac:dyDescent="0.3">
      <c r="A83" s="19" t="str">
        <f>Calculadora!B93</f>
        <v/>
      </c>
      <c r="B83" s="53">
        <f>Calculadora!C93</f>
        <v>48075</v>
      </c>
      <c r="C83" s="54">
        <f>Calculadora!F93</f>
        <v>0</v>
      </c>
      <c r="D83" s="54">
        <f>Calculadora!G93</f>
        <v>0</v>
      </c>
      <c r="E83" s="54">
        <f>Calculadora!H93</f>
        <v>0</v>
      </c>
      <c r="F83" s="54">
        <f>Calculadora!I93</f>
        <v>0</v>
      </c>
      <c r="G83" s="54">
        <f>Calculadora!J93</f>
        <v>0</v>
      </c>
    </row>
    <row r="84" spans="1:7" x14ac:dyDescent="0.3">
      <c r="A84" s="19" t="str">
        <f>Calculadora!B94</f>
        <v/>
      </c>
      <c r="B84" s="53">
        <f>Calculadora!C94</f>
        <v>48106</v>
      </c>
      <c r="C84" s="54">
        <f>Calculadora!F94</f>
        <v>0</v>
      </c>
      <c r="D84" s="54">
        <f>Calculadora!G94</f>
        <v>0</v>
      </c>
      <c r="E84" s="54">
        <f>Calculadora!H94</f>
        <v>0</v>
      </c>
      <c r="F84" s="54">
        <f>Calculadora!I94</f>
        <v>0</v>
      </c>
      <c r="G84" s="54">
        <f>Calculadora!J94</f>
        <v>0</v>
      </c>
    </row>
    <row r="85" spans="1:7" x14ac:dyDescent="0.3">
      <c r="A85" s="19" t="str">
        <f>Calculadora!B95</f>
        <v/>
      </c>
      <c r="B85" s="53">
        <f>Calculadora!C95</f>
        <v>48136</v>
      </c>
      <c r="C85" s="54">
        <f>Calculadora!F95</f>
        <v>0</v>
      </c>
      <c r="D85" s="54">
        <f>Calculadora!G95</f>
        <v>0</v>
      </c>
      <c r="E85" s="54">
        <f>Calculadora!H95</f>
        <v>0</v>
      </c>
      <c r="F85" s="54">
        <f>Calculadora!I95</f>
        <v>0</v>
      </c>
      <c r="G85" s="54">
        <f>Calculadora!J95</f>
        <v>0</v>
      </c>
    </row>
    <row r="86" spans="1:7" x14ac:dyDescent="0.3">
      <c r="A86" s="19" t="str">
        <f>Calculadora!B96</f>
        <v/>
      </c>
      <c r="B86" s="53">
        <f>Calculadora!C96</f>
        <v>48167</v>
      </c>
      <c r="C86" s="54">
        <f>Calculadora!F96</f>
        <v>0</v>
      </c>
      <c r="D86" s="54">
        <f>Calculadora!G96</f>
        <v>0</v>
      </c>
      <c r="E86" s="54">
        <f>Calculadora!H96</f>
        <v>0</v>
      </c>
      <c r="F86" s="54">
        <f>Calculadora!I96</f>
        <v>0</v>
      </c>
      <c r="G86" s="54">
        <f>Calculadora!J96</f>
        <v>0</v>
      </c>
    </row>
    <row r="87" spans="1:7" x14ac:dyDescent="0.3">
      <c r="A87" s="19" t="str">
        <f>Calculadora!B97</f>
        <v/>
      </c>
      <c r="B87" s="53">
        <f>Calculadora!C97</f>
        <v>48197</v>
      </c>
      <c r="C87" s="54">
        <f>Calculadora!F97</f>
        <v>0</v>
      </c>
      <c r="D87" s="54">
        <f>Calculadora!G97</f>
        <v>0</v>
      </c>
      <c r="E87" s="54">
        <f>Calculadora!H97</f>
        <v>0</v>
      </c>
      <c r="F87" s="54">
        <f>Calculadora!I97</f>
        <v>0</v>
      </c>
      <c r="G87" s="54">
        <f>Calculadora!J97</f>
        <v>0</v>
      </c>
    </row>
    <row r="88" spans="1:7" x14ac:dyDescent="0.3">
      <c r="A88" s="19" t="str">
        <f>Calculadora!B98</f>
        <v/>
      </c>
      <c r="B88" s="53">
        <f>Calculadora!C98</f>
        <v>48228</v>
      </c>
      <c r="C88" s="54">
        <f>Calculadora!F98</f>
        <v>0</v>
      </c>
      <c r="D88" s="54">
        <f>Calculadora!G98</f>
        <v>0</v>
      </c>
      <c r="E88" s="54">
        <f>Calculadora!H98</f>
        <v>0</v>
      </c>
      <c r="F88" s="54">
        <f>Calculadora!I98</f>
        <v>0</v>
      </c>
      <c r="G88" s="54">
        <f>Calculadora!J98</f>
        <v>0</v>
      </c>
    </row>
    <row r="89" spans="1:7" x14ac:dyDescent="0.3">
      <c r="A89" s="19" t="str">
        <f>Calculadora!B99</f>
        <v/>
      </c>
      <c r="B89" s="53">
        <f>Calculadora!C99</f>
        <v>48259</v>
      </c>
      <c r="C89" s="54">
        <f>Calculadora!F99</f>
        <v>0</v>
      </c>
      <c r="D89" s="54">
        <f>Calculadora!G99</f>
        <v>0</v>
      </c>
      <c r="E89" s="54">
        <f>Calculadora!H99</f>
        <v>0</v>
      </c>
      <c r="F89" s="54">
        <f>Calculadora!I99</f>
        <v>0</v>
      </c>
      <c r="G89" s="54">
        <f>Calculadora!J99</f>
        <v>0</v>
      </c>
    </row>
    <row r="90" spans="1:7" x14ac:dyDescent="0.3">
      <c r="A90" s="19" t="str">
        <f>Calculadora!B100</f>
        <v/>
      </c>
      <c r="B90" s="53">
        <f>Calculadora!C100</f>
        <v>48288</v>
      </c>
      <c r="C90" s="54">
        <f>Calculadora!F100</f>
        <v>0</v>
      </c>
      <c r="D90" s="54">
        <f>Calculadora!G100</f>
        <v>0</v>
      </c>
      <c r="E90" s="54">
        <f>Calculadora!H100</f>
        <v>0</v>
      </c>
      <c r="F90" s="54">
        <f>Calculadora!I100</f>
        <v>0</v>
      </c>
      <c r="G90" s="54">
        <f>Calculadora!J100</f>
        <v>0</v>
      </c>
    </row>
    <row r="91" spans="1:7" x14ac:dyDescent="0.3">
      <c r="A91" s="19" t="str">
        <f>Calculadora!B101</f>
        <v/>
      </c>
      <c r="B91" s="53">
        <f>Calculadora!C101</f>
        <v>48319</v>
      </c>
      <c r="C91" s="54">
        <f>Calculadora!F101</f>
        <v>0</v>
      </c>
      <c r="D91" s="54">
        <f>Calculadora!G101</f>
        <v>0</v>
      </c>
      <c r="E91" s="54">
        <f>Calculadora!H101</f>
        <v>0</v>
      </c>
      <c r="F91" s="54">
        <f>Calculadora!I101</f>
        <v>0</v>
      </c>
      <c r="G91" s="54">
        <f>Calculadora!J101</f>
        <v>0</v>
      </c>
    </row>
    <row r="92" spans="1:7" x14ac:dyDescent="0.3">
      <c r="A92" s="19" t="str">
        <f>Calculadora!B102</f>
        <v/>
      </c>
      <c r="B92" s="53">
        <f>Calculadora!C102</f>
        <v>48349</v>
      </c>
      <c r="C92" s="54">
        <f>Calculadora!F102</f>
        <v>0</v>
      </c>
      <c r="D92" s="54">
        <f>Calculadora!G102</f>
        <v>0</v>
      </c>
      <c r="E92" s="54">
        <f>Calculadora!H102</f>
        <v>0</v>
      </c>
      <c r="F92" s="54">
        <f>Calculadora!I102</f>
        <v>0</v>
      </c>
      <c r="G92" s="54">
        <f>Calculadora!J102</f>
        <v>0</v>
      </c>
    </row>
    <row r="93" spans="1:7" x14ac:dyDescent="0.3">
      <c r="A93" s="19" t="str">
        <f>Calculadora!B103</f>
        <v/>
      </c>
      <c r="B93" s="53">
        <f>Calculadora!C103</f>
        <v>48380</v>
      </c>
      <c r="C93" s="54">
        <f>Calculadora!F103</f>
        <v>0</v>
      </c>
      <c r="D93" s="54">
        <f>Calculadora!G103</f>
        <v>0</v>
      </c>
      <c r="E93" s="54">
        <f>Calculadora!H103</f>
        <v>0</v>
      </c>
      <c r="F93" s="54">
        <f>Calculadora!I103</f>
        <v>0</v>
      </c>
      <c r="G93" s="54">
        <f>Calculadora!J103</f>
        <v>0</v>
      </c>
    </row>
    <row r="94" spans="1:7" x14ac:dyDescent="0.3">
      <c r="A94" s="19" t="str">
        <f>Calculadora!B104</f>
        <v/>
      </c>
      <c r="B94" s="53">
        <f>Calculadora!C104</f>
        <v>48410</v>
      </c>
      <c r="C94" s="54">
        <f>Calculadora!F104</f>
        <v>0</v>
      </c>
      <c r="D94" s="54">
        <f>Calculadora!G104</f>
        <v>0</v>
      </c>
      <c r="E94" s="54">
        <f>Calculadora!H104</f>
        <v>0</v>
      </c>
      <c r="F94" s="54">
        <f>Calculadora!I104</f>
        <v>0</v>
      </c>
      <c r="G94" s="54">
        <f>Calculadora!J104</f>
        <v>0</v>
      </c>
    </row>
    <row r="95" spans="1:7" x14ac:dyDescent="0.3">
      <c r="A95" s="19" t="str">
        <f>Calculadora!B105</f>
        <v/>
      </c>
      <c r="B95" s="53">
        <f>Calculadora!C105</f>
        <v>48441</v>
      </c>
      <c r="C95" s="54">
        <f>Calculadora!F105</f>
        <v>0</v>
      </c>
      <c r="D95" s="54">
        <f>Calculadora!G105</f>
        <v>0</v>
      </c>
      <c r="E95" s="54">
        <f>Calculadora!H105</f>
        <v>0</v>
      </c>
      <c r="F95" s="54">
        <f>Calculadora!I105</f>
        <v>0</v>
      </c>
      <c r="G95" s="54">
        <f>Calculadora!J105</f>
        <v>0</v>
      </c>
    </row>
    <row r="96" spans="1:7" x14ac:dyDescent="0.3">
      <c r="A96" s="19" t="str">
        <f>Calculadora!B106</f>
        <v/>
      </c>
      <c r="B96" s="53">
        <f>Calculadora!C106</f>
        <v>48472</v>
      </c>
      <c r="C96" s="54">
        <f>Calculadora!F106</f>
        <v>0</v>
      </c>
      <c r="D96" s="54">
        <f>Calculadora!G106</f>
        <v>0</v>
      </c>
      <c r="E96" s="54">
        <f>Calculadora!H106</f>
        <v>0</v>
      </c>
      <c r="F96" s="54">
        <f>Calculadora!I106</f>
        <v>0</v>
      </c>
      <c r="G96" s="54">
        <f>Calculadora!J106</f>
        <v>0</v>
      </c>
    </row>
    <row r="97" spans="1:7" x14ac:dyDescent="0.3">
      <c r="A97" s="19" t="str">
        <f>Calculadora!B107</f>
        <v/>
      </c>
      <c r="B97" s="53">
        <f>Calculadora!C107</f>
        <v>48502</v>
      </c>
      <c r="C97" s="54">
        <f>Calculadora!F107</f>
        <v>0</v>
      </c>
      <c r="D97" s="54">
        <f>Calculadora!G107</f>
        <v>0</v>
      </c>
      <c r="E97" s="54">
        <f>Calculadora!H107</f>
        <v>0</v>
      </c>
      <c r="F97" s="54">
        <f>Calculadora!I107</f>
        <v>0</v>
      </c>
      <c r="G97" s="54">
        <f>Calculadora!J107</f>
        <v>0</v>
      </c>
    </row>
    <row r="98" spans="1:7" x14ac:dyDescent="0.3">
      <c r="A98" s="19" t="str">
        <f>Calculadora!B108</f>
        <v/>
      </c>
      <c r="B98" s="53">
        <f>Calculadora!C108</f>
        <v>48533</v>
      </c>
      <c r="C98" s="54">
        <f>Calculadora!F108</f>
        <v>0</v>
      </c>
      <c r="D98" s="54">
        <f>Calculadora!G108</f>
        <v>0</v>
      </c>
      <c r="E98" s="54">
        <f>Calculadora!H108</f>
        <v>0</v>
      </c>
      <c r="F98" s="54">
        <f>Calculadora!I108</f>
        <v>0</v>
      </c>
      <c r="G98" s="54">
        <f>Calculadora!J108</f>
        <v>0</v>
      </c>
    </row>
    <row r="99" spans="1:7" x14ac:dyDescent="0.3">
      <c r="A99" s="19" t="str">
        <f>Calculadora!B109</f>
        <v/>
      </c>
      <c r="B99" s="53">
        <f>Calculadora!C109</f>
        <v>48563</v>
      </c>
      <c r="C99" s="54">
        <f>Calculadora!F109</f>
        <v>0</v>
      </c>
      <c r="D99" s="54">
        <f>Calculadora!G109</f>
        <v>0</v>
      </c>
      <c r="E99" s="54">
        <f>Calculadora!H109</f>
        <v>0</v>
      </c>
      <c r="F99" s="54">
        <f>Calculadora!I109</f>
        <v>0</v>
      </c>
      <c r="G99" s="54">
        <f>Calculadora!J109</f>
        <v>0</v>
      </c>
    </row>
    <row r="100" spans="1:7" x14ac:dyDescent="0.3">
      <c r="A100" s="19" t="str">
        <f>Calculadora!B110</f>
        <v/>
      </c>
      <c r="B100" s="53">
        <f>Calculadora!C110</f>
        <v>48594</v>
      </c>
      <c r="C100" s="54">
        <f>Calculadora!F110</f>
        <v>0</v>
      </c>
      <c r="D100" s="54">
        <f>Calculadora!G110</f>
        <v>0</v>
      </c>
      <c r="E100" s="54">
        <f>Calculadora!H110</f>
        <v>0</v>
      </c>
      <c r="F100" s="54">
        <f>Calculadora!I110</f>
        <v>0</v>
      </c>
      <c r="G100" s="54">
        <f>Calculadora!J110</f>
        <v>0</v>
      </c>
    </row>
    <row r="101" spans="1:7" x14ac:dyDescent="0.3">
      <c r="A101" s="19" t="str">
        <f>Calculadora!B111</f>
        <v/>
      </c>
      <c r="B101" s="53">
        <f>Calculadora!C111</f>
        <v>48625</v>
      </c>
      <c r="C101" s="54">
        <f>Calculadora!F111</f>
        <v>0</v>
      </c>
      <c r="D101" s="54">
        <f>Calculadora!G111</f>
        <v>0</v>
      </c>
      <c r="E101" s="54">
        <f>Calculadora!H111</f>
        <v>0</v>
      </c>
      <c r="F101" s="54">
        <f>Calculadora!I111</f>
        <v>0</v>
      </c>
      <c r="G101" s="54">
        <f>Calculadora!J111</f>
        <v>0</v>
      </c>
    </row>
    <row r="102" spans="1:7" x14ac:dyDescent="0.3">
      <c r="A102" s="19" t="str">
        <f>Calculadora!B112</f>
        <v/>
      </c>
      <c r="B102" s="53">
        <f>Calculadora!C112</f>
        <v>48653</v>
      </c>
      <c r="C102" s="54">
        <f>Calculadora!F112</f>
        <v>0</v>
      </c>
      <c r="D102" s="54">
        <f>Calculadora!G112</f>
        <v>0</v>
      </c>
      <c r="E102" s="54">
        <f>Calculadora!H112</f>
        <v>0</v>
      </c>
      <c r="F102" s="54">
        <f>Calculadora!I112</f>
        <v>0</v>
      </c>
      <c r="G102" s="54">
        <f>Calculadora!J112</f>
        <v>0</v>
      </c>
    </row>
    <row r="103" spans="1:7" x14ac:dyDescent="0.3">
      <c r="A103" s="19" t="str">
        <f>Calculadora!B113</f>
        <v/>
      </c>
      <c r="B103" s="53">
        <f>Calculadora!C113</f>
        <v>48684</v>
      </c>
      <c r="C103" s="54">
        <f>Calculadora!F113</f>
        <v>0</v>
      </c>
      <c r="D103" s="54">
        <f>Calculadora!G113</f>
        <v>0</v>
      </c>
      <c r="E103" s="54">
        <f>Calculadora!H113</f>
        <v>0</v>
      </c>
      <c r="F103" s="54">
        <f>Calculadora!I113</f>
        <v>0</v>
      </c>
      <c r="G103" s="54">
        <f>Calculadora!J113</f>
        <v>0</v>
      </c>
    </row>
    <row r="104" spans="1:7" x14ac:dyDescent="0.3">
      <c r="A104" s="19" t="str">
        <f>Calculadora!B114</f>
        <v/>
      </c>
      <c r="B104" s="53">
        <f>Calculadora!C114</f>
        <v>48714</v>
      </c>
      <c r="C104" s="54">
        <f>Calculadora!F114</f>
        <v>0</v>
      </c>
      <c r="D104" s="54">
        <f>Calculadora!G114</f>
        <v>0</v>
      </c>
      <c r="E104" s="54">
        <f>Calculadora!H114</f>
        <v>0</v>
      </c>
      <c r="F104" s="54">
        <f>Calculadora!I114</f>
        <v>0</v>
      </c>
      <c r="G104" s="54">
        <f>Calculadora!J114</f>
        <v>0</v>
      </c>
    </row>
    <row r="105" spans="1:7" x14ac:dyDescent="0.3">
      <c r="A105" s="19" t="str">
        <f>Calculadora!B115</f>
        <v/>
      </c>
      <c r="B105" s="53">
        <f>Calculadora!C115</f>
        <v>48745</v>
      </c>
      <c r="C105" s="54">
        <f>Calculadora!F115</f>
        <v>0</v>
      </c>
      <c r="D105" s="54">
        <f>Calculadora!G115</f>
        <v>0</v>
      </c>
      <c r="E105" s="54">
        <f>Calculadora!H115</f>
        <v>0</v>
      </c>
      <c r="F105" s="54">
        <f>Calculadora!I115</f>
        <v>0</v>
      </c>
      <c r="G105" s="54">
        <f>Calculadora!J115</f>
        <v>0</v>
      </c>
    </row>
    <row r="106" spans="1:7" x14ac:dyDescent="0.3">
      <c r="A106" s="19" t="str">
        <f>Calculadora!B116</f>
        <v/>
      </c>
      <c r="B106" s="53">
        <f>Calculadora!C116</f>
        <v>48775</v>
      </c>
      <c r="C106" s="54">
        <f>Calculadora!F116</f>
        <v>0</v>
      </c>
      <c r="D106" s="54">
        <f>Calculadora!G116</f>
        <v>0</v>
      </c>
      <c r="E106" s="54">
        <f>Calculadora!H116</f>
        <v>0</v>
      </c>
      <c r="F106" s="54">
        <f>Calculadora!I116</f>
        <v>0</v>
      </c>
      <c r="G106" s="54">
        <f>Calculadora!J116</f>
        <v>0</v>
      </c>
    </row>
    <row r="107" spans="1:7" x14ac:dyDescent="0.3">
      <c r="A107" s="19" t="str">
        <f>Calculadora!B117</f>
        <v/>
      </c>
      <c r="B107" s="53">
        <f>Calculadora!C117</f>
        <v>48806</v>
      </c>
      <c r="C107" s="54">
        <f>Calculadora!F117</f>
        <v>0</v>
      </c>
      <c r="D107" s="54">
        <f>Calculadora!G117</f>
        <v>0</v>
      </c>
      <c r="E107" s="54">
        <f>Calculadora!H117</f>
        <v>0</v>
      </c>
      <c r="F107" s="54">
        <f>Calculadora!I117</f>
        <v>0</v>
      </c>
      <c r="G107" s="54">
        <f>Calculadora!J117</f>
        <v>0</v>
      </c>
    </row>
    <row r="108" spans="1:7" x14ac:dyDescent="0.3">
      <c r="A108" s="19" t="str">
        <f>Calculadora!B118</f>
        <v/>
      </c>
      <c r="B108" s="53">
        <f>Calculadora!C118</f>
        <v>48837</v>
      </c>
      <c r="C108" s="54">
        <f>Calculadora!F118</f>
        <v>0</v>
      </c>
      <c r="D108" s="54">
        <f>Calculadora!G118</f>
        <v>0</v>
      </c>
      <c r="E108" s="54">
        <f>Calculadora!H118</f>
        <v>0</v>
      </c>
      <c r="F108" s="54">
        <f>Calculadora!I118</f>
        <v>0</v>
      </c>
      <c r="G108" s="54">
        <f>Calculadora!J118</f>
        <v>0</v>
      </c>
    </row>
    <row r="109" spans="1:7" x14ac:dyDescent="0.3">
      <c r="A109" s="19" t="str">
        <f>Calculadora!B119</f>
        <v/>
      </c>
      <c r="B109" s="53">
        <f>Calculadora!C119</f>
        <v>48867</v>
      </c>
      <c r="C109" s="54">
        <f>Calculadora!F119</f>
        <v>0</v>
      </c>
      <c r="D109" s="54">
        <f>Calculadora!G119</f>
        <v>0</v>
      </c>
      <c r="E109" s="54">
        <f>Calculadora!H119</f>
        <v>0</v>
      </c>
      <c r="F109" s="54">
        <f>Calculadora!I119</f>
        <v>0</v>
      </c>
      <c r="G109" s="54">
        <f>Calculadora!J119</f>
        <v>0</v>
      </c>
    </row>
    <row r="110" spans="1:7" x14ac:dyDescent="0.3">
      <c r="A110" s="19" t="str">
        <f>Calculadora!B120</f>
        <v/>
      </c>
      <c r="B110" s="53">
        <f>Calculadora!C120</f>
        <v>48898</v>
      </c>
      <c r="C110" s="54">
        <f>Calculadora!F120</f>
        <v>0</v>
      </c>
      <c r="D110" s="54">
        <f>Calculadora!G120</f>
        <v>0</v>
      </c>
      <c r="E110" s="54">
        <f>Calculadora!H120</f>
        <v>0</v>
      </c>
      <c r="F110" s="54">
        <f>Calculadora!I120</f>
        <v>0</v>
      </c>
      <c r="G110" s="54">
        <f>Calculadora!J120</f>
        <v>0</v>
      </c>
    </row>
    <row r="111" spans="1:7" x14ac:dyDescent="0.3">
      <c r="A111" s="19" t="str">
        <f>Calculadora!B121</f>
        <v/>
      </c>
      <c r="B111" s="53">
        <f>Calculadora!C121</f>
        <v>48928</v>
      </c>
      <c r="C111" s="54">
        <f>Calculadora!F121</f>
        <v>0</v>
      </c>
      <c r="D111" s="54">
        <f>Calculadora!G121</f>
        <v>0</v>
      </c>
      <c r="E111" s="54">
        <f>Calculadora!H121</f>
        <v>0</v>
      </c>
      <c r="F111" s="54">
        <f>Calculadora!I121</f>
        <v>0</v>
      </c>
      <c r="G111" s="54">
        <f>Calculadora!J121</f>
        <v>0</v>
      </c>
    </row>
    <row r="112" spans="1:7" x14ac:dyDescent="0.3">
      <c r="A112" s="19" t="str">
        <f>Calculadora!B122</f>
        <v/>
      </c>
      <c r="B112" s="53">
        <f>Calculadora!C122</f>
        <v>48959</v>
      </c>
      <c r="C112" s="54">
        <f>Calculadora!F122</f>
        <v>0</v>
      </c>
      <c r="D112" s="54">
        <f>Calculadora!G122</f>
        <v>0</v>
      </c>
      <c r="E112" s="54">
        <f>Calculadora!H122</f>
        <v>0</v>
      </c>
      <c r="F112" s="54">
        <f>Calculadora!I122</f>
        <v>0</v>
      </c>
      <c r="G112" s="54">
        <f>Calculadora!J122</f>
        <v>0</v>
      </c>
    </row>
    <row r="113" spans="1:7" x14ac:dyDescent="0.3">
      <c r="A113" s="19" t="str">
        <f>Calculadora!B123</f>
        <v/>
      </c>
      <c r="B113" s="53">
        <f>Calculadora!C123</f>
        <v>48990</v>
      </c>
      <c r="C113" s="54">
        <f>Calculadora!F123</f>
        <v>0</v>
      </c>
      <c r="D113" s="54">
        <f>Calculadora!G123</f>
        <v>0</v>
      </c>
      <c r="E113" s="54">
        <f>Calculadora!H123</f>
        <v>0</v>
      </c>
      <c r="F113" s="54">
        <f>Calculadora!I123</f>
        <v>0</v>
      </c>
      <c r="G113" s="54">
        <f>Calculadora!J123</f>
        <v>0</v>
      </c>
    </row>
    <row r="114" spans="1:7" x14ac:dyDescent="0.3">
      <c r="A114" s="19" t="str">
        <f>Calculadora!B124</f>
        <v/>
      </c>
      <c r="B114" s="53">
        <f>Calculadora!C124</f>
        <v>49018</v>
      </c>
      <c r="C114" s="54">
        <f>Calculadora!F124</f>
        <v>0</v>
      </c>
      <c r="D114" s="54">
        <f>Calculadora!G124</f>
        <v>0</v>
      </c>
      <c r="E114" s="54">
        <f>Calculadora!H124</f>
        <v>0</v>
      </c>
      <c r="F114" s="54">
        <f>Calculadora!I124</f>
        <v>0</v>
      </c>
      <c r="G114" s="54">
        <f>Calculadora!J124</f>
        <v>0</v>
      </c>
    </row>
    <row r="115" spans="1:7" x14ac:dyDescent="0.3">
      <c r="A115" s="19" t="str">
        <f>Calculadora!B125</f>
        <v/>
      </c>
      <c r="B115" s="53">
        <f>Calculadora!C125</f>
        <v>49049</v>
      </c>
      <c r="C115" s="54">
        <f>Calculadora!F125</f>
        <v>0</v>
      </c>
      <c r="D115" s="54">
        <f>Calculadora!G125</f>
        <v>0</v>
      </c>
      <c r="E115" s="54">
        <f>Calculadora!H125</f>
        <v>0</v>
      </c>
      <c r="F115" s="54">
        <f>Calculadora!I125</f>
        <v>0</v>
      </c>
      <c r="G115" s="54">
        <f>Calculadora!J125</f>
        <v>0</v>
      </c>
    </row>
    <row r="116" spans="1:7" x14ac:dyDescent="0.3">
      <c r="A116" s="19" t="str">
        <f>Calculadora!B126</f>
        <v/>
      </c>
      <c r="B116" s="53">
        <f>Calculadora!C126</f>
        <v>49079</v>
      </c>
      <c r="C116" s="54">
        <f>Calculadora!F126</f>
        <v>0</v>
      </c>
      <c r="D116" s="54">
        <f>Calculadora!G126</f>
        <v>0</v>
      </c>
      <c r="E116" s="54">
        <f>Calculadora!H126</f>
        <v>0</v>
      </c>
      <c r="F116" s="54">
        <f>Calculadora!I126</f>
        <v>0</v>
      </c>
      <c r="G116" s="54">
        <f>Calculadora!J126</f>
        <v>0</v>
      </c>
    </row>
    <row r="117" spans="1:7" x14ac:dyDescent="0.3">
      <c r="A117" s="19" t="str">
        <f>Calculadora!B127</f>
        <v/>
      </c>
      <c r="B117" s="53">
        <f>Calculadora!C127</f>
        <v>49110</v>
      </c>
      <c r="C117" s="54">
        <f>Calculadora!F127</f>
        <v>0</v>
      </c>
      <c r="D117" s="54">
        <f>Calculadora!G127</f>
        <v>0</v>
      </c>
      <c r="E117" s="54">
        <f>Calculadora!H127</f>
        <v>0</v>
      </c>
      <c r="F117" s="54">
        <f>Calculadora!I127</f>
        <v>0</v>
      </c>
      <c r="G117" s="54">
        <f>Calculadora!J127</f>
        <v>0</v>
      </c>
    </row>
    <row r="118" spans="1:7" x14ac:dyDescent="0.3">
      <c r="A118" s="19" t="str">
        <f>Calculadora!B128</f>
        <v/>
      </c>
      <c r="B118" s="53">
        <f>Calculadora!C128</f>
        <v>49140</v>
      </c>
      <c r="C118" s="54">
        <f>Calculadora!F128</f>
        <v>0</v>
      </c>
      <c r="D118" s="54">
        <f>Calculadora!G128</f>
        <v>0</v>
      </c>
      <c r="E118" s="54">
        <f>Calculadora!H128</f>
        <v>0</v>
      </c>
      <c r="F118" s="54">
        <f>Calculadora!I128</f>
        <v>0</v>
      </c>
      <c r="G118" s="54">
        <f>Calculadora!J128</f>
        <v>0</v>
      </c>
    </row>
    <row r="119" spans="1:7" x14ac:dyDescent="0.3">
      <c r="A119" s="19" t="str">
        <f>Calculadora!B129</f>
        <v/>
      </c>
      <c r="B119" s="53">
        <f>Calculadora!C129</f>
        <v>49171</v>
      </c>
      <c r="C119" s="54">
        <f>Calculadora!F129</f>
        <v>0</v>
      </c>
      <c r="D119" s="54">
        <f>Calculadora!G129</f>
        <v>0</v>
      </c>
      <c r="E119" s="54">
        <f>Calculadora!H129</f>
        <v>0</v>
      </c>
      <c r="F119" s="54">
        <f>Calculadora!I129</f>
        <v>0</v>
      </c>
      <c r="G119" s="54">
        <f>Calculadora!J129</f>
        <v>0</v>
      </c>
    </row>
    <row r="120" spans="1:7" x14ac:dyDescent="0.3">
      <c r="A120" s="19" t="str">
        <f>Calculadora!B130</f>
        <v/>
      </c>
      <c r="B120" s="53">
        <f>Calculadora!C130</f>
        <v>49202</v>
      </c>
      <c r="C120" s="54">
        <f>Calculadora!F130</f>
        <v>0</v>
      </c>
      <c r="D120" s="54">
        <f>Calculadora!G130</f>
        <v>0</v>
      </c>
      <c r="E120" s="54">
        <f>Calculadora!H130</f>
        <v>0</v>
      </c>
      <c r="F120" s="54">
        <f>Calculadora!I130</f>
        <v>0</v>
      </c>
      <c r="G120" s="54">
        <f>Calculadora!J130</f>
        <v>0</v>
      </c>
    </row>
    <row r="121" spans="1:7" x14ac:dyDescent="0.3">
      <c r="A121" s="19" t="str">
        <f>Calculadora!B131</f>
        <v/>
      </c>
      <c r="B121" s="53">
        <f>Calculadora!C131</f>
        <v>49232</v>
      </c>
      <c r="C121" s="54">
        <f>Calculadora!F131</f>
        <v>0</v>
      </c>
      <c r="D121" s="54">
        <f>Calculadora!G131</f>
        <v>0</v>
      </c>
      <c r="E121" s="54">
        <f>Calculadora!H131</f>
        <v>0</v>
      </c>
      <c r="F121" s="54">
        <f>Calculadora!I131</f>
        <v>0</v>
      </c>
      <c r="G121" s="54">
        <f>Calculadora!J131</f>
        <v>0</v>
      </c>
    </row>
    <row r="122" spans="1:7" x14ac:dyDescent="0.3">
      <c r="A122" s="19" t="str">
        <f>Calculadora!B132</f>
        <v/>
      </c>
      <c r="B122" s="53">
        <f>Calculadora!C132</f>
        <v>49263</v>
      </c>
      <c r="C122" s="54">
        <f>Calculadora!F132</f>
        <v>0</v>
      </c>
      <c r="D122" s="54">
        <f>Calculadora!G132</f>
        <v>0</v>
      </c>
      <c r="E122" s="54">
        <f>Calculadora!H132</f>
        <v>0</v>
      </c>
      <c r="F122" s="54">
        <f>Calculadora!I132</f>
        <v>0</v>
      </c>
      <c r="G122" s="54">
        <f>Calculadora!J132</f>
        <v>0</v>
      </c>
    </row>
    <row r="123" spans="1:7" x14ac:dyDescent="0.3">
      <c r="A123" s="19" t="str">
        <f>Calculadora!B133</f>
        <v/>
      </c>
      <c r="B123" s="53">
        <f>Calculadora!C133</f>
        <v>49293</v>
      </c>
      <c r="C123" s="54">
        <f>Calculadora!F133</f>
        <v>0</v>
      </c>
      <c r="D123" s="54">
        <f>Calculadora!G133</f>
        <v>0</v>
      </c>
      <c r="E123" s="54">
        <f>Calculadora!H133</f>
        <v>0</v>
      </c>
      <c r="F123" s="54">
        <f>Calculadora!I133</f>
        <v>0</v>
      </c>
      <c r="G123" s="54">
        <f>Calculadora!J133</f>
        <v>0</v>
      </c>
    </row>
    <row r="124" spans="1:7" x14ac:dyDescent="0.3">
      <c r="A124" s="19" t="str">
        <f>Calculadora!B134</f>
        <v/>
      </c>
      <c r="B124" s="53">
        <f>Calculadora!C134</f>
        <v>49324</v>
      </c>
      <c r="C124" s="54">
        <f>Calculadora!F134</f>
        <v>0</v>
      </c>
      <c r="D124" s="54">
        <f>Calculadora!G134</f>
        <v>0</v>
      </c>
      <c r="E124" s="54">
        <f>Calculadora!H134</f>
        <v>0</v>
      </c>
      <c r="F124" s="54">
        <f>Calculadora!I134</f>
        <v>0</v>
      </c>
      <c r="G124" s="54">
        <f>Calculadora!J134</f>
        <v>0</v>
      </c>
    </row>
    <row r="125" spans="1:7" x14ac:dyDescent="0.3">
      <c r="A125" s="19" t="str">
        <f>Calculadora!B135</f>
        <v/>
      </c>
      <c r="B125" s="53">
        <f>Calculadora!C135</f>
        <v>49355</v>
      </c>
      <c r="C125" s="54">
        <f>Calculadora!F135</f>
        <v>0</v>
      </c>
      <c r="D125" s="54">
        <f>Calculadora!G135</f>
        <v>0</v>
      </c>
      <c r="E125" s="54">
        <f>Calculadora!H135</f>
        <v>0</v>
      </c>
      <c r="F125" s="54">
        <f>Calculadora!I135</f>
        <v>0</v>
      </c>
      <c r="G125" s="54">
        <f>Calculadora!J135</f>
        <v>0</v>
      </c>
    </row>
    <row r="126" spans="1:7" x14ac:dyDescent="0.3">
      <c r="A126" s="19" t="str">
        <f>Calculadora!B136</f>
        <v/>
      </c>
      <c r="B126" s="53">
        <f>Calculadora!C136</f>
        <v>49383</v>
      </c>
      <c r="C126" s="54">
        <f>Calculadora!F136</f>
        <v>0</v>
      </c>
      <c r="D126" s="54">
        <f>Calculadora!G136</f>
        <v>0</v>
      </c>
      <c r="E126" s="54">
        <f>Calculadora!H136</f>
        <v>0</v>
      </c>
      <c r="F126" s="54">
        <f>Calculadora!I136</f>
        <v>0</v>
      </c>
      <c r="G126" s="54">
        <f>Calculadora!J136</f>
        <v>0</v>
      </c>
    </row>
    <row r="127" spans="1:7" x14ac:dyDescent="0.3">
      <c r="A127" s="19" t="str">
        <f>Calculadora!B137</f>
        <v/>
      </c>
      <c r="B127" s="53">
        <f>Calculadora!C137</f>
        <v>49414</v>
      </c>
      <c r="C127" s="54">
        <f>Calculadora!F137</f>
        <v>0</v>
      </c>
      <c r="D127" s="54">
        <f>Calculadora!G137</f>
        <v>0</v>
      </c>
      <c r="E127" s="54">
        <f>Calculadora!H137</f>
        <v>0</v>
      </c>
      <c r="F127" s="54">
        <f>Calculadora!I137</f>
        <v>0</v>
      </c>
      <c r="G127" s="54">
        <f>Calculadora!J137</f>
        <v>0</v>
      </c>
    </row>
    <row r="128" spans="1:7" x14ac:dyDescent="0.3">
      <c r="A128" s="19" t="str">
        <f>Calculadora!B138</f>
        <v/>
      </c>
      <c r="B128" s="53">
        <f>Calculadora!C138</f>
        <v>49444</v>
      </c>
      <c r="C128" s="54">
        <f>Calculadora!F138</f>
        <v>0</v>
      </c>
      <c r="D128" s="54">
        <f>Calculadora!G138</f>
        <v>0</v>
      </c>
      <c r="E128" s="54">
        <f>Calculadora!H138</f>
        <v>0</v>
      </c>
      <c r="F128" s="54">
        <f>Calculadora!I138</f>
        <v>0</v>
      </c>
      <c r="G128" s="54">
        <f>Calculadora!J138</f>
        <v>0</v>
      </c>
    </row>
    <row r="129" spans="1:7" x14ac:dyDescent="0.3">
      <c r="A129" s="19" t="str">
        <f>Calculadora!B139</f>
        <v/>
      </c>
      <c r="B129" s="53">
        <f>Calculadora!C139</f>
        <v>49475</v>
      </c>
      <c r="C129" s="54">
        <f>Calculadora!F139</f>
        <v>0</v>
      </c>
      <c r="D129" s="54">
        <f>Calculadora!G139</f>
        <v>0</v>
      </c>
      <c r="E129" s="54">
        <f>Calculadora!H139</f>
        <v>0</v>
      </c>
      <c r="F129" s="54">
        <f>Calculadora!I139</f>
        <v>0</v>
      </c>
      <c r="G129" s="54">
        <f>Calculadora!J139</f>
        <v>0</v>
      </c>
    </row>
    <row r="130" spans="1:7" x14ac:dyDescent="0.3">
      <c r="A130" s="19" t="str">
        <f>Calculadora!B140</f>
        <v/>
      </c>
      <c r="B130" s="53">
        <f>Calculadora!C140</f>
        <v>49505</v>
      </c>
      <c r="C130" s="54">
        <f>Calculadora!F140</f>
        <v>0</v>
      </c>
      <c r="D130" s="54">
        <f>Calculadora!G140</f>
        <v>0</v>
      </c>
      <c r="E130" s="54">
        <f>Calculadora!H140</f>
        <v>0</v>
      </c>
      <c r="F130" s="54">
        <f>Calculadora!I140</f>
        <v>0</v>
      </c>
      <c r="G130" s="54">
        <f>Calculadora!J140</f>
        <v>0</v>
      </c>
    </row>
    <row r="131" spans="1:7" x14ac:dyDescent="0.3">
      <c r="A131" s="19" t="str">
        <f>Calculadora!B141</f>
        <v/>
      </c>
      <c r="B131" s="53">
        <f>Calculadora!C141</f>
        <v>49536</v>
      </c>
      <c r="C131" s="54">
        <f>Calculadora!F141</f>
        <v>0</v>
      </c>
      <c r="D131" s="54">
        <f>Calculadora!G141</f>
        <v>0</v>
      </c>
      <c r="E131" s="54">
        <f>Calculadora!H141</f>
        <v>0</v>
      </c>
      <c r="F131" s="54">
        <f>Calculadora!I141</f>
        <v>0</v>
      </c>
      <c r="G131" s="54">
        <f>Calculadora!J141</f>
        <v>0</v>
      </c>
    </row>
    <row r="132" spans="1:7" x14ac:dyDescent="0.3">
      <c r="A132" s="19" t="str">
        <f>Calculadora!B142</f>
        <v/>
      </c>
      <c r="B132" s="53">
        <f>Calculadora!C142</f>
        <v>49567</v>
      </c>
      <c r="C132" s="54">
        <f>Calculadora!F142</f>
        <v>0</v>
      </c>
      <c r="D132" s="54">
        <f>Calculadora!G142</f>
        <v>0</v>
      </c>
      <c r="E132" s="54">
        <f>Calculadora!H142</f>
        <v>0</v>
      </c>
      <c r="F132" s="54">
        <f>Calculadora!I142</f>
        <v>0</v>
      </c>
      <c r="G132" s="54">
        <f>Calculadora!J142</f>
        <v>0</v>
      </c>
    </row>
    <row r="133" spans="1:7" x14ac:dyDescent="0.3">
      <c r="A133" s="19" t="str">
        <f>Calculadora!B143</f>
        <v/>
      </c>
      <c r="B133" s="53">
        <f>Calculadora!C143</f>
        <v>49597</v>
      </c>
      <c r="C133" s="54">
        <f>Calculadora!F143</f>
        <v>0</v>
      </c>
      <c r="D133" s="54">
        <f>Calculadora!G143</f>
        <v>0</v>
      </c>
      <c r="E133" s="54">
        <f>Calculadora!H143</f>
        <v>0</v>
      </c>
      <c r="F133" s="54">
        <f>Calculadora!I143</f>
        <v>0</v>
      </c>
      <c r="G133" s="54">
        <f>Calculadora!J143</f>
        <v>0</v>
      </c>
    </row>
    <row r="134" spans="1:7" x14ac:dyDescent="0.3">
      <c r="A134" s="19" t="str">
        <f>Calculadora!B144</f>
        <v/>
      </c>
      <c r="B134" s="53">
        <f>Calculadora!C144</f>
        <v>49628</v>
      </c>
      <c r="C134" s="54">
        <f>Calculadora!F144</f>
        <v>0</v>
      </c>
      <c r="D134" s="54">
        <f>Calculadora!G144</f>
        <v>0</v>
      </c>
      <c r="E134" s="54">
        <f>Calculadora!H144</f>
        <v>0</v>
      </c>
      <c r="F134" s="54">
        <f>Calculadora!I144</f>
        <v>0</v>
      </c>
      <c r="G134" s="54">
        <f>Calculadora!J144</f>
        <v>0</v>
      </c>
    </row>
    <row r="135" spans="1:7" x14ac:dyDescent="0.3">
      <c r="A135" s="19" t="str">
        <f>Calculadora!B145</f>
        <v/>
      </c>
      <c r="B135" s="53">
        <f>Calculadora!C145</f>
        <v>49658</v>
      </c>
      <c r="C135" s="54">
        <f>Calculadora!F145</f>
        <v>0</v>
      </c>
      <c r="D135" s="54">
        <f>Calculadora!G145</f>
        <v>0</v>
      </c>
      <c r="E135" s="54">
        <f>Calculadora!H145</f>
        <v>0</v>
      </c>
      <c r="F135" s="54">
        <f>Calculadora!I145</f>
        <v>0</v>
      </c>
      <c r="G135" s="54">
        <f>Calculadora!J145</f>
        <v>0</v>
      </c>
    </row>
    <row r="136" spans="1:7" x14ac:dyDescent="0.3">
      <c r="A136" s="19" t="str">
        <f>Calculadora!B146</f>
        <v/>
      </c>
      <c r="B136" s="53">
        <f>Calculadora!C146</f>
        <v>49689</v>
      </c>
      <c r="C136" s="54">
        <f>Calculadora!F146</f>
        <v>0</v>
      </c>
      <c r="D136" s="54">
        <f>Calculadora!G146</f>
        <v>0</v>
      </c>
      <c r="E136" s="54">
        <f>Calculadora!H146</f>
        <v>0</v>
      </c>
      <c r="F136" s="54">
        <f>Calculadora!I146</f>
        <v>0</v>
      </c>
      <c r="G136" s="54">
        <f>Calculadora!J146</f>
        <v>0</v>
      </c>
    </row>
    <row r="137" spans="1:7" x14ac:dyDescent="0.3">
      <c r="A137" s="19" t="str">
        <f>Calculadora!B147</f>
        <v/>
      </c>
      <c r="B137" s="53">
        <f>Calculadora!C147</f>
        <v>49720</v>
      </c>
      <c r="C137" s="54">
        <f>Calculadora!F147</f>
        <v>0</v>
      </c>
      <c r="D137" s="54">
        <f>Calculadora!G147</f>
        <v>0</v>
      </c>
      <c r="E137" s="54">
        <f>Calculadora!H147</f>
        <v>0</v>
      </c>
      <c r="F137" s="54">
        <f>Calculadora!I147</f>
        <v>0</v>
      </c>
      <c r="G137" s="54">
        <f>Calculadora!J147</f>
        <v>0</v>
      </c>
    </row>
    <row r="138" spans="1:7" x14ac:dyDescent="0.3">
      <c r="A138" s="19" t="str">
        <f>Calculadora!B148</f>
        <v/>
      </c>
      <c r="B138" s="53">
        <f>Calculadora!C148</f>
        <v>49749</v>
      </c>
      <c r="C138" s="54">
        <f>Calculadora!F148</f>
        <v>0</v>
      </c>
      <c r="D138" s="54">
        <f>Calculadora!G148</f>
        <v>0</v>
      </c>
      <c r="E138" s="54">
        <f>Calculadora!H148</f>
        <v>0</v>
      </c>
      <c r="F138" s="54">
        <f>Calculadora!I148</f>
        <v>0</v>
      </c>
      <c r="G138" s="54">
        <f>Calculadora!J148</f>
        <v>0</v>
      </c>
    </row>
    <row r="139" spans="1:7" x14ac:dyDescent="0.3">
      <c r="A139" s="19" t="str">
        <f>Calculadora!B149</f>
        <v/>
      </c>
      <c r="B139" s="53">
        <f>Calculadora!C149</f>
        <v>49780</v>
      </c>
      <c r="C139" s="54">
        <f>Calculadora!F149</f>
        <v>0</v>
      </c>
      <c r="D139" s="54">
        <f>Calculadora!G149</f>
        <v>0</v>
      </c>
      <c r="E139" s="54">
        <f>Calculadora!H149</f>
        <v>0</v>
      </c>
      <c r="F139" s="54">
        <f>Calculadora!I149</f>
        <v>0</v>
      </c>
      <c r="G139" s="54">
        <f>Calculadora!J149</f>
        <v>0</v>
      </c>
    </row>
    <row r="140" spans="1:7" x14ac:dyDescent="0.3">
      <c r="A140" s="19" t="str">
        <f>Calculadora!B150</f>
        <v/>
      </c>
      <c r="B140" s="53">
        <f>Calculadora!C150</f>
        <v>49810</v>
      </c>
      <c r="C140" s="54">
        <f>Calculadora!F150</f>
        <v>0</v>
      </c>
      <c r="D140" s="54">
        <f>Calculadora!G150</f>
        <v>0</v>
      </c>
      <c r="E140" s="54">
        <f>Calculadora!H150</f>
        <v>0</v>
      </c>
      <c r="F140" s="54">
        <f>Calculadora!I150</f>
        <v>0</v>
      </c>
      <c r="G140" s="54">
        <f>Calculadora!J150</f>
        <v>0</v>
      </c>
    </row>
    <row r="141" spans="1:7" x14ac:dyDescent="0.3">
      <c r="A141" s="19" t="str">
        <f>Calculadora!B151</f>
        <v/>
      </c>
      <c r="B141" s="53">
        <f>Calculadora!C151</f>
        <v>49841</v>
      </c>
      <c r="C141" s="54">
        <f>Calculadora!F151</f>
        <v>0</v>
      </c>
      <c r="D141" s="54">
        <f>Calculadora!G151</f>
        <v>0</v>
      </c>
      <c r="E141" s="54">
        <f>Calculadora!H151</f>
        <v>0</v>
      </c>
      <c r="F141" s="54">
        <f>Calculadora!I151</f>
        <v>0</v>
      </c>
      <c r="G141" s="54">
        <f>Calculadora!J151</f>
        <v>0</v>
      </c>
    </row>
    <row r="142" spans="1:7" x14ac:dyDescent="0.3">
      <c r="A142" s="19" t="str">
        <f>Calculadora!B152</f>
        <v/>
      </c>
      <c r="B142" s="53">
        <f>Calculadora!C152</f>
        <v>49871</v>
      </c>
      <c r="C142" s="54">
        <f>Calculadora!F152</f>
        <v>0</v>
      </c>
      <c r="D142" s="54">
        <f>Calculadora!G152</f>
        <v>0</v>
      </c>
      <c r="E142" s="54">
        <f>Calculadora!H152</f>
        <v>0</v>
      </c>
      <c r="F142" s="54">
        <f>Calculadora!I152</f>
        <v>0</v>
      </c>
      <c r="G142" s="54">
        <f>Calculadora!J152</f>
        <v>0</v>
      </c>
    </row>
    <row r="143" spans="1:7" x14ac:dyDescent="0.3">
      <c r="A143" s="19" t="str">
        <f>Calculadora!B153</f>
        <v/>
      </c>
      <c r="B143" s="53">
        <f>Calculadora!C153</f>
        <v>49902</v>
      </c>
      <c r="C143" s="54">
        <f>Calculadora!F153</f>
        <v>0</v>
      </c>
      <c r="D143" s="54">
        <f>Calculadora!G153</f>
        <v>0</v>
      </c>
      <c r="E143" s="54">
        <f>Calculadora!H153</f>
        <v>0</v>
      </c>
      <c r="F143" s="54">
        <f>Calculadora!I153</f>
        <v>0</v>
      </c>
      <c r="G143" s="54">
        <f>Calculadora!J153</f>
        <v>0</v>
      </c>
    </row>
    <row r="144" spans="1:7" x14ac:dyDescent="0.3">
      <c r="A144" s="19" t="str">
        <f>Calculadora!B154</f>
        <v/>
      </c>
      <c r="B144" s="53">
        <f>Calculadora!C154</f>
        <v>49933</v>
      </c>
      <c r="C144" s="54">
        <f>Calculadora!F154</f>
        <v>0</v>
      </c>
      <c r="D144" s="54">
        <f>Calculadora!G154</f>
        <v>0</v>
      </c>
      <c r="E144" s="54">
        <f>Calculadora!H154</f>
        <v>0</v>
      </c>
      <c r="F144" s="54">
        <f>Calculadora!I154</f>
        <v>0</v>
      </c>
      <c r="G144" s="54">
        <f>Calculadora!J154</f>
        <v>0</v>
      </c>
    </row>
    <row r="145" spans="1:7" x14ac:dyDescent="0.3">
      <c r="A145" s="19" t="str">
        <f>Calculadora!B155</f>
        <v/>
      </c>
      <c r="B145" s="53">
        <f>Calculadora!C155</f>
        <v>49963</v>
      </c>
      <c r="C145" s="54">
        <f>Calculadora!F155</f>
        <v>0</v>
      </c>
      <c r="D145" s="54">
        <f>Calculadora!G155</f>
        <v>0</v>
      </c>
      <c r="E145" s="54">
        <f>Calculadora!H155</f>
        <v>0</v>
      </c>
      <c r="F145" s="54">
        <f>Calculadora!I155</f>
        <v>0</v>
      </c>
      <c r="G145" s="54">
        <f>Calculadora!J155</f>
        <v>0</v>
      </c>
    </row>
    <row r="146" spans="1:7" x14ac:dyDescent="0.3">
      <c r="A146" s="19" t="str">
        <f>Calculadora!B156</f>
        <v/>
      </c>
      <c r="B146" s="53">
        <f>Calculadora!C156</f>
        <v>49994</v>
      </c>
      <c r="C146" s="54">
        <f>Calculadora!F156</f>
        <v>0</v>
      </c>
      <c r="D146" s="54">
        <f>Calculadora!G156</f>
        <v>0</v>
      </c>
      <c r="E146" s="54">
        <f>Calculadora!H156</f>
        <v>0</v>
      </c>
      <c r="F146" s="54">
        <f>Calculadora!I156</f>
        <v>0</v>
      </c>
      <c r="G146" s="54">
        <f>Calculadora!J156</f>
        <v>0</v>
      </c>
    </row>
    <row r="147" spans="1:7" x14ac:dyDescent="0.3">
      <c r="A147" s="19" t="str">
        <f>Calculadora!B157</f>
        <v/>
      </c>
      <c r="B147" s="53">
        <f>Calculadora!C157</f>
        <v>50024</v>
      </c>
      <c r="C147" s="54">
        <f>Calculadora!F157</f>
        <v>0</v>
      </c>
      <c r="D147" s="54">
        <f>Calculadora!G157</f>
        <v>0</v>
      </c>
      <c r="E147" s="54">
        <f>Calculadora!H157</f>
        <v>0</v>
      </c>
      <c r="F147" s="54">
        <f>Calculadora!I157</f>
        <v>0</v>
      </c>
      <c r="G147" s="54">
        <f>Calculadora!J157</f>
        <v>0</v>
      </c>
    </row>
    <row r="148" spans="1:7" x14ac:dyDescent="0.3">
      <c r="A148" s="19" t="str">
        <f>Calculadora!B158</f>
        <v/>
      </c>
      <c r="B148" s="53">
        <f>Calculadora!C158</f>
        <v>50055</v>
      </c>
      <c r="C148" s="54">
        <f>Calculadora!F158</f>
        <v>0</v>
      </c>
      <c r="D148" s="54">
        <f>Calculadora!G158</f>
        <v>0</v>
      </c>
      <c r="E148" s="54">
        <f>Calculadora!H158</f>
        <v>0</v>
      </c>
      <c r="F148" s="54">
        <f>Calculadora!I158</f>
        <v>0</v>
      </c>
      <c r="G148" s="54">
        <f>Calculadora!J158</f>
        <v>0</v>
      </c>
    </row>
    <row r="149" spans="1:7" x14ac:dyDescent="0.3">
      <c r="A149" s="19" t="str">
        <f>Calculadora!B159</f>
        <v/>
      </c>
      <c r="B149" s="53">
        <f>Calculadora!C159</f>
        <v>50086</v>
      </c>
      <c r="C149" s="54">
        <f>Calculadora!F159</f>
        <v>0</v>
      </c>
      <c r="D149" s="54">
        <f>Calculadora!G159</f>
        <v>0</v>
      </c>
      <c r="E149" s="54">
        <f>Calculadora!H159</f>
        <v>0</v>
      </c>
      <c r="F149" s="54">
        <f>Calculadora!I159</f>
        <v>0</v>
      </c>
      <c r="G149" s="54">
        <f>Calculadora!J159</f>
        <v>0</v>
      </c>
    </row>
    <row r="150" spans="1:7" x14ac:dyDescent="0.3">
      <c r="A150" s="19" t="str">
        <f>Calculadora!B160</f>
        <v/>
      </c>
      <c r="B150" s="53">
        <f>Calculadora!C160</f>
        <v>50114</v>
      </c>
      <c r="C150" s="54">
        <f>Calculadora!F160</f>
        <v>0</v>
      </c>
      <c r="D150" s="54">
        <f>Calculadora!G160</f>
        <v>0</v>
      </c>
      <c r="E150" s="54">
        <f>Calculadora!H160</f>
        <v>0</v>
      </c>
      <c r="F150" s="54">
        <f>Calculadora!I160</f>
        <v>0</v>
      </c>
      <c r="G150" s="54">
        <f>Calculadora!J160</f>
        <v>0</v>
      </c>
    </row>
    <row r="151" spans="1:7" x14ac:dyDescent="0.3">
      <c r="A151" s="19" t="str">
        <f>Calculadora!B161</f>
        <v/>
      </c>
      <c r="B151" s="53">
        <f>Calculadora!C161</f>
        <v>50145</v>
      </c>
      <c r="C151" s="54">
        <f>Calculadora!F161</f>
        <v>0</v>
      </c>
      <c r="D151" s="54">
        <f>Calculadora!G161</f>
        <v>0</v>
      </c>
      <c r="E151" s="54">
        <f>Calculadora!H161</f>
        <v>0</v>
      </c>
      <c r="F151" s="54">
        <f>Calculadora!I161</f>
        <v>0</v>
      </c>
      <c r="G151" s="54">
        <f>Calculadora!J161</f>
        <v>0</v>
      </c>
    </row>
    <row r="152" spans="1:7" x14ac:dyDescent="0.3">
      <c r="A152" s="19" t="str">
        <f>Calculadora!B162</f>
        <v/>
      </c>
      <c r="B152" s="53">
        <f>Calculadora!C162</f>
        <v>50175</v>
      </c>
      <c r="C152" s="54">
        <f>Calculadora!F162</f>
        <v>0</v>
      </c>
      <c r="D152" s="54">
        <f>Calculadora!G162</f>
        <v>0</v>
      </c>
      <c r="E152" s="54">
        <f>Calculadora!H162</f>
        <v>0</v>
      </c>
      <c r="F152" s="54">
        <f>Calculadora!I162</f>
        <v>0</v>
      </c>
      <c r="G152" s="54">
        <f>Calculadora!J162</f>
        <v>0</v>
      </c>
    </row>
    <row r="153" spans="1:7" x14ac:dyDescent="0.3">
      <c r="A153" s="19" t="str">
        <f>Calculadora!B163</f>
        <v/>
      </c>
      <c r="B153" s="53">
        <f>Calculadora!C163</f>
        <v>50206</v>
      </c>
      <c r="C153" s="54">
        <f>Calculadora!F163</f>
        <v>0</v>
      </c>
      <c r="D153" s="54">
        <f>Calculadora!G163</f>
        <v>0</v>
      </c>
      <c r="E153" s="54">
        <f>Calculadora!H163</f>
        <v>0</v>
      </c>
      <c r="F153" s="54">
        <f>Calculadora!I163</f>
        <v>0</v>
      </c>
      <c r="G153" s="54">
        <f>Calculadora!J163</f>
        <v>0</v>
      </c>
    </row>
    <row r="154" spans="1:7" x14ac:dyDescent="0.3">
      <c r="A154" s="19" t="str">
        <f>Calculadora!B164</f>
        <v/>
      </c>
      <c r="B154" s="53">
        <f>Calculadora!C164</f>
        <v>50236</v>
      </c>
      <c r="C154" s="54">
        <f>Calculadora!F164</f>
        <v>0</v>
      </c>
      <c r="D154" s="54">
        <f>Calculadora!G164</f>
        <v>0</v>
      </c>
      <c r="E154" s="54">
        <f>Calculadora!H164</f>
        <v>0</v>
      </c>
      <c r="F154" s="54">
        <f>Calculadora!I164</f>
        <v>0</v>
      </c>
      <c r="G154" s="54">
        <f>Calculadora!J164</f>
        <v>0</v>
      </c>
    </row>
    <row r="155" spans="1:7" x14ac:dyDescent="0.3">
      <c r="A155" s="19" t="str">
        <f>Calculadora!B165</f>
        <v/>
      </c>
      <c r="B155" s="53">
        <f>Calculadora!C165</f>
        <v>50267</v>
      </c>
      <c r="C155" s="54">
        <f>Calculadora!F165</f>
        <v>0</v>
      </c>
      <c r="D155" s="54">
        <f>Calculadora!G165</f>
        <v>0</v>
      </c>
      <c r="E155" s="54">
        <f>Calculadora!H165</f>
        <v>0</v>
      </c>
      <c r="F155" s="54">
        <f>Calculadora!I165</f>
        <v>0</v>
      </c>
      <c r="G155" s="54">
        <f>Calculadora!J165</f>
        <v>0</v>
      </c>
    </row>
    <row r="156" spans="1:7" x14ac:dyDescent="0.3">
      <c r="A156" s="19" t="str">
        <f>Calculadora!B166</f>
        <v/>
      </c>
      <c r="B156" s="53">
        <f>Calculadora!C166</f>
        <v>50298</v>
      </c>
      <c r="C156" s="54">
        <f>Calculadora!F166</f>
        <v>0</v>
      </c>
      <c r="D156" s="54">
        <f>Calculadora!G166</f>
        <v>0</v>
      </c>
      <c r="E156" s="54">
        <f>Calculadora!H166</f>
        <v>0</v>
      </c>
      <c r="F156" s="54">
        <f>Calculadora!I166</f>
        <v>0</v>
      </c>
      <c r="G156" s="54">
        <f>Calculadora!J166</f>
        <v>0</v>
      </c>
    </row>
    <row r="157" spans="1:7" x14ac:dyDescent="0.3">
      <c r="A157" s="19" t="str">
        <f>Calculadora!B167</f>
        <v/>
      </c>
      <c r="B157" s="53">
        <f>Calculadora!C167</f>
        <v>50328</v>
      </c>
      <c r="C157" s="54">
        <f>Calculadora!F167</f>
        <v>0</v>
      </c>
      <c r="D157" s="54">
        <f>Calculadora!G167</f>
        <v>0</v>
      </c>
      <c r="E157" s="54">
        <f>Calculadora!H167</f>
        <v>0</v>
      </c>
      <c r="F157" s="54">
        <f>Calculadora!I167</f>
        <v>0</v>
      </c>
      <c r="G157" s="54">
        <f>Calculadora!J167</f>
        <v>0</v>
      </c>
    </row>
    <row r="158" spans="1:7" x14ac:dyDescent="0.3">
      <c r="A158" s="19" t="str">
        <f>Calculadora!B168</f>
        <v/>
      </c>
      <c r="B158" s="53">
        <f>Calculadora!C168</f>
        <v>50359</v>
      </c>
      <c r="C158" s="54">
        <f>Calculadora!F168</f>
        <v>0</v>
      </c>
      <c r="D158" s="54">
        <f>Calculadora!G168</f>
        <v>0</v>
      </c>
      <c r="E158" s="54">
        <f>Calculadora!H168</f>
        <v>0</v>
      </c>
      <c r="F158" s="54">
        <f>Calculadora!I168</f>
        <v>0</v>
      </c>
      <c r="G158" s="54">
        <f>Calculadora!J168</f>
        <v>0</v>
      </c>
    </row>
    <row r="159" spans="1:7" x14ac:dyDescent="0.3">
      <c r="A159" s="19" t="str">
        <f>Calculadora!B169</f>
        <v/>
      </c>
      <c r="B159" s="53">
        <f>Calculadora!C169</f>
        <v>50389</v>
      </c>
      <c r="C159" s="54">
        <f>Calculadora!F169</f>
        <v>0</v>
      </c>
      <c r="D159" s="54">
        <f>Calculadora!G169</f>
        <v>0</v>
      </c>
      <c r="E159" s="54">
        <f>Calculadora!H169</f>
        <v>0</v>
      </c>
      <c r="F159" s="54">
        <f>Calculadora!I169</f>
        <v>0</v>
      </c>
      <c r="G159" s="54">
        <f>Calculadora!J169</f>
        <v>0</v>
      </c>
    </row>
    <row r="160" spans="1:7" x14ac:dyDescent="0.3">
      <c r="A160" s="19" t="str">
        <f>Calculadora!B170</f>
        <v/>
      </c>
      <c r="B160" s="53">
        <f>Calculadora!C170</f>
        <v>50420</v>
      </c>
      <c r="C160" s="54">
        <f>Calculadora!F170</f>
        <v>0</v>
      </c>
      <c r="D160" s="54">
        <f>Calculadora!G170</f>
        <v>0</v>
      </c>
      <c r="E160" s="54">
        <f>Calculadora!H170</f>
        <v>0</v>
      </c>
      <c r="F160" s="54">
        <f>Calculadora!I170</f>
        <v>0</v>
      </c>
      <c r="G160" s="54">
        <f>Calculadora!J170</f>
        <v>0</v>
      </c>
    </row>
    <row r="161" spans="1:7" x14ac:dyDescent="0.3">
      <c r="A161" s="19" t="str">
        <f>Calculadora!B171</f>
        <v/>
      </c>
      <c r="B161" s="53">
        <f>Calculadora!C171</f>
        <v>50451</v>
      </c>
      <c r="C161" s="54">
        <f>Calculadora!F171</f>
        <v>0</v>
      </c>
      <c r="D161" s="54">
        <f>Calculadora!G171</f>
        <v>0</v>
      </c>
      <c r="E161" s="54">
        <f>Calculadora!H171</f>
        <v>0</v>
      </c>
      <c r="F161" s="54">
        <f>Calculadora!I171</f>
        <v>0</v>
      </c>
      <c r="G161" s="54">
        <f>Calculadora!J171</f>
        <v>0</v>
      </c>
    </row>
    <row r="162" spans="1:7" x14ac:dyDescent="0.3">
      <c r="A162" s="19" t="str">
        <f>Calculadora!B172</f>
        <v/>
      </c>
      <c r="B162" s="53">
        <f>Calculadora!C172</f>
        <v>50479</v>
      </c>
      <c r="C162" s="54">
        <f>Calculadora!F172</f>
        <v>0</v>
      </c>
      <c r="D162" s="54">
        <f>Calculadora!G172</f>
        <v>0</v>
      </c>
      <c r="E162" s="54">
        <f>Calculadora!H172</f>
        <v>0</v>
      </c>
      <c r="F162" s="54">
        <f>Calculadora!I172</f>
        <v>0</v>
      </c>
      <c r="G162" s="54">
        <f>Calculadora!J172</f>
        <v>0</v>
      </c>
    </row>
    <row r="163" spans="1:7" x14ac:dyDescent="0.3">
      <c r="A163" s="19" t="str">
        <f>Calculadora!B173</f>
        <v/>
      </c>
      <c r="B163" s="53">
        <f>Calculadora!C173</f>
        <v>50510</v>
      </c>
      <c r="C163" s="54">
        <f>Calculadora!F173</f>
        <v>0</v>
      </c>
      <c r="D163" s="54">
        <f>Calculadora!G173</f>
        <v>0</v>
      </c>
      <c r="E163" s="54">
        <f>Calculadora!H173</f>
        <v>0</v>
      </c>
      <c r="F163" s="54">
        <f>Calculadora!I173</f>
        <v>0</v>
      </c>
      <c r="G163" s="54">
        <f>Calculadora!J173</f>
        <v>0</v>
      </c>
    </row>
    <row r="164" spans="1:7" x14ac:dyDescent="0.3">
      <c r="A164" s="19" t="str">
        <f>Calculadora!B174</f>
        <v/>
      </c>
      <c r="B164" s="53">
        <f>Calculadora!C174</f>
        <v>50540</v>
      </c>
      <c r="C164" s="54">
        <f>Calculadora!F174</f>
        <v>0</v>
      </c>
      <c r="D164" s="54">
        <f>Calculadora!G174</f>
        <v>0</v>
      </c>
      <c r="E164" s="54">
        <f>Calculadora!H174</f>
        <v>0</v>
      </c>
      <c r="F164" s="54">
        <f>Calculadora!I174</f>
        <v>0</v>
      </c>
      <c r="G164" s="54">
        <f>Calculadora!J174</f>
        <v>0</v>
      </c>
    </row>
    <row r="165" spans="1:7" x14ac:dyDescent="0.3">
      <c r="A165" s="19" t="str">
        <f>Calculadora!B175</f>
        <v/>
      </c>
      <c r="B165" s="53">
        <f>Calculadora!C175</f>
        <v>50571</v>
      </c>
      <c r="C165" s="54">
        <f>Calculadora!F175</f>
        <v>0</v>
      </c>
      <c r="D165" s="54">
        <f>Calculadora!G175</f>
        <v>0</v>
      </c>
      <c r="E165" s="54">
        <f>Calculadora!H175</f>
        <v>0</v>
      </c>
      <c r="F165" s="54">
        <f>Calculadora!I175</f>
        <v>0</v>
      </c>
      <c r="G165" s="54">
        <f>Calculadora!J175</f>
        <v>0</v>
      </c>
    </row>
    <row r="166" spans="1:7" x14ac:dyDescent="0.3">
      <c r="A166" s="19" t="str">
        <f>Calculadora!B176</f>
        <v/>
      </c>
      <c r="B166" s="53">
        <f>Calculadora!C176</f>
        <v>50601</v>
      </c>
      <c r="C166" s="54">
        <f>Calculadora!F176</f>
        <v>0</v>
      </c>
      <c r="D166" s="54">
        <f>Calculadora!G176</f>
        <v>0</v>
      </c>
      <c r="E166" s="54">
        <f>Calculadora!H176</f>
        <v>0</v>
      </c>
      <c r="F166" s="54">
        <f>Calculadora!I176</f>
        <v>0</v>
      </c>
      <c r="G166" s="54">
        <f>Calculadora!J176</f>
        <v>0</v>
      </c>
    </row>
    <row r="167" spans="1:7" x14ac:dyDescent="0.3">
      <c r="A167" s="19" t="str">
        <f>Calculadora!B177</f>
        <v/>
      </c>
      <c r="B167" s="53">
        <f>Calculadora!C177</f>
        <v>50632</v>
      </c>
      <c r="C167" s="54">
        <f>Calculadora!F177</f>
        <v>0</v>
      </c>
      <c r="D167" s="54">
        <f>Calculadora!G177</f>
        <v>0</v>
      </c>
      <c r="E167" s="54">
        <f>Calculadora!H177</f>
        <v>0</v>
      </c>
      <c r="F167" s="54">
        <f>Calculadora!I177</f>
        <v>0</v>
      </c>
      <c r="G167" s="54">
        <f>Calculadora!J177</f>
        <v>0</v>
      </c>
    </row>
    <row r="168" spans="1:7" x14ac:dyDescent="0.3">
      <c r="A168" s="19" t="str">
        <f>Calculadora!B178</f>
        <v/>
      </c>
      <c r="B168" s="53">
        <f>Calculadora!C178</f>
        <v>50663</v>
      </c>
      <c r="C168" s="54">
        <f>Calculadora!F178</f>
        <v>0</v>
      </c>
      <c r="D168" s="54">
        <f>Calculadora!G178</f>
        <v>0</v>
      </c>
      <c r="E168" s="54">
        <f>Calculadora!H178</f>
        <v>0</v>
      </c>
      <c r="F168" s="54">
        <f>Calculadora!I178</f>
        <v>0</v>
      </c>
      <c r="G168" s="54">
        <f>Calculadora!J178</f>
        <v>0</v>
      </c>
    </row>
    <row r="169" spans="1:7" x14ac:dyDescent="0.3">
      <c r="A169" s="19" t="str">
        <f>Calculadora!B179</f>
        <v/>
      </c>
      <c r="B169" s="53">
        <f>Calculadora!C179</f>
        <v>50693</v>
      </c>
      <c r="C169" s="54">
        <f>Calculadora!F179</f>
        <v>0</v>
      </c>
      <c r="D169" s="54">
        <f>Calculadora!G179</f>
        <v>0</v>
      </c>
      <c r="E169" s="54">
        <f>Calculadora!H179</f>
        <v>0</v>
      </c>
      <c r="F169" s="54">
        <f>Calculadora!I179</f>
        <v>0</v>
      </c>
      <c r="G169" s="54">
        <f>Calculadora!J179</f>
        <v>0</v>
      </c>
    </row>
    <row r="170" spans="1:7" x14ac:dyDescent="0.3">
      <c r="A170" s="19" t="str">
        <f>Calculadora!B180</f>
        <v/>
      </c>
      <c r="B170" s="53">
        <f>Calculadora!C180</f>
        <v>50724</v>
      </c>
      <c r="C170" s="54">
        <f>Calculadora!F180</f>
        <v>0</v>
      </c>
      <c r="D170" s="54">
        <f>Calculadora!G180</f>
        <v>0</v>
      </c>
      <c r="E170" s="54">
        <f>Calculadora!H180</f>
        <v>0</v>
      </c>
      <c r="F170" s="54">
        <f>Calculadora!I180</f>
        <v>0</v>
      </c>
      <c r="G170" s="54">
        <f>Calculadora!J180</f>
        <v>0</v>
      </c>
    </row>
    <row r="171" spans="1:7" x14ac:dyDescent="0.3">
      <c r="A171" s="19" t="str">
        <f>Calculadora!B181</f>
        <v/>
      </c>
      <c r="B171" s="53">
        <f>Calculadora!C181</f>
        <v>50754</v>
      </c>
      <c r="C171" s="54">
        <f>Calculadora!F181</f>
        <v>0</v>
      </c>
      <c r="D171" s="54">
        <f>Calculadora!G181</f>
        <v>0</v>
      </c>
      <c r="E171" s="54">
        <f>Calculadora!H181</f>
        <v>0</v>
      </c>
      <c r="F171" s="54">
        <f>Calculadora!I181</f>
        <v>0</v>
      </c>
      <c r="G171" s="54">
        <f>Calculadora!J181</f>
        <v>0</v>
      </c>
    </row>
    <row r="172" spans="1:7" x14ac:dyDescent="0.3">
      <c r="A172" s="19" t="str">
        <f>Calculadora!B182</f>
        <v/>
      </c>
      <c r="B172" s="53">
        <f>Calculadora!C182</f>
        <v>50785</v>
      </c>
      <c r="C172" s="54">
        <f>Calculadora!F182</f>
        <v>0</v>
      </c>
      <c r="D172" s="54">
        <f>Calculadora!G182</f>
        <v>0</v>
      </c>
      <c r="E172" s="54">
        <f>Calculadora!H182</f>
        <v>0</v>
      </c>
      <c r="F172" s="54">
        <f>Calculadora!I182</f>
        <v>0</v>
      </c>
      <c r="G172" s="54">
        <f>Calculadora!J182</f>
        <v>0</v>
      </c>
    </row>
    <row r="173" spans="1:7" x14ac:dyDescent="0.3">
      <c r="A173" s="19" t="str">
        <f>Calculadora!B183</f>
        <v/>
      </c>
      <c r="B173" s="53">
        <f>Calculadora!C183</f>
        <v>50816</v>
      </c>
      <c r="C173" s="54">
        <f>Calculadora!F183</f>
        <v>0</v>
      </c>
      <c r="D173" s="54">
        <f>Calculadora!G183</f>
        <v>0</v>
      </c>
      <c r="E173" s="54">
        <f>Calculadora!H183</f>
        <v>0</v>
      </c>
      <c r="F173" s="54">
        <f>Calculadora!I183</f>
        <v>0</v>
      </c>
      <c r="G173" s="54">
        <f>Calculadora!J183</f>
        <v>0</v>
      </c>
    </row>
    <row r="174" spans="1:7" x14ac:dyDescent="0.3">
      <c r="A174" s="19" t="str">
        <f>Calculadora!B184</f>
        <v/>
      </c>
      <c r="B174" s="53">
        <f>Calculadora!C184</f>
        <v>50844</v>
      </c>
      <c r="C174" s="54">
        <f>Calculadora!F184</f>
        <v>0</v>
      </c>
      <c r="D174" s="54">
        <f>Calculadora!G184</f>
        <v>0</v>
      </c>
      <c r="E174" s="54">
        <f>Calculadora!H184</f>
        <v>0</v>
      </c>
      <c r="F174" s="54">
        <f>Calculadora!I184</f>
        <v>0</v>
      </c>
      <c r="G174" s="54">
        <f>Calculadora!J184</f>
        <v>0</v>
      </c>
    </row>
    <row r="175" spans="1:7" x14ac:dyDescent="0.3">
      <c r="A175" s="19" t="str">
        <f>Calculadora!B185</f>
        <v/>
      </c>
      <c r="B175" s="53">
        <f>Calculadora!C185</f>
        <v>50875</v>
      </c>
      <c r="C175" s="54">
        <f>Calculadora!F185</f>
        <v>0</v>
      </c>
      <c r="D175" s="54">
        <f>Calculadora!G185</f>
        <v>0</v>
      </c>
      <c r="E175" s="54">
        <f>Calculadora!H185</f>
        <v>0</v>
      </c>
      <c r="F175" s="54">
        <f>Calculadora!I185</f>
        <v>0</v>
      </c>
      <c r="G175" s="54">
        <f>Calculadora!J185</f>
        <v>0</v>
      </c>
    </row>
    <row r="176" spans="1:7" x14ac:dyDescent="0.3">
      <c r="A176" s="19" t="str">
        <f>Calculadora!B186</f>
        <v/>
      </c>
      <c r="B176" s="53">
        <f>Calculadora!C186</f>
        <v>50905</v>
      </c>
      <c r="C176" s="54">
        <f>Calculadora!F186</f>
        <v>0</v>
      </c>
      <c r="D176" s="54">
        <f>Calculadora!G186</f>
        <v>0</v>
      </c>
      <c r="E176" s="54">
        <f>Calculadora!H186</f>
        <v>0</v>
      </c>
      <c r="F176" s="54">
        <f>Calculadora!I186</f>
        <v>0</v>
      </c>
      <c r="G176" s="54">
        <f>Calculadora!J186</f>
        <v>0</v>
      </c>
    </row>
    <row r="177" spans="1:7" x14ac:dyDescent="0.3">
      <c r="A177" s="19" t="str">
        <f>Calculadora!B187</f>
        <v/>
      </c>
      <c r="B177" s="53">
        <f>Calculadora!C187</f>
        <v>50936</v>
      </c>
      <c r="C177" s="54">
        <f>Calculadora!F187</f>
        <v>0</v>
      </c>
      <c r="D177" s="54">
        <f>Calculadora!G187</f>
        <v>0</v>
      </c>
      <c r="E177" s="54">
        <f>Calculadora!H187</f>
        <v>0</v>
      </c>
      <c r="F177" s="54">
        <f>Calculadora!I187</f>
        <v>0</v>
      </c>
      <c r="G177" s="54">
        <f>Calculadora!J187</f>
        <v>0</v>
      </c>
    </row>
    <row r="178" spans="1:7" x14ac:dyDescent="0.3">
      <c r="A178" s="19" t="str">
        <f>Calculadora!B188</f>
        <v/>
      </c>
      <c r="B178" s="53">
        <f>Calculadora!C188</f>
        <v>50966</v>
      </c>
      <c r="C178" s="54">
        <f>Calculadora!F188</f>
        <v>0</v>
      </c>
      <c r="D178" s="54">
        <f>Calculadora!G188</f>
        <v>0</v>
      </c>
      <c r="E178" s="54">
        <f>Calculadora!H188</f>
        <v>0</v>
      </c>
      <c r="F178" s="54">
        <f>Calculadora!I188</f>
        <v>0</v>
      </c>
      <c r="G178" s="54">
        <f>Calculadora!J188</f>
        <v>0</v>
      </c>
    </row>
    <row r="179" spans="1:7" x14ac:dyDescent="0.3">
      <c r="A179" s="19" t="str">
        <f>Calculadora!B189</f>
        <v/>
      </c>
      <c r="B179" s="53">
        <f>Calculadora!C189</f>
        <v>50997</v>
      </c>
      <c r="C179" s="54">
        <f>Calculadora!F189</f>
        <v>0</v>
      </c>
      <c r="D179" s="54">
        <f>Calculadora!G189</f>
        <v>0</v>
      </c>
      <c r="E179" s="54">
        <f>Calculadora!H189</f>
        <v>0</v>
      </c>
      <c r="F179" s="54">
        <f>Calculadora!I189</f>
        <v>0</v>
      </c>
      <c r="G179" s="54">
        <f>Calculadora!J189</f>
        <v>0</v>
      </c>
    </row>
    <row r="180" spans="1:7" x14ac:dyDescent="0.3">
      <c r="A180" s="19" t="str">
        <f>Calculadora!B190</f>
        <v/>
      </c>
      <c r="B180" s="53">
        <f>Calculadora!C190</f>
        <v>51028</v>
      </c>
      <c r="C180" s="54">
        <f>Calculadora!F190</f>
        <v>0</v>
      </c>
      <c r="D180" s="54">
        <f>Calculadora!G190</f>
        <v>0</v>
      </c>
      <c r="E180" s="54">
        <f>Calculadora!H190</f>
        <v>0</v>
      </c>
      <c r="F180" s="54">
        <f>Calculadora!I190</f>
        <v>0</v>
      </c>
      <c r="G180" s="54">
        <f>Calculadora!J190</f>
        <v>0</v>
      </c>
    </row>
    <row r="181" spans="1:7" x14ac:dyDescent="0.3">
      <c r="A181" s="19" t="str">
        <f>Calculadora!B191</f>
        <v/>
      </c>
      <c r="B181" s="53">
        <f>Calculadora!C191</f>
        <v>51058</v>
      </c>
      <c r="C181" s="54">
        <f>Calculadora!F191</f>
        <v>0</v>
      </c>
      <c r="D181" s="54">
        <f>Calculadora!G191</f>
        <v>0</v>
      </c>
      <c r="E181" s="54">
        <f>Calculadora!H191</f>
        <v>0</v>
      </c>
      <c r="F181" s="54">
        <f>Calculadora!I191</f>
        <v>0</v>
      </c>
      <c r="G181" s="54">
        <f>Calculadora!J191</f>
        <v>0</v>
      </c>
    </row>
    <row r="182" spans="1:7" x14ac:dyDescent="0.3">
      <c r="A182" s="19" t="str">
        <f>Calculadora!B192</f>
        <v/>
      </c>
      <c r="B182" s="53">
        <f>Calculadora!C192</f>
        <v>51089</v>
      </c>
      <c r="C182" s="54">
        <f>Calculadora!F192</f>
        <v>0</v>
      </c>
      <c r="D182" s="54">
        <f>Calculadora!G192</f>
        <v>0</v>
      </c>
      <c r="E182" s="54">
        <f>Calculadora!H192</f>
        <v>0</v>
      </c>
      <c r="F182" s="54">
        <f>Calculadora!I192</f>
        <v>0</v>
      </c>
      <c r="G182" s="54">
        <f>Calculadora!J192</f>
        <v>0</v>
      </c>
    </row>
    <row r="183" spans="1:7" x14ac:dyDescent="0.3">
      <c r="A183" s="19" t="str">
        <f>Calculadora!B193</f>
        <v/>
      </c>
      <c r="B183" s="53">
        <f>Calculadora!C193</f>
        <v>51119</v>
      </c>
      <c r="C183" s="54">
        <f>Calculadora!F193</f>
        <v>0</v>
      </c>
      <c r="D183" s="54">
        <f>Calculadora!G193</f>
        <v>0</v>
      </c>
      <c r="E183" s="54">
        <f>Calculadora!H193</f>
        <v>0</v>
      </c>
      <c r="F183" s="54">
        <f>Calculadora!I193</f>
        <v>0</v>
      </c>
      <c r="G183" s="54">
        <f>Calculadora!J193</f>
        <v>0</v>
      </c>
    </row>
    <row r="184" spans="1:7" x14ac:dyDescent="0.3">
      <c r="A184" s="19" t="str">
        <f>Calculadora!B194</f>
        <v/>
      </c>
      <c r="B184" s="53">
        <f>Calculadora!C194</f>
        <v>51150</v>
      </c>
      <c r="C184" s="54">
        <f>Calculadora!F194</f>
        <v>0</v>
      </c>
      <c r="D184" s="54">
        <f>Calculadora!G194</f>
        <v>0</v>
      </c>
      <c r="E184" s="54">
        <f>Calculadora!H194</f>
        <v>0</v>
      </c>
      <c r="F184" s="54">
        <f>Calculadora!I194</f>
        <v>0</v>
      </c>
      <c r="G184" s="54">
        <f>Calculadora!J194</f>
        <v>0</v>
      </c>
    </row>
    <row r="185" spans="1:7" x14ac:dyDescent="0.3">
      <c r="A185" s="19" t="str">
        <f>Calculadora!B195</f>
        <v/>
      </c>
      <c r="B185" s="53">
        <f>Calculadora!C195</f>
        <v>51181</v>
      </c>
      <c r="C185" s="54">
        <f>Calculadora!F195</f>
        <v>0</v>
      </c>
      <c r="D185" s="54">
        <f>Calculadora!G195</f>
        <v>0</v>
      </c>
      <c r="E185" s="54">
        <f>Calculadora!H195</f>
        <v>0</v>
      </c>
      <c r="F185" s="54">
        <f>Calculadora!I195</f>
        <v>0</v>
      </c>
      <c r="G185" s="54">
        <f>Calculadora!J195</f>
        <v>0</v>
      </c>
    </row>
    <row r="186" spans="1:7" x14ac:dyDescent="0.3">
      <c r="A186" s="19" t="str">
        <f>Calculadora!B196</f>
        <v/>
      </c>
      <c r="B186" s="53">
        <f>Calculadora!C196</f>
        <v>51210</v>
      </c>
      <c r="C186" s="54">
        <f>Calculadora!F196</f>
        <v>0</v>
      </c>
      <c r="D186" s="54">
        <f>Calculadora!G196</f>
        <v>0</v>
      </c>
      <c r="E186" s="54">
        <f>Calculadora!H196</f>
        <v>0</v>
      </c>
      <c r="F186" s="54">
        <f>Calculadora!I196</f>
        <v>0</v>
      </c>
      <c r="G186" s="54">
        <f>Calculadora!J196</f>
        <v>0</v>
      </c>
    </row>
    <row r="187" spans="1:7" x14ac:dyDescent="0.3">
      <c r="A187" s="19" t="str">
        <f>Calculadora!B197</f>
        <v/>
      </c>
      <c r="B187" s="53">
        <f>Calculadora!C197</f>
        <v>51241</v>
      </c>
      <c r="C187" s="54">
        <f>Calculadora!F197</f>
        <v>0</v>
      </c>
      <c r="D187" s="54">
        <f>Calculadora!G197</f>
        <v>0</v>
      </c>
      <c r="E187" s="54">
        <f>Calculadora!H197</f>
        <v>0</v>
      </c>
      <c r="F187" s="54">
        <f>Calculadora!I197</f>
        <v>0</v>
      </c>
      <c r="G187" s="54">
        <f>Calculadora!J197</f>
        <v>0</v>
      </c>
    </row>
    <row r="188" spans="1:7" x14ac:dyDescent="0.3">
      <c r="A188" s="19" t="str">
        <f>Calculadora!B198</f>
        <v/>
      </c>
      <c r="B188" s="53">
        <f>Calculadora!C198</f>
        <v>51271</v>
      </c>
      <c r="C188" s="54">
        <f>Calculadora!F198</f>
        <v>0</v>
      </c>
      <c r="D188" s="54">
        <f>Calculadora!G198</f>
        <v>0</v>
      </c>
      <c r="E188" s="54">
        <f>Calculadora!H198</f>
        <v>0</v>
      </c>
      <c r="F188" s="54">
        <f>Calculadora!I198</f>
        <v>0</v>
      </c>
      <c r="G188" s="54">
        <f>Calculadora!J198</f>
        <v>0</v>
      </c>
    </row>
    <row r="189" spans="1:7" x14ac:dyDescent="0.3">
      <c r="A189" s="19" t="str">
        <f>Calculadora!B199</f>
        <v/>
      </c>
      <c r="B189" s="53">
        <f>Calculadora!C199</f>
        <v>51302</v>
      </c>
      <c r="C189" s="54">
        <f>Calculadora!F199</f>
        <v>0</v>
      </c>
      <c r="D189" s="54">
        <f>Calculadora!G199</f>
        <v>0</v>
      </c>
      <c r="E189" s="54">
        <f>Calculadora!H199</f>
        <v>0</v>
      </c>
      <c r="F189" s="54">
        <f>Calculadora!I199</f>
        <v>0</v>
      </c>
      <c r="G189" s="54">
        <f>Calculadora!J199</f>
        <v>0</v>
      </c>
    </row>
    <row r="190" spans="1:7" x14ac:dyDescent="0.3">
      <c r="A190" s="19" t="str">
        <f>Calculadora!B200</f>
        <v/>
      </c>
      <c r="B190" s="53">
        <f>Calculadora!C200</f>
        <v>51332</v>
      </c>
      <c r="C190" s="54">
        <f>Calculadora!F200</f>
        <v>0</v>
      </c>
      <c r="D190" s="54">
        <f>Calculadora!G200</f>
        <v>0</v>
      </c>
      <c r="E190" s="54">
        <f>Calculadora!H200</f>
        <v>0</v>
      </c>
      <c r="F190" s="54">
        <f>Calculadora!I200</f>
        <v>0</v>
      </c>
      <c r="G190" s="54">
        <f>Calculadora!J200</f>
        <v>0</v>
      </c>
    </row>
    <row r="191" spans="1:7" x14ac:dyDescent="0.3">
      <c r="A191" s="19" t="str">
        <f>Calculadora!B201</f>
        <v/>
      </c>
      <c r="B191" s="53">
        <f>Calculadora!C201</f>
        <v>51363</v>
      </c>
      <c r="C191" s="54">
        <f>Calculadora!F201</f>
        <v>0</v>
      </c>
      <c r="D191" s="54">
        <f>Calculadora!G201</f>
        <v>0</v>
      </c>
      <c r="E191" s="54">
        <f>Calculadora!H201</f>
        <v>0</v>
      </c>
      <c r="F191" s="54">
        <f>Calculadora!I201</f>
        <v>0</v>
      </c>
      <c r="G191" s="54">
        <f>Calculadora!J201</f>
        <v>0</v>
      </c>
    </row>
    <row r="192" spans="1:7" x14ac:dyDescent="0.3">
      <c r="A192" s="19" t="str">
        <f>Calculadora!B202</f>
        <v/>
      </c>
      <c r="B192" s="53">
        <f>Calculadora!C202</f>
        <v>51394</v>
      </c>
      <c r="C192" s="54">
        <f>Calculadora!F202</f>
        <v>0</v>
      </c>
      <c r="D192" s="54">
        <f>Calculadora!G202</f>
        <v>0</v>
      </c>
      <c r="E192" s="54">
        <f>Calculadora!H202</f>
        <v>0</v>
      </c>
      <c r="F192" s="54">
        <f>Calculadora!I202</f>
        <v>0</v>
      </c>
      <c r="G192" s="54">
        <f>Calculadora!J202</f>
        <v>0</v>
      </c>
    </row>
    <row r="193" spans="1:7" x14ac:dyDescent="0.3">
      <c r="A193" s="19" t="str">
        <f>Calculadora!B203</f>
        <v/>
      </c>
      <c r="B193" s="53">
        <f>Calculadora!C203</f>
        <v>51424</v>
      </c>
      <c r="C193" s="54">
        <f>Calculadora!F203</f>
        <v>0</v>
      </c>
      <c r="D193" s="54">
        <f>Calculadora!G203</f>
        <v>0</v>
      </c>
      <c r="E193" s="54">
        <f>Calculadora!H203</f>
        <v>0</v>
      </c>
      <c r="F193" s="54">
        <f>Calculadora!I203</f>
        <v>0</v>
      </c>
      <c r="G193" s="54">
        <f>Calculadora!J203</f>
        <v>0</v>
      </c>
    </row>
    <row r="194" spans="1:7" x14ac:dyDescent="0.3">
      <c r="A194" s="19" t="str">
        <f>Calculadora!B204</f>
        <v/>
      </c>
      <c r="B194" s="53">
        <f>Calculadora!C204</f>
        <v>51455</v>
      </c>
      <c r="C194" s="54">
        <f>Calculadora!F204</f>
        <v>0</v>
      </c>
      <c r="D194" s="54">
        <f>Calculadora!G204</f>
        <v>0</v>
      </c>
      <c r="E194" s="54">
        <f>Calculadora!H204</f>
        <v>0</v>
      </c>
      <c r="F194" s="54">
        <f>Calculadora!I204</f>
        <v>0</v>
      </c>
      <c r="G194" s="54">
        <f>Calculadora!J204</f>
        <v>0</v>
      </c>
    </row>
    <row r="195" spans="1:7" x14ac:dyDescent="0.3">
      <c r="A195" s="19" t="str">
        <f>Calculadora!B205</f>
        <v/>
      </c>
      <c r="B195" s="53">
        <f>Calculadora!C205</f>
        <v>51485</v>
      </c>
      <c r="C195" s="54">
        <f>Calculadora!F205</f>
        <v>0</v>
      </c>
      <c r="D195" s="54">
        <f>Calculadora!G205</f>
        <v>0</v>
      </c>
      <c r="E195" s="54">
        <f>Calculadora!H205</f>
        <v>0</v>
      </c>
      <c r="F195" s="54">
        <f>Calculadora!I205</f>
        <v>0</v>
      </c>
      <c r="G195" s="54">
        <f>Calculadora!J205</f>
        <v>0</v>
      </c>
    </row>
    <row r="196" spans="1:7" x14ac:dyDescent="0.3">
      <c r="A196" s="19" t="str">
        <f>Calculadora!B206</f>
        <v/>
      </c>
      <c r="B196" s="53">
        <f>Calculadora!C206</f>
        <v>51516</v>
      </c>
      <c r="C196" s="54">
        <f>Calculadora!F206</f>
        <v>0</v>
      </c>
      <c r="D196" s="54">
        <f>Calculadora!G206</f>
        <v>0</v>
      </c>
      <c r="E196" s="54">
        <f>Calculadora!H206</f>
        <v>0</v>
      </c>
      <c r="F196" s="54">
        <f>Calculadora!I206</f>
        <v>0</v>
      </c>
      <c r="G196" s="54">
        <f>Calculadora!J206</f>
        <v>0</v>
      </c>
    </row>
    <row r="197" spans="1:7" x14ac:dyDescent="0.3">
      <c r="A197" s="19" t="str">
        <f>Calculadora!B207</f>
        <v/>
      </c>
      <c r="B197" s="53">
        <f>Calculadora!C207</f>
        <v>51547</v>
      </c>
      <c r="C197" s="54">
        <f>Calculadora!F207</f>
        <v>0</v>
      </c>
      <c r="D197" s="54">
        <f>Calculadora!G207</f>
        <v>0</v>
      </c>
      <c r="E197" s="54">
        <f>Calculadora!H207</f>
        <v>0</v>
      </c>
      <c r="F197" s="54">
        <f>Calculadora!I207</f>
        <v>0</v>
      </c>
      <c r="G197" s="54">
        <f>Calculadora!J207</f>
        <v>0</v>
      </c>
    </row>
    <row r="198" spans="1:7" x14ac:dyDescent="0.3">
      <c r="A198" s="19" t="str">
        <f>Calculadora!B208</f>
        <v/>
      </c>
      <c r="B198" s="53">
        <f>Calculadora!C208</f>
        <v>51575</v>
      </c>
      <c r="C198" s="54">
        <f>Calculadora!F208</f>
        <v>0</v>
      </c>
      <c r="D198" s="54">
        <f>Calculadora!G208</f>
        <v>0</v>
      </c>
      <c r="E198" s="54">
        <f>Calculadora!H208</f>
        <v>0</v>
      </c>
      <c r="F198" s="54">
        <f>Calculadora!I208</f>
        <v>0</v>
      </c>
      <c r="G198" s="54">
        <f>Calculadora!J208</f>
        <v>0</v>
      </c>
    </row>
    <row r="199" spans="1:7" x14ac:dyDescent="0.3">
      <c r="A199" s="19" t="str">
        <f>Calculadora!B209</f>
        <v/>
      </c>
      <c r="B199" s="53">
        <f>Calculadora!C209</f>
        <v>51606</v>
      </c>
      <c r="C199" s="54">
        <f>Calculadora!F209</f>
        <v>0</v>
      </c>
      <c r="D199" s="54">
        <f>Calculadora!G209</f>
        <v>0</v>
      </c>
      <c r="E199" s="54">
        <f>Calculadora!H209</f>
        <v>0</v>
      </c>
      <c r="F199" s="54">
        <f>Calculadora!I209</f>
        <v>0</v>
      </c>
      <c r="G199" s="54">
        <f>Calculadora!J209</f>
        <v>0</v>
      </c>
    </row>
    <row r="200" spans="1:7" x14ac:dyDescent="0.3">
      <c r="A200" s="19" t="str">
        <f>Calculadora!B210</f>
        <v/>
      </c>
      <c r="B200" s="53">
        <f>Calculadora!C210</f>
        <v>51636</v>
      </c>
      <c r="C200" s="54">
        <f>Calculadora!F210</f>
        <v>0</v>
      </c>
      <c r="D200" s="54">
        <f>Calculadora!G210</f>
        <v>0</v>
      </c>
      <c r="E200" s="54">
        <f>Calculadora!H210</f>
        <v>0</v>
      </c>
      <c r="F200" s="54">
        <f>Calculadora!I210</f>
        <v>0</v>
      </c>
      <c r="G200" s="54">
        <f>Calculadora!J210</f>
        <v>0</v>
      </c>
    </row>
    <row r="201" spans="1:7" x14ac:dyDescent="0.3">
      <c r="A201" s="19" t="str">
        <f>Calculadora!B211</f>
        <v/>
      </c>
      <c r="B201" s="53">
        <f>Calculadora!C211</f>
        <v>51667</v>
      </c>
      <c r="C201" s="54">
        <f>Calculadora!F211</f>
        <v>0</v>
      </c>
      <c r="D201" s="54">
        <f>Calculadora!G211</f>
        <v>0</v>
      </c>
      <c r="E201" s="54">
        <f>Calculadora!H211</f>
        <v>0</v>
      </c>
      <c r="F201" s="54">
        <f>Calculadora!I211</f>
        <v>0</v>
      </c>
      <c r="G201" s="54">
        <f>Calculadora!J211</f>
        <v>0</v>
      </c>
    </row>
    <row r="202" spans="1:7" x14ac:dyDescent="0.3">
      <c r="A202" s="19" t="str">
        <f>Calculadora!B212</f>
        <v/>
      </c>
      <c r="B202" s="53">
        <f>Calculadora!C212</f>
        <v>51697</v>
      </c>
      <c r="C202" s="54">
        <f>Calculadora!F212</f>
        <v>0</v>
      </c>
      <c r="D202" s="54">
        <f>Calculadora!G212</f>
        <v>0</v>
      </c>
      <c r="E202" s="54">
        <f>Calculadora!H212</f>
        <v>0</v>
      </c>
      <c r="F202" s="54">
        <f>Calculadora!I212</f>
        <v>0</v>
      </c>
      <c r="G202" s="54">
        <f>Calculadora!J212</f>
        <v>0</v>
      </c>
    </row>
    <row r="203" spans="1:7" x14ac:dyDescent="0.3">
      <c r="A203" s="19" t="str">
        <f>Calculadora!B213</f>
        <v/>
      </c>
      <c r="B203" s="53">
        <f>Calculadora!C213</f>
        <v>51728</v>
      </c>
      <c r="C203" s="54">
        <f>Calculadora!F213</f>
        <v>0</v>
      </c>
      <c r="D203" s="54">
        <f>Calculadora!G213</f>
        <v>0</v>
      </c>
      <c r="E203" s="54">
        <f>Calculadora!H213</f>
        <v>0</v>
      </c>
      <c r="F203" s="54">
        <f>Calculadora!I213</f>
        <v>0</v>
      </c>
      <c r="G203" s="54">
        <f>Calculadora!J213</f>
        <v>0</v>
      </c>
    </row>
    <row r="204" spans="1:7" x14ac:dyDescent="0.3">
      <c r="A204" s="19" t="str">
        <f>Calculadora!B214</f>
        <v/>
      </c>
      <c r="B204" s="53">
        <f>Calculadora!C214</f>
        <v>51759</v>
      </c>
      <c r="C204" s="54">
        <f>Calculadora!F214</f>
        <v>0</v>
      </c>
      <c r="D204" s="54">
        <f>Calculadora!G214</f>
        <v>0</v>
      </c>
      <c r="E204" s="54">
        <f>Calculadora!H214</f>
        <v>0</v>
      </c>
      <c r="F204" s="54">
        <f>Calculadora!I214</f>
        <v>0</v>
      </c>
      <c r="G204" s="54">
        <f>Calculadora!J214</f>
        <v>0</v>
      </c>
    </row>
    <row r="205" spans="1:7" x14ac:dyDescent="0.3">
      <c r="A205" s="19" t="str">
        <f>Calculadora!B215</f>
        <v/>
      </c>
      <c r="B205" s="53">
        <f>Calculadora!C215</f>
        <v>51789</v>
      </c>
      <c r="C205" s="54">
        <f>Calculadora!F215</f>
        <v>0</v>
      </c>
      <c r="D205" s="54">
        <f>Calculadora!G215</f>
        <v>0</v>
      </c>
      <c r="E205" s="54">
        <f>Calculadora!H215</f>
        <v>0</v>
      </c>
      <c r="F205" s="54">
        <f>Calculadora!I215</f>
        <v>0</v>
      </c>
      <c r="G205" s="54">
        <f>Calculadora!J215</f>
        <v>0</v>
      </c>
    </row>
    <row r="206" spans="1:7" x14ac:dyDescent="0.3">
      <c r="A206" s="19" t="str">
        <f>Calculadora!B216</f>
        <v/>
      </c>
      <c r="B206" s="53">
        <f>Calculadora!C216</f>
        <v>51820</v>
      </c>
      <c r="C206" s="54">
        <f>Calculadora!F216</f>
        <v>0</v>
      </c>
      <c r="D206" s="54">
        <f>Calculadora!G216</f>
        <v>0</v>
      </c>
      <c r="E206" s="54">
        <f>Calculadora!H216</f>
        <v>0</v>
      </c>
      <c r="F206" s="54">
        <f>Calculadora!I216</f>
        <v>0</v>
      </c>
      <c r="G206" s="54">
        <f>Calculadora!J216</f>
        <v>0</v>
      </c>
    </row>
    <row r="207" spans="1:7" x14ac:dyDescent="0.3">
      <c r="A207" s="19" t="str">
        <f>Calculadora!B217</f>
        <v/>
      </c>
      <c r="B207" s="53">
        <f>Calculadora!C217</f>
        <v>51850</v>
      </c>
      <c r="C207" s="54">
        <f>Calculadora!F217</f>
        <v>0</v>
      </c>
      <c r="D207" s="54">
        <f>Calculadora!G217</f>
        <v>0</v>
      </c>
      <c r="E207" s="54">
        <f>Calculadora!H217</f>
        <v>0</v>
      </c>
      <c r="F207" s="54">
        <f>Calculadora!I217</f>
        <v>0</v>
      </c>
      <c r="G207" s="54">
        <f>Calculadora!J217</f>
        <v>0</v>
      </c>
    </row>
    <row r="208" spans="1:7" x14ac:dyDescent="0.3">
      <c r="A208" s="19" t="str">
        <f>Calculadora!B218</f>
        <v/>
      </c>
      <c r="B208" s="53">
        <f>Calculadora!C218</f>
        <v>51881</v>
      </c>
      <c r="C208" s="54">
        <f>Calculadora!F218</f>
        <v>0</v>
      </c>
      <c r="D208" s="54">
        <f>Calculadora!G218</f>
        <v>0</v>
      </c>
      <c r="E208" s="54">
        <f>Calculadora!H218</f>
        <v>0</v>
      </c>
      <c r="F208" s="54">
        <f>Calculadora!I218</f>
        <v>0</v>
      </c>
      <c r="G208" s="54">
        <f>Calculadora!J218</f>
        <v>0</v>
      </c>
    </row>
    <row r="209" spans="1:7" x14ac:dyDescent="0.3">
      <c r="A209" s="19" t="str">
        <f>Calculadora!B219</f>
        <v/>
      </c>
      <c r="B209" s="53">
        <f>Calculadora!C219</f>
        <v>51912</v>
      </c>
      <c r="C209" s="54">
        <f>Calculadora!F219</f>
        <v>0</v>
      </c>
      <c r="D209" s="54">
        <f>Calculadora!G219</f>
        <v>0</v>
      </c>
      <c r="E209" s="54">
        <f>Calculadora!H219</f>
        <v>0</v>
      </c>
      <c r="F209" s="54">
        <f>Calculadora!I219</f>
        <v>0</v>
      </c>
      <c r="G209" s="54">
        <f>Calculadora!J219</f>
        <v>0</v>
      </c>
    </row>
    <row r="210" spans="1:7" x14ac:dyDescent="0.3">
      <c r="A210" s="19" t="str">
        <f>Calculadora!B220</f>
        <v/>
      </c>
      <c r="B210" s="53">
        <f>Calculadora!C220</f>
        <v>51940</v>
      </c>
      <c r="C210" s="54">
        <f>Calculadora!F220</f>
        <v>0</v>
      </c>
      <c r="D210" s="54">
        <f>Calculadora!G220</f>
        <v>0</v>
      </c>
      <c r="E210" s="54">
        <f>Calculadora!H220</f>
        <v>0</v>
      </c>
      <c r="F210" s="54">
        <f>Calculadora!I220</f>
        <v>0</v>
      </c>
      <c r="G210" s="54">
        <f>Calculadora!J220</f>
        <v>0</v>
      </c>
    </row>
    <row r="211" spans="1:7" x14ac:dyDescent="0.3">
      <c r="A211" s="19" t="str">
        <f>Calculadora!B221</f>
        <v/>
      </c>
      <c r="B211" s="53">
        <f>Calculadora!C221</f>
        <v>51971</v>
      </c>
      <c r="C211" s="54">
        <f>Calculadora!F221</f>
        <v>0</v>
      </c>
      <c r="D211" s="54">
        <f>Calculadora!G221</f>
        <v>0</v>
      </c>
      <c r="E211" s="54">
        <f>Calculadora!H221</f>
        <v>0</v>
      </c>
      <c r="F211" s="54">
        <f>Calculadora!I221</f>
        <v>0</v>
      </c>
      <c r="G211" s="54">
        <f>Calculadora!J221</f>
        <v>0</v>
      </c>
    </row>
    <row r="212" spans="1:7" x14ac:dyDescent="0.3">
      <c r="A212" s="19" t="str">
        <f>Calculadora!B222</f>
        <v/>
      </c>
      <c r="B212" s="53">
        <f>Calculadora!C222</f>
        <v>52001</v>
      </c>
      <c r="C212" s="54">
        <f>Calculadora!F222</f>
        <v>0</v>
      </c>
      <c r="D212" s="54">
        <f>Calculadora!G222</f>
        <v>0</v>
      </c>
      <c r="E212" s="54">
        <f>Calculadora!H222</f>
        <v>0</v>
      </c>
      <c r="F212" s="54">
        <f>Calculadora!I222</f>
        <v>0</v>
      </c>
      <c r="G212" s="54">
        <f>Calculadora!J222</f>
        <v>0</v>
      </c>
    </row>
    <row r="213" spans="1:7" x14ac:dyDescent="0.3">
      <c r="A213" s="19" t="str">
        <f>Calculadora!B223</f>
        <v/>
      </c>
      <c r="B213" s="53">
        <f>Calculadora!C223</f>
        <v>52032</v>
      </c>
      <c r="C213" s="54">
        <f>Calculadora!F223</f>
        <v>0</v>
      </c>
      <c r="D213" s="54">
        <f>Calculadora!G223</f>
        <v>0</v>
      </c>
      <c r="E213" s="54">
        <f>Calculadora!H223</f>
        <v>0</v>
      </c>
      <c r="F213" s="54">
        <f>Calculadora!I223</f>
        <v>0</v>
      </c>
      <c r="G213" s="54">
        <f>Calculadora!J223</f>
        <v>0</v>
      </c>
    </row>
    <row r="214" spans="1:7" x14ac:dyDescent="0.3">
      <c r="A214" s="19" t="str">
        <f>Calculadora!B224</f>
        <v/>
      </c>
      <c r="B214" s="53">
        <f>Calculadora!C224</f>
        <v>52062</v>
      </c>
      <c r="C214" s="54">
        <f>Calculadora!F224</f>
        <v>0</v>
      </c>
      <c r="D214" s="54">
        <f>Calculadora!G224</f>
        <v>0</v>
      </c>
      <c r="E214" s="54">
        <f>Calculadora!H224</f>
        <v>0</v>
      </c>
      <c r="F214" s="54">
        <f>Calculadora!I224</f>
        <v>0</v>
      </c>
      <c r="G214" s="54">
        <f>Calculadora!J224</f>
        <v>0</v>
      </c>
    </row>
    <row r="215" spans="1:7" x14ac:dyDescent="0.3">
      <c r="A215" s="19" t="str">
        <f>Calculadora!B225</f>
        <v/>
      </c>
      <c r="B215" s="53">
        <f>Calculadora!C225</f>
        <v>52093</v>
      </c>
      <c r="C215" s="54">
        <f>Calculadora!F225</f>
        <v>0</v>
      </c>
      <c r="D215" s="54">
        <f>Calculadora!G225</f>
        <v>0</v>
      </c>
      <c r="E215" s="54">
        <f>Calculadora!H225</f>
        <v>0</v>
      </c>
      <c r="F215" s="54">
        <f>Calculadora!I225</f>
        <v>0</v>
      </c>
      <c r="G215" s="54">
        <f>Calculadora!J225</f>
        <v>0</v>
      </c>
    </row>
    <row r="216" spans="1:7" x14ac:dyDescent="0.3">
      <c r="A216" s="19" t="str">
        <f>Calculadora!B226</f>
        <v/>
      </c>
      <c r="B216" s="53">
        <f>Calculadora!C226</f>
        <v>52124</v>
      </c>
      <c r="C216" s="54">
        <f>Calculadora!F226</f>
        <v>0</v>
      </c>
      <c r="D216" s="54">
        <f>Calculadora!G226</f>
        <v>0</v>
      </c>
      <c r="E216" s="54">
        <f>Calculadora!H226</f>
        <v>0</v>
      </c>
      <c r="F216" s="54">
        <f>Calculadora!I226</f>
        <v>0</v>
      </c>
      <c r="G216" s="54">
        <f>Calculadora!J226</f>
        <v>0</v>
      </c>
    </row>
    <row r="217" spans="1:7" x14ac:dyDescent="0.3">
      <c r="A217" s="19" t="str">
        <f>Calculadora!B227</f>
        <v/>
      </c>
      <c r="B217" s="53">
        <f>Calculadora!C227</f>
        <v>52154</v>
      </c>
      <c r="C217" s="54">
        <f>Calculadora!F227</f>
        <v>0</v>
      </c>
      <c r="D217" s="54">
        <f>Calculadora!G227</f>
        <v>0</v>
      </c>
      <c r="E217" s="54">
        <f>Calculadora!H227</f>
        <v>0</v>
      </c>
      <c r="F217" s="54">
        <f>Calculadora!I227</f>
        <v>0</v>
      </c>
      <c r="G217" s="54">
        <f>Calculadora!J227</f>
        <v>0</v>
      </c>
    </row>
    <row r="218" spans="1:7" x14ac:dyDescent="0.3">
      <c r="A218" s="19" t="str">
        <f>Calculadora!B228</f>
        <v/>
      </c>
      <c r="B218" s="53">
        <f>Calculadora!C228</f>
        <v>52185</v>
      </c>
      <c r="C218" s="54">
        <f>Calculadora!F228</f>
        <v>0</v>
      </c>
      <c r="D218" s="54">
        <f>Calculadora!G228</f>
        <v>0</v>
      </c>
      <c r="E218" s="54">
        <f>Calculadora!H228</f>
        <v>0</v>
      </c>
      <c r="F218" s="54">
        <f>Calculadora!I228</f>
        <v>0</v>
      </c>
      <c r="G218" s="54">
        <f>Calculadora!J228</f>
        <v>0</v>
      </c>
    </row>
    <row r="219" spans="1:7" x14ac:dyDescent="0.3">
      <c r="A219" s="19" t="str">
        <f>Calculadora!B229</f>
        <v/>
      </c>
      <c r="B219" s="53">
        <f>Calculadora!C229</f>
        <v>52215</v>
      </c>
      <c r="C219" s="54">
        <f>Calculadora!F229</f>
        <v>0</v>
      </c>
      <c r="D219" s="54">
        <f>Calculadora!G229</f>
        <v>0</v>
      </c>
      <c r="E219" s="54">
        <f>Calculadora!H229</f>
        <v>0</v>
      </c>
      <c r="F219" s="54">
        <f>Calculadora!I229</f>
        <v>0</v>
      </c>
      <c r="G219" s="54">
        <f>Calculadora!J229</f>
        <v>0</v>
      </c>
    </row>
    <row r="220" spans="1:7" x14ac:dyDescent="0.3">
      <c r="A220" s="19" t="str">
        <f>Calculadora!B230</f>
        <v/>
      </c>
      <c r="B220" s="53">
        <f>Calculadora!C230</f>
        <v>52246</v>
      </c>
      <c r="C220" s="54">
        <f>Calculadora!F230</f>
        <v>0</v>
      </c>
      <c r="D220" s="54">
        <f>Calculadora!G230</f>
        <v>0</v>
      </c>
      <c r="E220" s="54">
        <f>Calculadora!H230</f>
        <v>0</v>
      </c>
      <c r="F220" s="54">
        <f>Calculadora!I230</f>
        <v>0</v>
      </c>
      <c r="G220" s="54">
        <f>Calculadora!J230</f>
        <v>0</v>
      </c>
    </row>
    <row r="221" spans="1:7" x14ac:dyDescent="0.3">
      <c r="A221" s="19" t="str">
        <f>Calculadora!B231</f>
        <v/>
      </c>
      <c r="B221" s="53">
        <f>Calculadora!C231</f>
        <v>52277</v>
      </c>
      <c r="C221" s="54">
        <f>Calculadora!F231</f>
        <v>0</v>
      </c>
      <c r="D221" s="54">
        <f>Calculadora!G231</f>
        <v>0</v>
      </c>
      <c r="E221" s="54">
        <f>Calculadora!H231</f>
        <v>0</v>
      </c>
      <c r="F221" s="54">
        <f>Calculadora!I231</f>
        <v>0</v>
      </c>
      <c r="G221" s="54">
        <f>Calculadora!J231</f>
        <v>0</v>
      </c>
    </row>
    <row r="222" spans="1:7" x14ac:dyDescent="0.3">
      <c r="A222" s="19" t="str">
        <f>Calculadora!B232</f>
        <v/>
      </c>
      <c r="B222" s="53">
        <f>Calculadora!C232</f>
        <v>52305</v>
      </c>
      <c r="C222" s="54">
        <f>Calculadora!F232</f>
        <v>0</v>
      </c>
      <c r="D222" s="54">
        <f>Calculadora!G232</f>
        <v>0</v>
      </c>
      <c r="E222" s="54">
        <f>Calculadora!H232</f>
        <v>0</v>
      </c>
      <c r="F222" s="54">
        <f>Calculadora!I232</f>
        <v>0</v>
      </c>
      <c r="G222" s="54">
        <f>Calculadora!J232</f>
        <v>0</v>
      </c>
    </row>
    <row r="223" spans="1:7" x14ac:dyDescent="0.3">
      <c r="A223" s="19" t="str">
        <f>Calculadora!B233</f>
        <v/>
      </c>
      <c r="B223" s="53">
        <f>Calculadora!C233</f>
        <v>52336</v>
      </c>
      <c r="C223" s="54">
        <f>Calculadora!F233</f>
        <v>0</v>
      </c>
      <c r="D223" s="54">
        <f>Calculadora!G233</f>
        <v>0</v>
      </c>
      <c r="E223" s="54">
        <f>Calculadora!H233</f>
        <v>0</v>
      </c>
      <c r="F223" s="54">
        <f>Calculadora!I233</f>
        <v>0</v>
      </c>
      <c r="G223" s="54">
        <f>Calculadora!J233</f>
        <v>0</v>
      </c>
    </row>
    <row r="224" spans="1:7" x14ac:dyDescent="0.3">
      <c r="A224" s="19" t="str">
        <f>Calculadora!B234</f>
        <v/>
      </c>
      <c r="B224" s="53">
        <f>Calculadora!C234</f>
        <v>52366</v>
      </c>
      <c r="C224" s="54">
        <f>Calculadora!F234</f>
        <v>0</v>
      </c>
      <c r="D224" s="54">
        <f>Calculadora!G234</f>
        <v>0</v>
      </c>
      <c r="E224" s="54">
        <f>Calculadora!H234</f>
        <v>0</v>
      </c>
      <c r="F224" s="54">
        <f>Calculadora!I234</f>
        <v>0</v>
      </c>
      <c r="G224" s="54">
        <f>Calculadora!J234</f>
        <v>0</v>
      </c>
    </row>
    <row r="225" spans="1:7" x14ac:dyDescent="0.3">
      <c r="A225" s="19" t="str">
        <f>Calculadora!B235</f>
        <v/>
      </c>
      <c r="B225" s="53">
        <f>Calculadora!C235</f>
        <v>52397</v>
      </c>
      <c r="C225" s="54">
        <f>Calculadora!F235</f>
        <v>0</v>
      </c>
      <c r="D225" s="54">
        <f>Calculadora!G235</f>
        <v>0</v>
      </c>
      <c r="E225" s="54">
        <f>Calculadora!H235</f>
        <v>0</v>
      </c>
      <c r="F225" s="54">
        <f>Calculadora!I235</f>
        <v>0</v>
      </c>
      <c r="G225" s="54">
        <f>Calculadora!J235</f>
        <v>0</v>
      </c>
    </row>
    <row r="226" spans="1:7" x14ac:dyDescent="0.3">
      <c r="A226" s="19" t="str">
        <f>Calculadora!B236</f>
        <v/>
      </c>
      <c r="B226" s="53">
        <f>Calculadora!C236</f>
        <v>52427</v>
      </c>
      <c r="C226" s="54">
        <f>Calculadora!F236</f>
        <v>0</v>
      </c>
      <c r="D226" s="54">
        <f>Calculadora!G236</f>
        <v>0</v>
      </c>
      <c r="E226" s="54">
        <f>Calculadora!H236</f>
        <v>0</v>
      </c>
      <c r="F226" s="54">
        <f>Calculadora!I236</f>
        <v>0</v>
      </c>
      <c r="G226" s="54">
        <f>Calculadora!J236</f>
        <v>0</v>
      </c>
    </row>
    <row r="227" spans="1:7" x14ac:dyDescent="0.3">
      <c r="A227" s="19" t="str">
        <f>Calculadora!B237</f>
        <v/>
      </c>
      <c r="B227" s="53">
        <f>Calculadora!C237</f>
        <v>52458</v>
      </c>
      <c r="C227" s="54">
        <f>Calculadora!F237</f>
        <v>0</v>
      </c>
      <c r="D227" s="54">
        <f>Calculadora!G237</f>
        <v>0</v>
      </c>
      <c r="E227" s="54">
        <f>Calculadora!H237</f>
        <v>0</v>
      </c>
      <c r="F227" s="54">
        <f>Calculadora!I237</f>
        <v>0</v>
      </c>
      <c r="G227" s="54">
        <f>Calculadora!J237</f>
        <v>0</v>
      </c>
    </row>
    <row r="228" spans="1:7" x14ac:dyDescent="0.3">
      <c r="A228" s="19" t="str">
        <f>Calculadora!B238</f>
        <v/>
      </c>
      <c r="B228" s="53">
        <f>Calculadora!C238</f>
        <v>52489</v>
      </c>
      <c r="C228" s="54">
        <f>Calculadora!F238</f>
        <v>0</v>
      </c>
      <c r="D228" s="54">
        <f>Calculadora!G238</f>
        <v>0</v>
      </c>
      <c r="E228" s="54">
        <f>Calculadora!H238</f>
        <v>0</v>
      </c>
      <c r="F228" s="54">
        <f>Calculadora!I238</f>
        <v>0</v>
      </c>
      <c r="G228" s="54">
        <f>Calculadora!J238</f>
        <v>0</v>
      </c>
    </row>
    <row r="229" spans="1:7" x14ac:dyDescent="0.3">
      <c r="A229" s="19" t="str">
        <f>Calculadora!B239</f>
        <v/>
      </c>
      <c r="B229" s="53">
        <f>Calculadora!C239</f>
        <v>52519</v>
      </c>
      <c r="C229" s="54">
        <f>Calculadora!F239</f>
        <v>0</v>
      </c>
      <c r="D229" s="54">
        <f>Calculadora!G239</f>
        <v>0</v>
      </c>
      <c r="E229" s="54">
        <f>Calculadora!H239</f>
        <v>0</v>
      </c>
      <c r="F229" s="54">
        <f>Calculadora!I239</f>
        <v>0</v>
      </c>
      <c r="G229" s="54">
        <f>Calculadora!J239</f>
        <v>0</v>
      </c>
    </row>
    <row r="230" spans="1:7" x14ac:dyDescent="0.3">
      <c r="A230" s="19" t="str">
        <f>Calculadora!B240</f>
        <v/>
      </c>
      <c r="B230" s="53">
        <f>Calculadora!C240</f>
        <v>52550</v>
      </c>
      <c r="C230" s="54">
        <f>Calculadora!F240</f>
        <v>0</v>
      </c>
      <c r="D230" s="54">
        <f>Calculadora!G240</f>
        <v>0</v>
      </c>
      <c r="E230" s="54">
        <f>Calculadora!H240</f>
        <v>0</v>
      </c>
      <c r="F230" s="54">
        <f>Calculadora!I240</f>
        <v>0</v>
      </c>
      <c r="G230" s="54">
        <f>Calculadora!J240</f>
        <v>0</v>
      </c>
    </row>
    <row r="231" spans="1:7" x14ac:dyDescent="0.3">
      <c r="A231" s="19" t="str">
        <f>Calculadora!B241</f>
        <v/>
      </c>
      <c r="B231" s="53">
        <f>Calculadora!C241</f>
        <v>52580</v>
      </c>
      <c r="C231" s="54">
        <f>Calculadora!F241</f>
        <v>0</v>
      </c>
      <c r="D231" s="54">
        <f>Calculadora!G241</f>
        <v>0</v>
      </c>
      <c r="E231" s="54">
        <f>Calculadora!H241</f>
        <v>0</v>
      </c>
      <c r="F231" s="54">
        <f>Calculadora!I241</f>
        <v>0</v>
      </c>
      <c r="G231" s="54">
        <f>Calculadora!J241</f>
        <v>0</v>
      </c>
    </row>
    <row r="232" spans="1:7" x14ac:dyDescent="0.3">
      <c r="A232" s="19" t="str">
        <f>Calculadora!B242</f>
        <v/>
      </c>
      <c r="B232" s="53">
        <f>Calculadora!C242</f>
        <v>52611</v>
      </c>
      <c r="C232" s="54">
        <f>Calculadora!F242</f>
        <v>0</v>
      </c>
      <c r="D232" s="54">
        <f>Calculadora!G242</f>
        <v>0</v>
      </c>
      <c r="E232" s="54">
        <f>Calculadora!H242</f>
        <v>0</v>
      </c>
      <c r="F232" s="54">
        <f>Calculadora!I242</f>
        <v>0</v>
      </c>
      <c r="G232" s="54">
        <f>Calculadora!J242</f>
        <v>0</v>
      </c>
    </row>
    <row r="233" spans="1:7" x14ac:dyDescent="0.3">
      <c r="A233" s="19" t="str">
        <f>Calculadora!B243</f>
        <v/>
      </c>
      <c r="B233" s="53">
        <f>Calculadora!C243</f>
        <v>52642</v>
      </c>
      <c r="C233" s="54">
        <f>Calculadora!F243</f>
        <v>0</v>
      </c>
      <c r="D233" s="54">
        <f>Calculadora!G243</f>
        <v>0</v>
      </c>
      <c r="E233" s="54">
        <f>Calculadora!H243</f>
        <v>0</v>
      </c>
      <c r="F233" s="54">
        <f>Calculadora!I243</f>
        <v>0</v>
      </c>
      <c r="G233" s="54">
        <f>Calculadora!J243</f>
        <v>0</v>
      </c>
    </row>
    <row r="234" spans="1:7" x14ac:dyDescent="0.3">
      <c r="A234" s="19" t="str">
        <f>Calculadora!B244</f>
        <v/>
      </c>
      <c r="B234" s="53">
        <f>Calculadora!C244</f>
        <v>52671</v>
      </c>
      <c r="C234" s="54">
        <f>Calculadora!F244</f>
        <v>0</v>
      </c>
      <c r="D234" s="54">
        <f>Calculadora!G244</f>
        <v>0</v>
      </c>
      <c r="E234" s="54">
        <f>Calculadora!H244</f>
        <v>0</v>
      </c>
      <c r="F234" s="54">
        <f>Calculadora!I244</f>
        <v>0</v>
      </c>
      <c r="G234" s="54">
        <f>Calculadora!J244</f>
        <v>0</v>
      </c>
    </row>
    <row r="235" spans="1:7" x14ac:dyDescent="0.3">
      <c r="A235" s="19" t="str">
        <f>Calculadora!B245</f>
        <v/>
      </c>
      <c r="B235" s="53">
        <f>Calculadora!C245</f>
        <v>52702</v>
      </c>
      <c r="C235" s="54">
        <f>Calculadora!F245</f>
        <v>0</v>
      </c>
      <c r="D235" s="54">
        <f>Calculadora!G245</f>
        <v>0</v>
      </c>
      <c r="E235" s="54">
        <f>Calculadora!H245</f>
        <v>0</v>
      </c>
      <c r="F235" s="54">
        <f>Calculadora!I245</f>
        <v>0</v>
      </c>
      <c r="G235" s="54">
        <f>Calculadora!J245</f>
        <v>0</v>
      </c>
    </row>
    <row r="236" spans="1:7" x14ac:dyDescent="0.3">
      <c r="A236" s="19" t="str">
        <f>Calculadora!B246</f>
        <v/>
      </c>
      <c r="B236" s="53">
        <f>Calculadora!C246</f>
        <v>52732</v>
      </c>
      <c r="C236" s="54">
        <f>Calculadora!F246</f>
        <v>0</v>
      </c>
      <c r="D236" s="54">
        <f>Calculadora!G246</f>
        <v>0</v>
      </c>
      <c r="E236" s="54">
        <f>Calculadora!H246</f>
        <v>0</v>
      </c>
      <c r="F236" s="54">
        <f>Calculadora!I246</f>
        <v>0</v>
      </c>
      <c r="G236" s="54">
        <f>Calculadora!J246</f>
        <v>0</v>
      </c>
    </row>
    <row r="237" spans="1:7" x14ac:dyDescent="0.3">
      <c r="A237" s="19" t="str">
        <f>Calculadora!B247</f>
        <v/>
      </c>
      <c r="B237" s="53">
        <f>Calculadora!C247</f>
        <v>52763</v>
      </c>
      <c r="C237" s="54">
        <f>Calculadora!F247</f>
        <v>0</v>
      </c>
      <c r="D237" s="54">
        <f>Calculadora!G247</f>
        <v>0</v>
      </c>
      <c r="E237" s="54">
        <f>Calculadora!H247</f>
        <v>0</v>
      </c>
      <c r="F237" s="54">
        <f>Calculadora!I247</f>
        <v>0</v>
      </c>
      <c r="G237" s="54">
        <f>Calculadora!J247</f>
        <v>0</v>
      </c>
    </row>
    <row r="238" spans="1:7" x14ac:dyDescent="0.3">
      <c r="A238" s="19" t="str">
        <f>Calculadora!B248</f>
        <v/>
      </c>
      <c r="B238" s="53">
        <f>Calculadora!C248</f>
        <v>52793</v>
      </c>
      <c r="C238" s="54">
        <f>Calculadora!F248</f>
        <v>0</v>
      </c>
      <c r="D238" s="54">
        <f>Calculadora!G248</f>
        <v>0</v>
      </c>
      <c r="E238" s="54">
        <f>Calculadora!H248</f>
        <v>0</v>
      </c>
      <c r="F238" s="54">
        <f>Calculadora!I248</f>
        <v>0</v>
      </c>
      <c r="G238" s="54">
        <f>Calculadora!J248</f>
        <v>0</v>
      </c>
    </row>
    <row r="239" spans="1:7" x14ac:dyDescent="0.3">
      <c r="A239" s="19" t="str">
        <f>Calculadora!B249</f>
        <v/>
      </c>
      <c r="B239" s="53">
        <f>Calculadora!C249</f>
        <v>52824</v>
      </c>
      <c r="C239" s="54">
        <f>Calculadora!F249</f>
        <v>0</v>
      </c>
      <c r="D239" s="54">
        <f>Calculadora!G249</f>
        <v>0</v>
      </c>
      <c r="E239" s="54">
        <f>Calculadora!H249</f>
        <v>0</v>
      </c>
      <c r="F239" s="54">
        <f>Calculadora!I249</f>
        <v>0</v>
      </c>
      <c r="G239" s="54">
        <f>Calculadora!J249</f>
        <v>0</v>
      </c>
    </row>
    <row r="240" spans="1:7" x14ac:dyDescent="0.3">
      <c r="A240" s="19" t="str">
        <f>Calculadora!B250</f>
        <v/>
      </c>
      <c r="B240" s="53">
        <f>Calculadora!C250</f>
        <v>52855</v>
      </c>
      <c r="C240" s="54">
        <f>Calculadora!F250</f>
        <v>0</v>
      </c>
      <c r="D240" s="54">
        <f>Calculadora!G250</f>
        <v>0</v>
      </c>
      <c r="E240" s="54">
        <f>Calculadora!H250</f>
        <v>0</v>
      </c>
      <c r="F240" s="54">
        <f>Calculadora!I250</f>
        <v>0</v>
      </c>
      <c r="G240" s="54">
        <f>Calculadora!J250</f>
        <v>0</v>
      </c>
    </row>
    <row r="241" spans="1:7" x14ac:dyDescent="0.3">
      <c r="A241" s="19" t="str">
        <f>Calculadora!B251</f>
        <v/>
      </c>
      <c r="B241" s="53">
        <f>Calculadora!C251</f>
        <v>52885</v>
      </c>
      <c r="C241" s="54">
        <f>Calculadora!F251</f>
        <v>0</v>
      </c>
      <c r="D241" s="54">
        <f>Calculadora!G251</f>
        <v>0</v>
      </c>
      <c r="E241" s="54">
        <f>Calculadora!H251</f>
        <v>0</v>
      </c>
      <c r="F241" s="54">
        <f>Calculadora!I251</f>
        <v>0</v>
      </c>
      <c r="G241" s="54">
        <f>Calculadora!J251</f>
        <v>0</v>
      </c>
    </row>
    <row r="242" spans="1:7" x14ac:dyDescent="0.3">
      <c r="A242" s="19">
        <f>Calculadora!B252</f>
        <v>0</v>
      </c>
      <c r="B242" s="53">
        <f>Calculadora!C252</f>
        <v>0</v>
      </c>
      <c r="C242" s="54">
        <f>Calculadora!F252</f>
        <v>0</v>
      </c>
      <c r="D242" s="54">
        <f>Calculadora!G252</f>
        <v>0</v>
      </c>
      <c r="E242" s="54">
        <f>Calculadora!H252</f>
        <v>0</v>
      </c>
      <c r="F242" s="54">
        <f>Calculadora!I252</f>
        <v>0</v>
      </c>
      <c r="G242" s="54">
        <f>Calculadora!J252</f>
        <v>0</v>
      </c>
    </row>
    <row r="243" spans="1:7" x14ac:dyDescent="0.3">
      <c r="A243" s="19">
        <f>Calculadora!B253</f>
        <v>0</v>
      </c>
      <c r="B243" s="53">
        <f>Calculadora!C253</f>
        <v>0</v>
      </c>
      <c r="C243" s="54">
        <f>Calculadora!F253</f>
        <v>0</v>
      </c>
      <c r="D243" s="54">
        <f>Calculadora!G253</f>
        <v>0</v>
      </c>
      <c r="E243" s="54">
        <f>Calculadora!H253</f>
        <v>0</v>
      </c>
      <c r="F243" s="54">
        <f>Calculadora!I253</f>
        <v>0</v>
      </c>
      <c r="G243" s="54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C2" sqref="C2"/>
    </sheetView>
  </sheetViews>
  <sheetFormatPr baseColWidth="10" defaultColWidth="11.5546875" defaultRowHeight="14.4" x14ac:dyDescent="0.3"/>
  <cols>
    <col min="2" max="2" width="17.6640625" bestFit="1" customWidth="1"/>
    <col min="3" max="3" width="11.88671875" bestFit="1" customWidth="1"/>
    <col min="4" max="4" width="12.109375" bestFit="1" customWidth="1"/>
    <col min="5" max="6" width="16.109375" bestFit="1" customWidth="1"/>
    <col min="7" max="7" width="19.44140625" bestFit="1" customWidth="1"/>
    <col min="8" max="9" width="4.44140625" bestFit="1" customWidth="1"/>
    <col min="10" max="10" width="11.109375" bestFit="1" customWidth="1"/>
    <col min="12" max="12" width="8.33203125" bestFit="1" customWidth="1"/>
  </cols>
  <sheetData>
    <row r="1" spans="2:12" s="19" customFormat="1" x14ac:dyDescent="0.3">
      <c r="B1" s="20" t="s">
        <v>22</v>
      </c>
      <c r="C1" s="20" t="s">
        <v>23</v>
      </c>
      <c r="E1" s="20" t="s">
        <v>24</v>
      </c>
      <c r="G1" s="20" t="s">
        <v>25</v>
      </c>
      <c r="J1" s="23" t="s">
        <v>3</v>
      </c>
      <c r="L1" s="20" t="s">
        <v>26</v>
      </c>
    </row>
    <row r="2" spans="2:12" x14ac:dyDescent="0.3">
      <c r="B2" s="15" t="s">
        <v>27</v>
      </c>
      <c r="C2" s="15" t="s">
        <v>28</v>
      </c>
      <c r="E2" s="22">
        <v>300</v>
      </c>
      <c r="G2" s="15" t="s">
        <v>29</v>
      </c>
      <c r="I2" s="16">
        <v>0</v>
      </c>
      <c r="J2" s="16">
        <v>0.25</v>
      </c>
      <c r="L2" s="15" t="s">
        <v>30</v>
      </c>
    </row>
    <row r="3" spans="2:12" x14ac:dyDescent="0.3">
      <c r="B3" s="15" t="s">
        <v>31</v>
      </c>
      <c r="C3" s="15" t="s">
        <v>32</v>
      </c>
      <c r="G3" s="15" t="s">
        <v>33</v>
      </c>
      <c r="I3" s="16">
        <v>0.25</v>
      </c>
      <c r="J3" s="16">
        <v>0.3</v>
      </c>
      <c r="L3" s="15" t="s">
        <v>34</v>
      </c>
    </row>
    <row r="4" spans="2:12" x14ac:dyDescent="0.3">
      <c r="C4" s="15" t="s">
        <v>35</v>
      </c>
    </row>
    <row r="7" spans="2:12" s="19" customFormat="1" x14ac:dyDescent="0.3">
      <c r="B7" s="20" t="s">
        <v>36</v>
      </c>
      <c r="C7" s="20" t="s">
        <v>1</v>
      </c>
      <c r="D7" s="20" t="s">
        <v>2</v>
      </c>
      <c r="E7" s="20" t="s">
        <v>37</v>
      </c>
      <c r="F7" s="20" t="s">
        <v>38</v>
      </c>
      <c r="G7" s="20" t="s">
        <v>39</v>
      </c>
      <c r="J7" s="20" t="s">
        <v>40</v>
      </c>
    </row>
    <row r="8" spans="2:12" x14ac:dyDescent="0.3">
      <c r="B8" s="15">
        <v>200</v>
      </c>
      <c r="C8" s="17">
        <v>0.2</v>
      </c>
      <c r="D8" s="51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41</v>
      </c>
    </row>
    <row r="9" spans="2:12" x14ac:dyDescent="0.3">
      <c r="J9" s="15" t="s">
        <v>42</v>
      </c>
    </row>
    <row r="12" spans="2:12" x14ac:dyDescent="0.3">
      <c r="B12" s="55" t="s">
        <v>43</v>
      </c>
      <c r="C12" s="56"/>
      <c r="D12" s="57"/>
      <c r="F12" s="55" t="s">
        <v>44</v>
      </c>
      <c r="G12" s="57"/>
    </row>
    <row r="13" spans="2:12" x14ac:dyDescent="0.3">
      <c r="B13" s="20" t="s">
        <v>45</v>
      </c>
      <c r="C13" s="20" t="s">
        <v>42</v>
      </c>
      <c r="D13" s="20" t="s">
        <v>41</v>
      </c>
      <c r="F13" s="15" t="s">
        <v>46</v>
      </c>
      <c r="G13" s="15"/>
    </row>
    <row r="14" spans="2:12" x14ac:dyDescent="0.3">
      <c r="B14" s="15" t="s">
        <v>47</v>
      </c>
      <c r="C14" s="26">
        <v>50</v>
      </c>
      <c r="D14" s="26">
        <v>50</v>
      </c>
      <c r="F14" s="15" t="s">
        <v>48</v>
      </c>
      <c r="G14" s="15"/>
    </row>
    <row r="15" spans="2:12" x14ac:dyDescent="0.3">
      <c r="B15" s="15" t="s">
        <v>49</v>
      </c>
      <c r="C15" s="26">
        <v>0</v>
      </c>
      <c r="D15" s="26">
        <v>2</v>
      </c>
    </row>
    <row r="16" spans="2:12" x14ac:dyDescent="0.3">
      <c r="B16" s="15" t="s">
        <v>50</v>
      </c>
      <c r="C16" s="26">
        <v>11.138923474062871</v>
      </c>
      <c r="D16" s="26">
        <v>11.138923474062871</v>
      </c>
      <c r="E16" s="25"/>
    </row>
    <row r="17" spans="2:8" x14ac:dyDescent="0.3">
      <c r="B17" s="15" t="s">
        <v>51</v>
      </c>
      <c r="C17" s="26">
        <v>0.5</v>
      </c>
      <c r="D17" s="26">
        <v>0.5</v>
      </c>
      <c r="E17" s="25"/>
    </row>
    <row r="18" spans="2:8" x14ac:dyDescent="0.3">
      <c r="B18" s="15" t="s">
        <v>52</v>
      </c>
      <c r="C18" s="26">
        <v>0.33787092351385761</v>
      </c>
      <c r="D18" s="26">
        <v>0.33787092351385761</v>
      </c>
      <c r="E18" s="25"/>
    </row>
    <row r="19" spans="2:8" x14ac:dyDescent="0.3">
      <c r="C19" s="29">
        <f>SUM(C14:C18)</f>
        <v>61.976794397576725</v>
      </c>
      <c r="D19" s="29">
        <f>SUM(D14:D18)</f>
        <v>63.976794397576725</v>
      </c>
    </row>
    <row r="21" spans="2:8" x14ac:dyDescent="0.3">
      <c r="B21" s="55" t="s">
        <v>53</v>
      </c>
      <c r="C21" s="56"/>
      <c r="D21" s="57"/>
    </row>
    <row r="22" spans="2:8" x14ac:dyDescent="0.3">
      <c r="B22" s="20" t="s">
        <v>54</v>
      </c>
      <c r="C22" s="20" t="s">
        <v>42</v>
      </c>
      <c r="D22" s="20" t="s">
        <v>41</v>
      </c>
      <c r="E22" s="28" t="s">
        <v>55</v>
      </c>
      <c r="F22" s="20" t="s">
        <v>56</v>
      </c>
      <c r="G22" s="20" t="s">
        <v>57</v>
      </c>
      <c r="H22" s="20" t="s">
        <v>58</v>
      </c>
    </row>
    <row r="23" spans="2:8" x14ac:dyDescent="0.3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3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3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3">
      <c r="B26" s="27" t="s">
        <v>59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3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JALIXTO CHAVEZ JOEL</cp:lastModifiedBy>
  <cp:lastPrinted>2020-02-25T15:09:47Z</cp:lastPrinted>
  <dcterms:created xsi:type="dcterms:W3CDTF">2019-01-26T16:00:33Z</dcterms:created>
  <dcterms:modified xsi:type="dcterms:W3CDTF">2025-01-25T03:20:27Z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