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CPS\project\"/>
    </mc:Choice>
  </mc:AlternateContent>
  <xr:revisionPtr revIDLastSave="0" documentId="13_ncr:1_{10906488-2F78-457E-8D9E-185C6010D203}" xr6:coauthVersionLast="47" xr6:coauthVersionMax="47" xr10:uidLastSave="{00000000-0000-0000-0000-000000000000}"/>
  <bookViews>
    <workbookView xWindow="-120" yWindow="-120" windowWidth="38640" windowHeight="21240" xr2:uid="{5FD6B82B-8D75-4A9F-8B26-CAC23BC6C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I39" i="1"/>
  <c r="H39" i="1"/>
  <c r="G39" i="1"/>
  <c r="F39" i="1"/>
  <c r="K38" i="1"/>
  <c r="K37" i="1"/>
  <c r="K36" i="1"/>
  <c r="AH27" i="1"/>
  <c r="AG27" i="1"/>
  <c r="AF27" i="1"/>
  <c r="AE27" i="1"/>
  <c r="AD27" i="1"/>
  <c r="AI26" i="1"/>
  <c r="AI25" i="1"/>
  <c r="AI24" i="1"/>
  <c r="AH15" i="1"/>
  <c r="AG15" i="1"/>
  <c r="AF15" i="1"/>
  <c r="AE15" i="1"/>
  <c r="AD15" i="1"/>
  <c r="AI14" i="1"/>
  <c r="AI13" i="1"/>
  <c r="AI12" i="1"/>
  <c r="Q14" i="1"/>
  <c r="Q13" i="1"/>
  <c r="Q12" i="1"/>
  <c r="K15" i="1"/>
  <c r="AB27" i="1"/>
  <c r="AA27" i="1"/>
  <c r="Z27" i="1"/>
  <c r="Y27" i="1"/>
  <c r="X27" i="1"/>
  <c r="W27" i="1"/>
  <c r="V27" i="1"/>
  <c r="U27" i="1"/>
  <c r="T27" i="1"/>
  <c r="S27" i="1"/>
  <c r="R27" i="1"/>
  <c r="P27" i="1"/>
  <c r="O27" i="1"/>
  <c r="N27" i="1"/>
  <c r="M27" i="1"/>
  <c r="L27" i="1"/>
  <c r="J27" i="1"/>
  <c r="I27" i="1"/>
  <c r="H27" i="1"/>
  <c r="G27" i="1"/>
  <c r="F27" i="1"/>
  <c r="AC26" i="1"/>
  <c r="W26" i="1"/>
  <c r="Q26" i="1"/>
  <c r="K26" i="1"/>
  <c r="AC25" i="1"/>
  <c r="W25" i="1"/>
  <c r="Q25" i="1"/>
  <c r="K25" i="1"/>
  <c r="AC24" i="1"/>
  <c r="W24" i="1"/>
  <c r="Q24" i="1"/>
  <c r="Q27" i="1" s="1"/>
  <c r="K24" i="1"/>
  <c r="K27" i="1" s="1"/>
  <c r="G15" i="1"/>
  <c r="H15" i="1"/>
  <c r="I15" i="1"/>
  <c r="J15" i="1"/>
  <c r="L15" i="1"/>
  <c r="M15" i="1"/>
  <c r="N15" i="1"/>
  <c r="O15" i="1"/>
  <c r="P15" i="1"/>
  <c r="R15" i="1"/>
  <c r="S15" i="1"/>
  <c r="T15" i="1"/>
  <c r="U15" i="1"/>
  <c r="V15" i="1"/>
  <c r="W15" i="1"/>
  <c r="X15" i="1"/>
  <c r="Y15" i="1"/>
  <c r="Z15" i="1"/>
  <c r="AA15" i="1"/>
  <c r="AB15" i="1"/>
  <c r="AC15" i="1"/>
  <c r="F15" i="1"/>
  <c r="K14" i="1"/>
  <c r="K13" i="1"/>
  <c r="K12" i="1"/>
  <c r="AC14" i="1"/>
  <c r="AC13" i="1"/>
  <c r="AC12" i="1"/>
  <c r="W14" i="1"/>
  <c r="W13" i="1"/>
  <c r="W12" i="1"/>
  <c r="K39" i="1" l="1"/>
  <c r="AI27" i="1"/>
  <c r="AI15" i="1"/>
  <c r="Q15" i="1"/>
  <c r="AC27" i="1"/>
</calcChain>
</file>

<file path=xl/sharedStrings.xml><?xml version="1.0" encoding="utf-8"?>
<sst xmlns="http://schemas.openxmlformats.org/spreadsheetml/2006/main" count="89" uniqueCount="15">
  <si>
    <t>볼트 가체결 설비 추가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</si>
  <si>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</si>
  <si>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</si>
  <si>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</si>
  <si>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Repliaction 1</t>
    <phoneticPr fontId="2" type="noConversion"/>
  </si>
  <si>
    <t>Repliaction 2</t>
    <phoneticPr fontId="2" type="noConversion"/>
  </si>
  <si>
    <t>Repliaction 3</t>
    <phoneticPr fontId="2" type="noConversion"/>
  </si>
  <si>
    <t>Repliaction 4</t>
    <phoneticPr fontId="2" type="noConversion"/>
  </si>
  <si>
    <t>Repliaction 5</t>
    <phoneticPr fontId="2" type="noConversion"/>
  </si>
  <si>
    <t>평균</t>
    <phoneticPr fontId="2" type="noConversion"/>
  </si>
  <si>
    <t xml:space="preserve"> 부품 삽입 및 본드도포 설비 추가</t>
    <phoneticPr fontId="2" type="noConversion"/>
  </si>
  <si>
    <t>부품삽입 및 조립 설비 추가</t>
    <phoneticPr fontId="2" type="noConversion"/>
  </si>
  <si>
    <t>기본</t>
    <phoneticPr fontId="2" type="noConversion"/>
  </si>
  <si>
    <t>총합</t>
    <phoneticPr fontId="2" type="noConversion"/>
  </si>
  <si>
    <t>가공설비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</si>
</sst>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0" xfId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8530-4334-449F-AAE3-03ABFE948F97}">
  <dimension ref="C9:AI39"/>
  <sheetViews>
    <sheetView tabSelected="1" workbookViewId="0">
      <selection activeCell="B31" sqref="B31"/>
    </sheetView>
  </sheetViews>
  <sheetFormatPr defaultRowHeight="16.5" x14ac:dyDescent="0.3"/>
  <cols>
    <col min="3" max="22" width="12.875" bestFit="1" customWidth="1"/>
    <col min="24" max="28" width="12.875" bestFit="1" customWidth="1"/>
    <col min="30" max="34" width="12.875" bestFit="1" customWidth="1"/>
  </cols>
  <sheetData>
    <row r="9" spans="3:35" x14ac:dyDescent="0.3">
      <c r="C9" s="5">
        <v>32</v>
      </c>
      <c r="D9" s="5"/>
      <c r="F9" s="5" t="s">
        <v>12</v>
      </c>
      <c r="G9" s="5"/>
      <c r="H9" s="5"/>
      <c r="I9" s="5"/>
      <c r="J9" s="5"/>
      <c r="K9" s="5"/>
      <c r="L9" s="5" t="s">
        <v>0</v>
      </c>
      <c r="M9" s="5"/>
      <c r="N9" s="5"/>
      <c r="O9" s="5"/>
      <c r="P9" s="5"/>
      <c r="Q9" s="5"/>
      <c r="R9" s="5" t="s">
        <v>10</v>
      </c>
      <c r="S9" s="5"/>
      <c r="T9" s="5"/>
      <c r="U9" s="5"/>
      <c r="V9" s="5"/>
      <c r="W9" s="5"/>
      <c r="X9" s="5" t="s">
        <v>11</v>
      </c>
      <c r="Y9" s="5"/>
      <c r="Z9" s="5"/>
      <c r="AA9" s="5"/>
      <c r="AB9" s="5"/>
      <c r="AC9" s="5"/>
      <c r="AD9" s="5" t="s">
        <v>14</v>
      </c>
      <c r="AE9" s="5"/>
      <c r="AF9" s="5"/>
      <c r="AG9" s="5"/>
      <c r="AH9" s="5"/>
      <c r="AI9" s="5"/>
    </row>
    <row r="10" spans="3:35" x14ac:dyDescent="0.3">
      <c r="C10" s="5"/>
      <c r="D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3:35" x14ac:dyDescent="0.3">
      <c r="C11" s="5"/>
      <c r="D11" s="5"/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4</v>
      </c>
      <c r="M11" s="1" t="s">
        <v>5</v>
      </c>
      <c r="N11" s="1" t="s">
        <v>6</v>
      </c>
      <c r="O11" s="1" t="s">
        <v>7</v>
      </c>
      <c r="P11" s="1" t="s">
        <v>8</v>
      </c>
      <c r="Q11" s="1" t="s">
        <v>9</v>
      </c>
      <c r="R11" s="1" t="s">
        <v>4</v>
      </c>
      <c r="S11" s="1" t="s">
        <v>5</v>
      </c>
      <c r="T11" s="1" t="s">
        <v>6</v>
      </c>
      <c r="U11" s="1" t="s">
        <v>7</v>
      </c>
      <c r="V11" s="1" t="s">
        <v>8</v>
      </c>
      <c r="W11" s="1" t="s">
        <v>9</v>
      </c>
      <c r="X11" s="1" t="s">
        <v>4</v>
      </c>
      <c r="Y11" s="1" t="s">
        <v>5</v>
      </c>
      <c r="Z11" s="1" t="s">
        <v>6</v>
      </c>
      <c r="AA11" s="1" t="s">
        <v>7</v>
      </c>
      <c r="AB11" s="1" t="s">
        <v>8</v>
      </c>
      <c r="AC11" s="1" t="s">
        <v>9</v>
      </c>
      <c r="AD11" s="1" t="s">
        <v>4</v>
      </c>
      <c r="AE11" s="1" t="s">
        <v>5</v>
      </c>
      <c r="AF11" s="1" t="s">
        <v>6</v>
      </c>
      <c r="AG11" s="1" t="s">
        <v>7</v>
      </c>
      <c r="AH11" s="1" t="s">
        <v>8</v>
      </c>
      <c r="AI11" s="1" t="s">
        <v>9</v>
      </c>
    </row>
    <row r="12" spans="3:35" x14ac:dyDescent="0.3">
      <c r="C12" s="5"/>
      <c r="D12" s="5"/>
      <c r="E12" s="1" t="s">
        <v>1</v>
      </c>
      <c r="F12" s="2">
        <v>364</v>
      </c>
      <c r="G12" s="2">
        <v>362</v>
      </c>
      <c r="H12" s="2">
        <v>362</v>
      </c>
      <c r="I12" s="2">
        <v>364</v>
      </c>
      <c r="J12" s="2">
        <v>362</v>
      </c>
      <c r="K12" s="4">
        <f>AVERAGE(F12:J12)</f>
        <v>362.8</v>
      </c>
      <c r="L12" s="2">
        <v>362</v>
      </c>
      <c r="M12" s="2">
        <v>364</v>
      </c>
      <c r="N12" s="2">
        <v>362</v>
      </c>
      <c r="O12" s="2">
        <v>362</v>
      </c>
      <c r="P12" s="2">
        <v>362</v>
      </c>
      <c r="Q12" s="4">
        <f>AVERAGE(L12:P12)</f>
        <v>362.4</v>
      </c>
      <c r="R12" s="2">
        <v>362</v>
      </c>
      <c r="S12" s="2">
        <v>362</v>
      </c>
      <c r="T12" s="2">
        <v>362</v>
      </c>
      <c r="U12" s="2">
        <v>364</v>
      </c>
      <c r="V12" s="2">
        <v>362</v>
      </c>
      <c r="W12" s="3">
        <f>AVERAGE(R12:V12)</f>
        <v>362.4</v>
      </c>
      <c r="X12" s="2">
        <v>365</v>
      </c>
      <c r="Y12" s="2">
        <v>362</v>
      </c>
      <c r="Z12" s="2">
        <v>362</v>
      </c>
      <c r="AA12" s="2">
        <v>362</v>
      </c>
      <c r="AB12" s="2">
        <v>364</v>
      </c>
      <c r="AC12" s="4">
        <f>AVERAGE(X12:AB12)</f>
        <v>363</v>
      </c>
      <c r="AD12" s="2">
        <v>364</v>
      </c>
      <c r="AE12" s="2">
        <v>364</v>
      </c>
      <c r="AF12" s="2">
        <v>362</v>
      </c>
      <c r="AG12" s="2">
        <v>364</v>
      </c>
      <c r="AH12" s="2">
        <v>365</v>
      </c>
      <c r="AI12" s="4">
        <f>AVERAGE(AD12:AH12)</f>
        <v>363.8</v>
      </c>
    </row>
    <row r="13" spans="3:35" x14ac:dyDescent="0.3">
      <c r="C13" s="5"/>
      <c r="D13" s="5"/>
      <c r="E13" s="1" t="s">
        <v>2</v>
      </c>
      <c r="F13" s="2">
        <v>362</v>
      </c>
      <c r="G13" s="2">
        <v>366</v>
      </c>
      <c r="H13" s="2">
        <v>362</v>
      </c>
      <c r="I13" s="2">
        <v>362</v>
      </c>
      <c r="J13" s="2">
        <v>362</v>
      </c>
      <c r="K13" s="4">
        <f t="shared" ref="K13:K14" si="0">AVERAGE(F13:J13)</f>
        <v>362.8</v>
      </c>
      <c r="L13" s="2">
        <v>364</v>
      </c>
      <c r="M13" s="2">
        <v>362</v>
      </c>
      <c r="N13" s="2">
        <v>366</v>
      </c>
      <c r="O13" s="2">
        <v>362</v>
      </c>
      <c r="P13" s="2">
        <v>363</v>
      </c>
      <c r="Q13" s="4">
        <f>AVERAGE(L13:P13)</f>
        <v>363.4</v>
      </c>
      <c r="R13" s="2">
        <v>362</v>
      </c>
      <c r="S13" s="2">
        <v>363</v>
      </c>
      <c r="T13" s="2">
        <v>364</v>
      </c>
      <c r="U13" s="2">
        <v>362</v>
      </c>
      <c r="V13" s="2">
        <v>362</v>
      </c>
      <c r="W13" s="3">
        <f t="shared" ref="W13:W14" si="1">AVERAGE(R13:V13)</f>
        <v>362.6</v>
      </c>
      <c r="X13" s="2">
        <v>363</v>
      </c>
      <c r="Y13" s="2">
        <v>364</v>
      </c>
      <c r="Z13" s="2">
        <v>362</v>
      </c>
      <c r="AA13" s="2">
        <v>363</v>
      </c>
      <c r="AB13" s="2">
        <v>364</v>
      </c>
      <c r="AC13" s="4">
        <f t="shared" ref="AC13:AC14" si="2">AVERAGE(X13:AB13)</f>
        <v>363.2</v>
      </c>
      <c r="AD13" s="2">
        <v>365</v>
      </c>
      <c r="AE13" s="2">
        <v>362</v>
      </c>
      <c r="AF13" s="2">
        <v>366</v>
      </c>
      <c r="AG13" s="2">
        <v>362</v>
      </c>
      <c r="AH13" s="2">
        <v>365</v>
      </c>
      <c r="AI13" s="4">
        <f>AVERAGE(AD13:AH13)</f>
        <v>364</v>
      </c>
    </row>
    <row r="14" spans="3:35" x14ac:dyDescent="0.3">
      <c r="C14" s="5"/>
      <c r="D14" s="5"/>
      <c r="E14" s="1" t="s">
        <v>3</v>
      </c>
      <c r="F14" s="2">
        <v>268</v>
      </c>
      <c r="G14" s="2">
        <v>294</v>
      </c>
      <c r="H14" s="2">
        <v>319</v>
      </c>
      <c r="I14" s="2">
        <v>282</v>
      </c>
      <c r="J14" s="2">
        <v>242</v>
      </c>
      <c r="K14" s="4">
        <f t="shared" si="0"/>
        <v>281</v>
      </c>
      <c r="L14" s="2">
        <v>275</v>
      </c>
      <c r="M14" s="2">
        <v>285</v>
      </c>
      <c r="N14" s="2">
        <v>294</v>
      </c>
      <c r="O14" s="2">
        <v>270</v>
      </c>
      <c r="P14" s="2">
        <v>276</v>
      </c>
      <c r="Q14" s="4">
        <f>AVERAGE(L14:P14)</f>
        <v>280</v>
      </c>
      <c r="R14" s="2">
        <v>270</v>
      </c>
      <c r="S14" s="2">
        <v>300</v>
      </c>
      <c r="T14" s="2">
        <v>303</v>
      </c>
      <c r="U14" s="2">
        <v>261</v>
      </c>
      <c r="V14" s="2">
        <v>291</v>
      </c>
      <c r="W14" s="3">
        <f t="shared" si="1"/>
        <v>285</v>
      </c>
      <c r="X14" s="2">
        <v>301</v>
      </c>
      <c r="Y14" s="2">
        <v>261</v>
      </c>
      <c r="Z14" s="2">
        <v>284</v>
      </c>
      <c r="AA14" s="2">
        <v>255</v>
      </c>
      <c r="AB14" s="2">
        <v>287</v>
      </c>
      <c r="AC14" s="4">
        <f t="shared" si="2"/>
        <v>277.60000000000002</v>
      </c>
      <c r="AD14" s="2">
        <v>363</v>
      </c>
      <c r="AE14" s="2">
        <v>364</v>
      </c>
      <c r="AF14" s="2">
        <v>360</v>
      </c>
      <c r="AG14" s="2">
        <v>366</v>
      </c>
      <c r="AH14" s="2">
        <v>362</v>
      </c>
      <c r="AI14" s="4">
        <f>AVERAGE(AD14:AH14)</f>
        <v>363</v>
      </c>
    </row>
    <row r="15" spans="3:35" x14ac:dyDescent="0.3">
      <c r="C15" s="5"/>
      <c r="D15" s="5"/>
      <c r="E15" s="1" t="s">
        <v>13</v>
      </c>
      <c r="F15">
        <f>SUM(F12:F14)</f>
        <v>994</v>
      </c>
      <c r="G15">
        <f t="shared" ref="G15:AC15" si="3">SUM(G12:G14)</f>
        <v>1022</v>
      </c>
      <c r="H15">
        <f t="shared" si="3"/>
        <v>1043</v>
      </c>
      <c r="I15">
        <f t="shared" si="3"/>
        <v>1008</v>
      </c>
      <c r="J15">
        <f t="shared" si="3"/>
        <v>966</v>
      </c>
      <c r="K15" s="6">
        <f>SUM(K12:K14)</f>
        <v>1006.6</v>
      </c>
      <c r="L15">
        <f t="shared" si="3"/>
        <v>1001</v>
      </c>
      <c r="M15">
        <f t="shared" si="3"/>
        <v>1011</v>
      </c>
      <c r="N15">
        <f t="shared" si="3"/>
        <v>1022</v>
      </c>
      <c r="O15">
        <f t="shared" si="3"/>
        <v>994</v>
      </c>
      <c r="P15">
        <f t="shared" si="3"/>
        <v>1001</v>
      </c>
      <c r="Q15" s="6">
        <f t="shared" si="3"/>
        <v>1005.8</v>
      </c>
      <c r="R15">
        <f t="shared" si="3"/>
        <v>994</v>
      </c>
      <c r="S15">
        <f t="shared" si="3"/>
        <v>1025</v>
      </c>
      <c r="T15">
        <f t="shared" si="3"/>
        <v>1029</v>
      </c>
      <c r="U15">
        <f t="shared" si="3"/>
        <v>987</v>
      </c>
      <c r="V15">
        <f t="shared" si="3"/>
        <v>1015</v>
      </c>
      <c r="W15" s="6">
        <f t="shared" si="3"/>
        <v>1010</v>
      </c>
      <c r="X15">
        <f t="shared" si="3"/>
        <v>1029</v>
      </c>
      <c r="Y15">
        <f t="shared" si="3"/>
        <v>987</v>
      </c>
      <c r="Z15">
        <f t="shared" si="3"/>
        <v>1008</v>
      </c>
      <c r="AA15">
        <f t="shared" si="3"/>
        <v>980</v>
      </c>
      <c r="AB15">
        <f t="shared" si="3"/>
        <v>1015</v>
      </c>
      <c r="AC15" s="6">
        <f t="shared" si="3"/>
        <v>1003.8000000000001</v>
      </c>
      <c r="AD15">
        <f t="shared" ref="AD15" si="4">SUM(AD12:AD14)</f>
        <v>1092</v>
      </c>
      <c r="AE15">
        <f t="shared" ref="AE15" si="5">SUM(AE12:AE14)</f>
        <v>1090</v>
      </c>
      <c r="AF15">
        <f t="shared" ref="AF15" si="6">SUM(AF12:AF14)</f>
        <v>1088</v>
      </c>
      <c r="AG15">
        <f t="shared" ref="AG15" si="7">SUM(AG12:AG14)</f>
        <v>1092</v>
      </c>
      <c r="AH15">
        <f t="shared" ref="AH15" si="8">SUM(AH12:AH14)</f>
        <v>1092</v>
      </c>
      <c r="AI15" s="6">
        <f t="shared" ref="AI15" si="9">SUM(AI12:AI14)</f>
        <v>1090.8</v>
      </c>
    </row>
    <row r="21" spans="3:35" x14ac:dyDescent="0.3">
      <c r="C21" s="5">
        <v>40</v>
      </c>
      <c r="D21" s="5"/>
      <c r="F21" s="5" t="s">
        <v>12</v>
      </c>
      <c r="G21" s="5"/>
      <c r="H21" s="5"/>
      <c r="I21" s="5"/>
      <c r="J21" s="5"/>
      <c r="K21" s="5"/>
      <c r="L21" s="5" t="s">
        <v>0</v>
      </c>
      <c r="M21" s="5"/>
      <c r="N21" s="5"/>
      <c r="O21" s="5"/>
      <c r="P21" s="5"/>
      <c r="Q21" s="5"/>
      <c r="R21" s="5" t="s">
        <v>10</v>
      </c>
      <c r="S21" s="5"/>
      <c r="T21" s="5"/>
      <c r="U21" s="5"/>
      <c r="V21" s="5"/>
      <c r="W21" s="5"/>
      <c r="X21" s="5" t="s">
        <v>11</v>
      </c>
      <c r="Y21" s="5"/>
      <c r="Z21" s="5"/>
      <c r="AA21" s="5"/>
      <c r="AB21" s="5"/>
      <c r="AC21" s="5"/>
      <c r="AD21" s="5" t="s">
        <v>14</v>
      </c>
      <c r="AE21" s="5"/>
      <c r="AF21" s="5"/>
      <c r="AG21" s="5"/>
      <c r="AH21" s="5"/>
      <c r="AI21" s="5"/>
    </row>
    <row r="22" spans="3:35" x14ac:dyDescent="0.3">
      <c r="C22" s="5"/>
      <c r="D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3:35" x14ac:dyDescent="0.3">
      <c r="C23" s="5"/>
      <c r="D23" s="5"/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4</v>
      </c>
      <c r="M23" s="1" t="s">
        <v>5</v>
      </c>
      <c r="N23" s="1" t="s">
        <v>6</v>
      </c>
      <c r="O23" s="1" t="s">
        <v>7</v>
      </c>
      <c r="P23" s="1" t="s">
        <v>8</v>
      </c>
      <c r="Q23" s="1" t="s">
        <v>9</v>
      </c>
      <c r="R23" s="1" t="s">
        <v>4</v>
      </c>
      <c r="S23" s="1" t="s">
        <v>5</v>
      </c>
      <c r="T23" s="1" t="s">
        <v>6</v>
      </c>
      <c r="U23" s="1" t="s">
        <v>7</v>
      </c>
      <c r="V23" s="1" t="s">
        <v>8</v>
      </c>
      <c r="W23" s="1" t="s">
        <v>9</v>
      </c>
      <c r="X23" s="1" t="s">
        <v>4</v>
      </c>
      <c r="Y23" s="1" t="s">
        <v>5</v>
      </c>
      <c r="Z23" s="1" t="s">
        <v>6</v>
      </c>
      <c r="AA23" s="1" t="s">
        <v>7</v>
      </c>
      <c r="AB23" s="1" t="s">
        <v>8</v>
      </c>
      <c r="AC23" s="1" t="s">
        <v>9</v>
      </c>
      <c r="AD23" s="1" t="s">
        <v>4</v>
      </c>
      <c r="AE23" s="1" t="s">
        <v>5</v>
      </c>
      <c r="AF23" s="1" t="s">
        <v>6</v>
      </c>
      <c r="AG23" s="1" t="s">
        <v>7</v>
      </c>
      <c r="AH23" s="1" t="s">
        <v>8</v>
      </c>
      <c r="AI23" s="1" t="s">
        <v>9</v>
      </c>
    </row>
    <row r="24" spans="3:35" x14ac:dyDescent="0.3">
      <c r="C24" s="5"/>
      <c r="D24" s="5"/>
      <c r="E24" s="1" t="s">
        <v>1</v>
      </c>
      <c r="F24" s="2">
        <v>364</v>
      </c>
      <c r="G24" s="2">
        <v>364</v>
      </c>
      <c r="H24" s="2">
        <v>362</v>
      </c>
      <c r="I24" s="2">
        <v>364</v>
      </c>
      <c r="J24" s="2">
        <v>365</v>
      </c>
      <c r="K24" s="4">
        <f>AVERAGE(F24:J24)</f>
        <v>363.8</v>
      </c>
      <c r="L24" s="2">
        <v>362</v>
      </c>
      <c r="M24" s="2">
        <v>362</v>
      </c>
      <c r="N24" s="2">
        <v>362</v>
      </c>
      <c r="O24" s="2">
        <v>362</v>
      </c>
      <c r="P24" s="2">
        <v>364</v>
      </c>
      <c r="Q24" s="4">
        <f>AVERAGE(L24:P24)</f>
        <v>362.4</v>
      </c>
      <c r="R24" s="2">
        <v>362</v>
      </c>
      <c r="S24" s="2">
        <v>362</v>
      </c>
      <c r="T24" s="2">
        <v>362</v>
      </c>
      <c r="U24" s="2">
        <v>364</v>
      </c>
      <c r="V24" s="2">
        <v>362</v>
      </c>
      <c r="W24" s="3">
        <f>AVERAGE(R24:V24)</f>
        <v>362.4</v>
      </c>
      <c r="X24" s="2">
        <v>364</v>
      </c>
      <c r="Y24" s="2">
        <v>364</v>
      </c>
      <c r="Z24" s="2">
        <v>365</v>
      </c>
      <c r="AA24" s="2">
        <v>364</v>
      </c>
      <c r="AB24" s="2">
        <v>365</v>
      </c>
      <c r="AC24" s="4">
        <f>AVERAGE(X24:AB24)</f>
        <v>364.4</v>
      </c>
      <c r="AD24" s="2">
        <v>364</v>
      </c>
      <c r="AE24" s="2">
        <v>364</v>
      </c>
      <c r="AF24" s="2">
        <v>362</v>
      </c>
      <c r="AG24" s="2">
        <v>364</v>
      </c>
      <c r="AH24" s="2">
        <v>365</v>
      </c>
      <c r="AI24" s="4">
        <f>AVERAGE(AD24:AH24)</f>
        <v>363.8</v>
      </c>
    </row>
    <row r="25" spans="3:35" x14ac:dyDescent="0.3">
      <c r="C25" s="5"/>
      <c r="D25" s="5"/>
      <c r="E25" s="1" t="s">
        <v>2</v>
      </c>
      <c r="F25" s="2">
        <v>364</v>
      </c>
      <c r="G25" s="2">
        <v>365</v>
      </c>
      <c r="H25" s="2">
        <v>362</v>
      </c>
      <c r="I25" s="2">
        <v>365</v>
      </c>
      <c r="J25" s="2">
        <v>365</v>
      </c>
      <c r="K25" s="4">
        <f t="shared" ref="K25:K26" si="10">AVERAGE(F25:J25)</f>
        <v>364.2</v>
      </c>
      <c r="L25" s="2">
        <v>363</v>
      </c>
      <c r="M25" s="2">
        <v>364</v>
      </c>
      <c r="N25" s="2">
        <v>364</v>
      </c>
      <c r="O25" s="2">
        <v>362</v>
      </c>
      <c r="P25" s="2">
        <v>364</v>
      </c>
      <c r="Q25" s="4">
        <f t="shared" ref="Q25:Q26" si="11">AVERAGE(L25:P25)</f>
        <v>363.4</v>
      </c>
      <c r="R25" s="2">
        <v>362</v>
      </c>
      <c r="S25" s="2">
        <v>363</v>
      </c>
      <c r="T25" s="2">
        <v>364</v>
      </c>
      <c r="U25" s="2">
        <v>362</v>
      </c>
      <c r="V25" s="2">
        <v>362</v>
      </c>
      <c r="W25" s="3">
        <f t="shared" ref="W25:W26" si="12">AVERAGE(R25:V25)</f>
        <v>362.6</v>
      </c>
      <c r="X25" s="2">
        <v>364</v>
      </c>
      <c r="Y25" s="2">
        <v>364</v>
      </c>
      <c r="Z25" s="2">
        <v>365</v>
      </c>
      <c r="AA25" s="2">
        <v>362</v>
      </c>
      <c r="AB25" s="2">
        <v>364</v>
      </c>
      <c r="AC25" s="4">
        <f t="shared" ref="AC25:AC26" si="13">AVERAGE(X25:AB25)</f>
        <v>363.8</v>
      </c>
      <c r="AD25" s="2">
        <v>365</v>
      </c>
      <c r="AE25" s="2">
        <v>364</v>
      </c>
      <c r="AF25" s="2">
        <v>363</v>
      </c>
      <c r="AG25" s="2">
        <v>362</v>
      </c>
      <c r="AH25" s="2">
        <v>365</v>
      </c>
      <c r="AI25" s="4">
        <f>AVERAGE(AD25:AH25)</f>
        <v>363.8</v>
      </c>
    </row>
    <row r="26" spans="3:35" x14ac:dyDescent="0.3">
      <c r="C26" s="5"/>
      <c r="D26" s="5"/>
      <c r="E26" s="1" t="s">
        <v>3</v>
      </c>
      <c r="F26" s="2">
        <v>357</v>
      </c>
      <c r="G26" s="2">
        <v>328</v>
      </c>
      <c r="H26" s="2">
        <v>361</v>
      </c>
      <c r="I26" s="2">
        <v>342</v>
      </c>
      <c r="J26" s="2">
        <v>327</v>
      </c>
      <c r="K26" s="4">
        <f t="shared" si="10"/>
        <v>343</v>
      </c>
      <c r="L26" s="2">
        <v>304</v>
      </c>
      <c r="M26" s="2">
        <v>289</v>
      </c>
      <c r="N26" s="2">
        <v>289</v>
      </c>
      <c r="O26" s="2">
        <v>298</v>
      </c>
      <c r="P26" s="2">
        <v>238</v>
      </c>
      <c r="Q26" s="4">
        <f t="shared" si="11"/>
        <v>283.60000000000002</v>
      </c>
      <c r="R26" s="2">
        <v>270</v>
      </c>
      <c r="S26" s="2">
        <v>300</v>
      </c>
      <c r="T26" s="2">
        <v>303</v>
      </c>
      <c r="U26" s="2">
        <v>261</v>
      </c>
      <c r="V26" s="2">
        <v>291</v>
      </c>
      <c r="W26" s="3">
        <f t="shared" si="12"/>
        <v>285</v>
      </c>
      <c r="X26" s="2">
        <v>329</v>
      </c>
      <c r="Y26" s="2">
        <v>357</v>
      </c>
      <c r="Z26" s="2">
        <v>334</v>
      </c>
      <c r="AA26" s="2">
        <v>338</v>
      </c>
      <c r="AB26" s="2">
        <v>321</v>
      </c>
      <c r="AC26" s="4">
        <f t="shared" si="13"/>
        <v>335.8</v>
      </c>
      <c r="AD26" s="2">
        <v>363</v>
      </c>
      <c r="AE26" s="2">
        <v>364</v>
      </c>
      <c r="AF26" s="2">
        <v>360</v>
      </c>
      <c r="AG26" s="2">
        <v>366</v>
      </c>
      <c r="AH26" s="2">
        <v>362</v>
      </c>
      <c r="AI26" s="4">
        <f>AVERAGE(AD26:AH26)</f>
        <v>363</v>
      </c>
    </row>
    <row r="27" spans="3:35" x14ac:dyDescent="0.3">
      <c r="C27" s="5"/>
      <c r="D27" s="5"/>
      <c r="E27" s="1" t="s">
        <v>13</v>
      </c>
      <c r="F27">
        <f>SUM(F24:F26)</f>
        <v>1085</v>
      </c>
      <c r="G27">
        <f t="shared" ref="G27" si="14">SUM(G24:G26)</f>
        <v>1057</v>
      </c>
      <c r="H27">
        <f t="shared" ref="H27" si="15">SUM(H24:H26)</f>
        <v>1085</v>
      </c>
      <c r="I27">
        <f t="shared" ref="I27" si="16">SUM(I24:I26)</f>
        <v>1071</v>
      </c>
      <c r="J27">
        <f t="shared" ref="J27" si="17">SUM(J24:J26)</f>
        <v>1057</v>
      </c>
      <c r="K27" s="6">
        <f t="shared" ref="K27" si="18">SUM(K24:K26)</f>
        <v>1071</v>
      </c>
      <c r="L27">
        <f t="shared" ref="L27" si="19">SUM(L24:L26)</f>
        <v>1029</v>
      </c>
      <c r="M27">
        <f t="shared" ref="M27" si="20">SUM(M24:M26)</f>
        <v>1015</v>
      </c>
      <c r="N27">
        <f t="shared" ref="N27" si="21">SUM(N24:N26)</f>
        <v>1015</v>
      </c>
      <c r="O27">
        <f t="shared" ref="O27" si="22">SUM(O24:O26)</f>
        <v>1022</v>
      </c>
      <c r="P27">
        <f t="shared" ref="P27" si="23">SUM(P24:P26)</f>
        <v>966</v>
      </c>
      <c r="Q27" s="6">
        <f t="shared" ref="Q27" si="24">SUM(Q24:Q26)</f>
        <v>1009.4</v>
      </c>
      <c r="R27">
        <f t="shared" ref="R27" si="25">SUM(R24:R26)</f>
        <v>994</v>
      </c>
      <c r="S27">
        <f t="shared" ref="S27" si="26">SUM(S24:S26)</f>
        <v>1025</v>
      </c>
      <c r="T27">
        <f t="shared" ref="T27" si="27">SUM(T24:T26)</f>
        <v>1029</v>
      </c>
      <c r="U27">
        <f t="shared" ref="U27" si="28">SUM(U24:U26)</f>
        <v>987</v>
      </c>
      <c r="V27">
        <f t="shared" ref="V27" si="29">SUM(V24:V26)</f>
        <v>1015</v>
      </c>
      <c r="W27" s="6">
        <f t="shared" ref="W27" si="30">SUM(W24:W26)</f>
        <v>1010</v>
      </c>
      <c r="X27">
        <f t="shared" ref="X27" si="31">SUM(X24:X26)</f>
        <v>1057</v>
      </c>
      <c r="Y27">
        <f t="shared" ref="Y27" si="32">SUM(Y24:Y26)</f>
        <v>1085</v>
      </c>
      <c r="Z27">
        <f t="shared" ref="Z27" si="33">SUM(Z24:Z26)</f>
        <v>1064</v>
      </c>
      <c r="AA27">
        <f t="shared" ref="AA27" si="34">SUM(AA24:AA26)</f>
        <v>1064</v>
      </c>
      <c r="AB27">
        <f t="shared" ref="AB27" si="35">SUM(AB24:AB26)</f>
        <v>1050</v>
      </c>
      <c r="AC27" s="6">
        <f t="shared" ref="AC27" si="36">SUM(AC24:AC26)</f>
        <v>1064</v>
      </c>
      <c r="AD27">
        <f t="shared" ref="AD27" si="37">SUM(AD24:AD26)</f>
        <v>1092</v>
      </c>
      <c r="AE27">
        <f t="shared" ref="AE27" si="38">SUM(AE24:AE26)</f>
        <v>1092</v>
      </c>
      <c r="AF27">
        <f t="shared" ref="AF27" si="39">SUM(AF24:AF26)</f>
        <v>1085</v>
      </c>
      <c r="AG27">
        <f t="shared" ref="AG27" si="40">SUM(AG24:AG26)</f>
        <v>1092</v>
      </c>
      <c r="AH27">
        <f t="shared" ref="AH27" si="41">SUM(AH24:AH26)</f>
        <v>1092</v>
      </c>
      <c r="AI27" s="6">
        <f t="shared" ref="AI27" si="42">SUM(AI24:AI26)</f>
        <v>1090.5999999999999</v>
      </c>
    </row>
    <row r="33" spans="3:11" x14ac:dyDescent="0.3">
      <c r="C33" s="5">
        <v>32</v>
      </c>
      <c r="D33" s="5"/>
      <c r="F33" s="5" t="s">
        <v>12</v>
      </c>
      <c r="G33" s="5"/>
      <c r="H33" s="5"/>
      <c r="I33" s="5"/>
      <c r="J33" s="5"/>
      <c r="K33" s="5"/>
    </row>
    <row r="34" spans="3:11" x14ac:dyDescent="0.3">
      <c r="C34" s="5"/>
      <c r="D34" s="5"/>
      <c r="F34" s="5"/>
      <c r="G34" s="5"/>
      <c r="H34" s="5"/>
      <c r="I34" s="5"/>
      <c r="J34" s="5"/>
      <c r="K34" s="5"/>
    </row>
    <row r="35" spans="3:11" x14ac:dyDescent="0.3">
      <c r="C35" s="5"/>
      <c r="D35" s="5"/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</row>
    <row r="36" spans="3:11" x14ac:dyDescent="0.3">
      <c r="C36" s="5"/>
      <c r="D36" s="5"/>
      <c r="E36" s="1" t="s">
        <v>1</v>
      </c>
      <c r="F36" s="2">
        <v>361</v>
      </c>
      <c r="G36" s="2">
        <v>364</v>
      </c>
      <c r="H36" s="2">
        <v>362</v>
      </c>
      <c r="I36" s="2">
        <v>364</v>
      </c>
      <c r="J36" s="2">
        <v>365</v>
      </c>
      <c r="K36" s="4">
        <f>AVERAGE(F36:J36)</f>
        <v>363.2</v>
      </c>
    </row>
    <row r="37" spans="3:11" x14ac:dyDescent="0.3">
      <c r="C37" s="5"/>
      <c r="D37" s="5"/>
      <c r="E37" s="1" t="s">
        <v>2</v>
      </c>
      <c r="F37" s="2">
        <v>361</v>
      </c>
      <c r="G37" s="2">
        <v>365</v>
      </c>
      <c r="H37" s="2">
        <v>362</v>
      </c>
      <c r="I37" s="2">
        <v>365</v>
      </c>
      <c r="J37" s="2">
        <v>365</v>
      </c>
      <c r="K37" s="4">
        <f t="shared" ref="K37:K38" si="43">AVERAGE(F37:J37)</f>
        <v>363.6</v>
      </c>
    </row>
    <row r="38" spans="3:11" x14ac:dyDescent="0.3">
      <c r="C38" s="5"/>
      <c r="D38" s="5"/>
      <c r="E38" s="1" t="s">
        <v>3</v>
      </c>
      <c r="F38" s="2">
        <v>268</v>
      </c>
      <c r="G38" s="2">
        <v>328</v>
      </c>
      <c r="H38" s="2">
        <v>361</v>
      </c>
      <c r="I38" s="2">
        <v>342</v>
      </c>
      <c r="J38" s="2">
        <v>327</v>
      </c>
      <c r="K38" s="4">
        <f t="shared" si="43"/>
        <v>325.2</v>
      </c>
    </row>
    <row r="39" spans="3:11" x14ac:dyDescent="0.3">
      <c r="C39" s="5"/>
      <c r="D39" s="5"/>
      <c r="E39" s="1" t="s">
        <v>13</v>
      </c>
      <c r="F39">
        <f>SUM(F36:F38)</f>
        <v>990</v>
      </c>
      <c r="G39">
        <f t="shared" ref="G39" si="44">SUM(G36:G38)</f>
        <v>1057</v>
      </c>
      <c r="H39">
        <f t="shared" ref="H39" si="45">SUM(H36:H38)</f>
        <v>1085</v>
      </c>
      <c r="I39">
        <f t="shared" ref="I39" si="46">SUM(I36:I38)</f>
        <v>1071</v>
      </c>
      <c r="J39">
        <f t="shared" ref="J39" si="47">SUM(J36:J38)</f>
        <v>1057</v>
      </c>
      <c r="K39" s="6">
        <f t="shared" ref="K39" si="48">SUM(K36:K38)</f>
        <v>1052</v>
      </c>
    </row>
  </sheetData>
  <mergeCells count="14">
    <mergeCell ref="C9:D15"/>
    <mergeCell ref="C21:D27"/>
    <mergeCell ref="AD9:AI10"/>
    <mergeCell ref="AD21:AI22"/>
    <mergeCell ref="C33:D39"/>
    <mergeCell ref="F33:K34"/>
    <mergeCell ref="L9:Q10"/>
    <mergeCell ref="R9:W10"/>
    <mergeCell ref="X9:AC10"/>
    <mergeCell ref="F9:K10"/>
    <mergeCell ref="F21:K22"/>
    <mergeCell ref="L21:Q22"/>
    <mergeCell ref="R21:W22"/>
    <mergeCell ref="X21:AC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성호 장</dc:creator>
  <cp:lastModifiedBy>성호 장</cp:lastModifiedBy>
  <dcterms:created xsi:type="dcterms:W3CDTF">2023-12-08T07:13:21Z</dcterms:created>
  <dcterms:modified xsi:type="dcterms:W3CDTF">2023-12-08T10:54:20Z</dcterms:modified>
</cp:coreProperties>
</file>