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1"/>
  </bookViews>
  <sheets>
    <sheet name="Week_3" sheetId="1" state="visible" r:id="rId2"/>
    <sheet name="Week_4" sheetId="2" state="visible" r:id="rId3"/>
    <sheet name="Motive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<sst xmlns="http://schemas.openxmlformats.org/spreadsheetml/2006/main" count="300" uniqueCount="116">
  <si>
    <t xml:space="preserve">Week_03</t>
  </si>
  <si>
    <t xml:space="preserve"> 17-06-2019 to 21-06-2019</t>
  </si>
  <si>
    <t xml:space="preserve">S.No</t>
  </si>
  <si>
    <t xml:space="preserve">Planned Topics</t>
  </si>
  <si>
    <t xml:space="preserve">Actual Topics</t>
  </si>
  <si>
    <t xml:space="preserve">% Completed</t>
  </si>
  <si>
    <t xml:space="preserve">Hours Planned</t>
  </si>
  <si>
    <t xml:space="preserve">Acual Hours</t>
  </si>
  <si>
    <t xml:space="preserve">Chapter 6  Learn cpp </t>
  </si>
  <si>
    <t xml:space="preserve">Stack in C++</t>
  </si>
  <si>
    <t xml:space="preserve">Part 1 completed, Part 2 completed</t>
  </si>
  <si>
    <t xml:space="preserve">Queue in C++</t>
  </si>
  <si>
    <t xml:space="preserve">array and loop</t>
  </si>
  <si>
    <t xml:space="preserve">Linked list in C++</t>
  </si>
  <si>
    <t xml:space="preserve">selection sort performed</t>
  </si>
  <si>
    <t xml:space="preserve">NYS – Not Yet Started
NTW – Not This week
WIP – Work In Progress</t>
  </si>
  <si>
    <t xml:space="preserve">Double Linked list in C++</t>
  </si>
  <si>
    <t xml:space="preserve">Multi dimensional array</t>
  </si>
  <si>
    <t xml:space="preserve">Circular Linked list in C++</t>
  </si>
  <si>
    <t xml:space="preserve">C-style string</t>
  </si>
  <si>
    <t xml:space="preserve">Design Pattern</t>
  </si>
  <si>
    <t xml:space="preserve">Singleton</t>
  </si>
  <si>
    <t xml:space="preserve">Null pointer</t>
  </si>
  <si>
    <t xml:space="preserve">Factory</t>
  </si>
  <si>
    <t xml:space="preserve">Pointer and array</t>
  </si>
  <si>
    <t xml:space="preserve">NTW</t>
  </si>
  <si>
    <t xml:space="preserve">Observer</t>
  </si>
  <si>
    <t xml:space="preserve">pointer arithmetic and array index</t>
  </si>
  <si>
    <t xml:space="preserve">Python</t>
  </si>
  <si>
    <t xml:space="preserve">Cstyle string constant</t>
  </si>
  <si>
    <t xml:space="preserve">OOPs</t>
  </si>
  <si>
    <t xml:space="preserve">Dynamic memory allocation </t>
  </si>
  <si>
    <t xml:space="preserve">Dynamically allocating arrays</t>
  </si>
  <si>
    <t xml:space="preserve">Dynamic array</t>
  </si>
  <si>
    <t xml:space="preserve">Pointers and const</t>
  </si>
  <si>
    <t xml:space="preserve">Point and const </t>
  </si>
  <si>
    <t xml:space="preserve">Reference variables</t>
  </si>
  <si>
    <t xml:space="preserve">reference</t>
  </si>
  <si>
    <t xml:space="preserve">References and const</t>
  </si>
  <si>
    <t xml:space="preserve">const reference and passing in function</t>
  </si>
  <si>
    <t xml:space="preserve">Member selection with pointers and references</t>
  </si>
  <si>
    <t xml:space="preserve">pointer access member of struct / class</t>
  </si>
  <si>
    <t xml:space="preserve">Tue</t>
  </si>
  <si>
    <t xml:space="preserve">Void pointers</t>
  </si>
  <si>
    <t xml:space="preserve">void pointer</t>
  </si>
  <si>
    <t xml:space="preserve">Pointers to pointers and dynamic multidimensional arrays</t>
  </si>
  <si>
    <t xml:space="preserve">pointer to pointer</t>
  </si>
  <si>
    <t xml:space="preserve">Data Structure: Stack in C++</t>
  </si>
  <si>
    <t xml:space="preserve">What is data structure, algorithm and stack and implementation of stack</t>
  </si>
  <si>
    <t xml:space="preserve">Data Structure: Queue in C++</t>
  </si>
  <si>
    <t xml:space="preserve">Python: OOPs</t>
  </si>
  <si>
    <t xml:space="preserve">Daily Sheet</t>
  </si>
  <si>
    <t xml:space="preserve">Miscellaneous Activity</t>
  </si>
  <si>
    <t xml:space="preserve">Task</t>
  </si>
  <si>
    <t xml:space="preserve">Completed the task </t>
  </si>
  <si>
    <t xml:space="preserve">Shell</t>
  </si>
  <si>
    <t xml:space="preserve">Wed</t>
  </si>
  <si>
    <t xml:space="preserve">30-10-2019</t>
  </si>
  <si>
    <t xml:space="preserve">Completed the stack in c++</t>
  </si>
  <si>
    <t xml:space="preserve">Data Structure: Queue in  C++</t>
  </si>
  <si>
    <t xml:space="preserve">Completed the queue in c++</t>
  </si>
  <si>
    <t xml:space="preserve">Thu</t>
  </si>
  <si>
    <t xml:space="preserve">31-10-2019</t>
  </si>
  <si>
    <t xml:space="preserve">Miscellaneous Activity (Knowledge updation based on CV)</t>
  </si>
  <si>
    <t xml:space="preserve">Went through C++ basic, Attended online test</t>
  </si>
  <si>
    <t xml:space="preserve">20-06-2019</t>
  </si>
  <si>
    <t xml:space="preserve">Daily Task                        </t>
  </si>
  <si>
    <t xml:space="preserve">Acual Task</t>
  </si>
  <si>
    <t xml:space="preserve"> % Completed</t>
  </si>
  <si>
    <t xml:space="preserve">Plan Hrs</t>
  </si>
  <si>
    <t xml:space="preserve">Actual Hrs</t>
  </si>
  <si>
    <t xml:space="preserve">An introduction to std::array</t>
  </si>
  <si>
    <t xml:space="preserve">NYS</t>
  </si>
  <si>
    <t xml:space="preserve">An introduction to std::vector</t>
  </si>
  <si>
    <t xml:space="preserve">Chapter 6 comprehensive quiz</t>
  </si>
  <si>
    <t xml:space="preserve">Data Structure</t>
  </si>
  <si>
    <t xml:space="preserve">Queue using linked list using C</t>
  </si>
  <si>
    <t xml:space="preserve">Tutorial</t>
  </si>
  <si>
    <t xml:space="preserve">Revised the project and technical part and went through the C++ topics</t>
  </si>
  <si>
    <t xml:space="preserve">19-06-2019</t>
  </si>
  <si>
    <t xml:space="preserve">For each loops</t>
  </si>
  <si>
    <t xml:space="preserve">For each</t>
  </si>
  <si>
    <t xml:space="preserve">Stack using linked list using C</t>
  </si>
  <si>
    <t xml:space="preserve">Skeleton is completed</t>
  </si>
  <si>
    <t xml:space="preserve">Meeting, social</t>
  </si>
  <si>
    <t xml:space="preserve">18-06-2019</t>
  </si>
  <si>
    <t xml:space="preserve">Null pointers</t>
  </si>
  <si>
    <t xml:space="preserve">Pointers and arrays</t>
  </si>
  <si>
    <t xml:space="preserve">Pointer arithmetic and array indexing</t>
  </si>
  <si>
    <t xml:space="preserve">C-style string symbolic constants</t>
  </si>
  <si>
    <t xml:space="preserve">Dynamic memory allocation with new and delete</t>
  </si>
  <si>
    <t xml:space="preserve">Started with the activity need to procced</t>
  </si>
  <si>
    <t xml:space="preserve">Meeting, phone, python session</t>
  </si>
  <si>
    <t xml:space="preserve">Mon</t>
  </si>
  <si>
    <t xml:space="preserve">17-06-2019</t>
  </si>
  <si>
    <t xml:space="preserve">Arrays (Part II)and (Part I)</t>
  </si>
  <si>
    <t xml:space="preserve">Arrays and loops</t>
  </si>
  <si>
    <t xml:space="preserve">Sorting an array using selection sort</t>
  </si>
  <si>
    <t xml:space="preserve">Multidimensional arrays</t>
  </si>
  <si>
    <t xml:space="preserve">C-style strings</t>
  </si>
  <si>
    <t xml:space="preserve">Introduction to pointers</t>
  </si>
  <si>
    <t xml:space="preserve">Completed intro to pointer</t>
  </si>
  <si>
    <t xml:space="preserve">Stack</t>
  </si>
  <si>
    <t xml:space="preserve">Assignment skeleton completed</t>
  </si>
  <si>
    <t xml:space="preserve">Installing the python3.5, uninstall 2 and </t>
  </si>
  <si>
    <t xml:space="preserve">Week_04</t>
  </si>
  <si>
    <t xml:space="preserve"> 29-10-2019 to 01-11-2019</t>
  </si>
  <si>
    <t xml:space="preserve">Actual Hours</t>
  </si>
  <si>
    <t xml:space="preserve">Others</t>
  </si>
  <si>
    <t xml:space="preserve">Meeting</t>
  </si>
  <si>
    <t xml:space="preserve">29-10-2019</t>
  </si>
  <si>
    <t xml:space="preserve">Aim</t>
  </si>
  <si>
    <t xml:space="preserve">1. To be ready in all cpp concepts
2. PosgresSql
3. Python
4. Be ready when the time comes
5. Aurdino board</t>
  </si>
  <si>
    <t xml:space="preserve">More detail:</t>
  </si>
  <si>
    <r>
      <rPr>
        <b val="true"/>
        <sz val="10"/>
        <rFont val="Arial"/>
        <family val="2"/>
        <charset val="1"/>
      </rPr>
      <t xml:space="preserve">What does all cpp concept mean?
</t>
    </r>
    <r>
      <rPr>
        <sz val="10"/>
        <rFont val="Arial"/>
        <family val="2"/>
        <charset val="1"/>
      </rPr>
      <t xml:space="preserve">1. Fundamentals of cpp (all topics mentioned in cpplearn site)
2. STL (all)
3. Design pattern (singleton, observer, factory)</t>
    </r>
  </si>
  <si>
    <r>
      <rPr>
        <b val="true"/>
        <sz val="10"/>
        <rFont val="Arial"/>
        <family val="2"/>
        <charset val="1"/>
      </rPr>
      <t xml:space="preserve">What does it mena by PosgresSql?
</t>
    </r>
    <r>
      <rPr>
        <sz val="10"/>
        <rFont val="Arial"/>
        <family val="2"/>
        <charset val="1"/>
      </rPr>
      <t xml:space="preserve">The video in the coursera for the Posgres Sql</t>
    </r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</si>
</sst>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%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name val="Times New Roman"/>
      <family val="1"/>
      <charset val="1"/>
    </font>
    <font>
      <b val="true"/>
      <sz val="10"/>
      <name val="Times New Roman"/>
      <family val="1"/>
      <charset val="1"/>
    </font>
    <font>
      <sz val="10"/>
      <color rgb="FF000000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6666"/>
        <bgColor rgb="FFFF6600"/>
      </patternFill>
    </fill>
    <fill>
      <patternFill patternType="solid">
        <fgColor rgb="FFFF9999"/>
        <bgColor rgb="FFFFCC99"/>
      </patternFill>
    </fill>
    <fill>
      <patternFill patternType="solid">
        <fgColor rgb="FF3399FF"/>
        <bgColor rgb="FF33CCCC"/>
      </patternFill>
    </fill>
    <fill>
      <patternFill patternType="solid">
        <fgColor rgb="FF000000"/>
        <bgColor rgb="FF003300"/>
      </patternFill>
    </fill>
    <fill>
      <patternFill patternType="solid">
        <fgColor rgb="FFFFFFFF"/>
        <bgColor rgb="FFFFFFCC"/>
      </patternFill>
    </fill>
    <fill>
      <patternFill patternType="solid">
        <fgColor rgb="FFFFCC00"/>
        <bgColor rgb="FFFFFF00"/>
      </patternFill>
    </fill>
    <fill>
      <patternFill patternType="solid">
        <fgColor rgb="FF669900"/>
        <bgColor rgb="FF339966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5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5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5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6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4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6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6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6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6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5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8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4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8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6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6699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6666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99"/>
      <rgbColor rgb="FFCC99FF"/>
      <rgbColor rgb="FFFFCC99"/>
      <rgbColor rgb="FF3399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learncpp.com/cpp-tutorial/6-9a-dynamically-allocating-arrays/" TargetMode="External"/><Relationship Id="rId2" Type="http://schemas.openxmlformats.org/officeDocument/2006/relationships/hyperlink" Target="https://www.learncpp.com/cpp-tutorial/610-pointers-and-const/" TargetMode="External"/><Relationship Id="rId3" Type="http://schemas.openxmlformats.org/officeDocument/2006/relationships/hyperlink" Target="https://www.learncpp.com/cpp-tutorial/611-references/" TargetMode="External"/><Relationship Id="rId4" Type="http://schemas.openxmlformats.org/officeDocument/2006/relationships/hyperlink" Target="https://www.learncpp.com/cpp-tutorial/6-11a-references-and-const/" TargetMode="External"/><Relationship Id="rId5" Type="http://schemas.openxmlformats.org/officeDocument/2006/relationships/hyperlink" Target="https://www.learncpp.com/cpp-tutorial/612-member-selection-with-pointers-and-references/" TargetMode="External"/><Relationship Id="rId6" Type="http://schemas.openxmlformats.org/officeDocument/2006/relationships/hyperlink" Target="https://www.learncpp.com/cpp-tutorial/613-void-pointers/" TargetMode="External"/><Relationship Id="rId7" Type="http://schemas.openxmlformats.org/officeDocument/2006/relationships/hyperlink" Target="https://www.learncpp.com/cpp-tutorial/6-14-pointers-to-pointers/" TargetMode="External"/><Relationship Id="rId8" Type="http://schemas.openxmlformats.org/officeDocument/2006/relationships/hyperlink" Target="https://www.learncpp.com/cpp-tutorial/6-14-pointers-to-pointers/" TargetMode="External"/><Relationship Id="rId9" Type="http://schemas.openxmlformats.org/officeDocument/2006/relationships/hyperlink" Target="https://www.learncpp.com/cpp-tutorial/6-14-pointers-to-pointers/" TargetMode="External"/><Relationship Id="rId10" Type="http://schemas.openxmlformats.org/officeDocument/2006/relationships/hyperlink" Target="https://www.learncpp.com/cpp-tutorial/6-15-an-introduction-to-stdarray/" TargetMode="External"/><Relationship Id="rId11" Type="http://schemas.openxmlformats.org/officeDocument/2006/relationships/hyperlink" Target="https://www.learncpp.com/cpp-tutorial/6-16-an-introduction-to-stdvector/" TargetMode="External"/><Relationship Id="rId12" Type="http://schemas.openxmlformats.org/officeDocument/2006/relationships/hyperlink" Target="https://www.learncpp.com/cpp-tutorial/6-x-chapter-6-comprehensive-quiz/" TargetMode="External"/><Relationship Id="rId13" Type="http://schemas.openxmlformats.org/officeDocument/2006/relationships/hyperlink" Target="https://www.learncpp.com/cpp-tutorial/610-pointers-and-const/" TargetMode="External"/><Relationship Id="rId14" Type="http://schemas.openxmlformats.org/officeDocument/2006/relationships/hyperlink" Target="https://www.learncpp.com/cpp-tutorial/611-references/" TargetMode="External"/><Relationship Id="rId15" Type="http://schemas.openxmlformats.org/officeDocument/2006/relationships/hyperlink" Target="https://www.learncpp.com/cpp-tutorial/6-11a-references-and-const/" TargetMode="External"/><Relationship Id="rId16" Type="http://schemas.openxmlformats.org/officeDocument/2006/relationships/hyperlink" Target="https://www.learncpp.com/cpp-tutorial/612-member-selection-with-pointers-and-references/" TargetMode="External"/><Relationship Id="rId17" Type="http://schemas.openxmlformats.org/officeDocument/2006/relationships/hyperlink" Target="https://www.learncpp.com/cpp-tutorial/6-12a-for-each-loops/" TargetMode="External"/><Relationship Id="rId18" Type="http://schemas.openxmlformats.org/officeDocument/2006/relationships/hyperlink" Target="https://www.learncpp.com/cpp-tutorial/613-void-pointers/" TargetMode="External"/><Relationship Id="rId19" Type="http://schemas.openxmlformats.org/officeDocument/2006/relationships/hyperlink" Target="https://www.learncpp.com/cpp-tutorial/6-14-pointers-to-pointers/" TargetMode="External"/><Relationship Id="rId20" Type="http://schemas.openxmlformats.org/officeDocument/2006/relationships/hyperlink" Target="https://www.learncpp.com/cpp-tutorial/6-7a-null-pointers/" TargetMode="External"/><Relationship Id="rId21" Type="http://schemas.openxmlformats.org/officeDocument/2006/relationships/hyperlink" Target="https://www.learncpp.com/cpp-tutorial/6-8-pointers-and-arrays/" TargetMode="External"/><Relationship Id="rId22" Type="http://schemas.openxmlformats.org/officeDocument/2006/relationships/hyperlink" Target="https://www.learncpp.com/cpp-tutorial/6-8a-pointer-arithmetic-and-array-indexing/" TargetMode="External"/><Relationship Id="rId23" Type="http://schemas.openxmlformats.org/officeDocument/2006/relationships/hyperlink" Target="https://www.learncpp.com/cpp-tutorial/6-8b-c-style-string-symbolic-constants/" TargetMode="External"/><Relationship Id="rId24" Type="http://schemas.openxmlformats.org/officeDocument/2006/relationships/hyperlink" Target="https://www.learncpp.com/cpp-tutorial/69-dynamic-memory-allocation-with-new-and-delete/" TargetMode="External"/><Relationship Id="rId25" Type="http://schemas.openxmlformats.org/officeDocument/2006/relationships/hyperlink" Target="https://www.learncpp.com/cpp-tutorial/6-9a-dynamically-allocating-arrays/" TargetMode="External"/><Relationship Id="rId26" Type="http://schemas.openxmlformats.org/officeDocument/2006/relationships/hyperlink" Target="https://www.learncpp.com/cpp-tutorial/62-arrays-part-ii/" TargetMode="External"/><Relationship Id="rId27" Type="http://schemas.openxmlformats.org/officeDocument/2006/relationships/hyperlink" Target="https://www.learncpp.com/cpp-tutorial/63-arrays-and-loops/" TargetMode="External"/><Relationship Id="rId28" Type="http://schemas.openxmlformats.org/officeDocument/2006/relationships/hyperlink" Target="https://www.learncpp.com/cpp-tutorial/64-sorting-an-array-using-selection-sort/" TargetMode="External"/><Relationship Id="rId29" Type="http://schemas.openxmlformats.org/officeDocument/2006/relationships/hyperlink" Target="https://www.learncpp.com/cpp-tutorial/65-multidimensional-arrays/" TargetMode="External"/><Relationship Id="rId30" Type="http://schemas.openxmlformats.org/officeDocument/2006/relationships/hyperlink" Target="https://www.learncpp.com/cpp-tutorial/66-c-style-strings/" TargetMode="External"/><Relationship Id="rId31" Type="http://schemas.openxmlformats.org/officeDocument/2006/relationships/hyperlink" Target="https://www.learncpp.com/cpp-tutorial/67-introduction-to-pointers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2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selection pane="topLeft" activeCell="E34" activeCellId="0" sqref="E34"/>
    </sheetView>
  </sheetViews>
  <sheetFormatPr defaultRowHeight="12.8"/>
  <cols>
    <col collapsed="false" hidden="false" max="1" min="1" style="0" width="8.50510204081633"/>
    <col collapsed="false" hidden="false" max="2" min="2" style="0" width="43.7397959183673"/>
    <col collapsed="false" hidden="false" max="3" min="3" style="0" width="32.8010204081633"/>
    <col collapsed="false" hidden="false" max="4" min="4" style="0" width="10.6632653061225"/>
    <col collapsed="false" hidden="false" max="5" min="5" style="0" width="11.8775510204082"/>
    <col collapsed="false" hidden="false" max="6" min="6" style="0" width="9.71938775510204"/>
    <col collapsed="false" hidden="false" max="7" min="7" style="0" width="8.36734693877551"/>
    <col collapsed="false" hidden="false" max="8" min="8" style="0" width="22.6785714285714"/>
  </cols>
  <sheetData>
    <row r="1" customFormat="false" ht="12.8" hidden="false" customHeight="false" outlineLevel="0" collapsed="false">
      <c r="A1" s="1" t="s">
        <v>0</v>
      </c>
      <c r="B1" s="1" t="s">
        <v>1</v>
      </c>
    </row>
    <row r="2" customFormat="false" ht="12.8" hidden="false" customHeight="false" outlineLevel="0" collapsed="false">
      <c r="A2" s="2" t="s">
        <v>2</v>
      </c>
      <c r="B2" s="2" t="s">
        <v>3</v>
      </c>
      <c r="C2" s="2" t="s">
        <v>4</v>
      </c>
      <c r="D2" s="2" t="s">
        <v>5</v>
      </c>
      <c r="E2" s="3" t="s">
        <v>6</v>
      </c>
      <c r="F2" s="3" t="s">
        <v>7</v>
      </c>
    </row>
    <row r="3" customFormat="false" ht="12.8" hidden="false" customHeight="false" outlineLevel="0" collapsed="false">
      <c r="A3" s="4"/>
      <c r="B3" s="5" t="s">
        <v>8</v>
      </c>
      <c r="C3" s="6"/>
      <c r="D3" s="7"/>
      <c r="E3" s="8"/>
      <c r="F3" s="8"/>
    </row>
    <row r="4" customFormat="false" ht="12.8" hidden="false" customHeight="false" outlineLevel="0" collapsed="false">
      <c r="A4" s="4" t="n">
        <v>1</v>
      </c>
      <c r="B4" s="9" t="s">
        <v>9</v>
      </c>
      <c r="C4" s="10" t="s">
        <v>10</v>
      </c>
      <c r="D4" s="11" t="n">
        <v>1</v>
      </c>
      <c r="E4" s="12" t="n">
        <v>3</v>
      </c>
      <c r="F4" s="12" t="n">
        <f aca="false">4+2</f>
        <v>6</v>
      </c>
    </row>
    <row r="5" customFormat="false" ht="12.8" hidden="false" customHeight="false" outlineLevel="0" collapsed="false">
      <c r="A5" s="4" t="n">
        <v>2</v>
      </c>
      <c r="B5" s="9" t="s">
        <v>11</v>
      </c>
      <c r="C5" s="10" t="s">
        <v>12</v>
      </c>
      <c r="D5" s="11" t="n">
        <v>1</v>
      </c>
      <c r="E5" s="12" t="n">
        <v>3</v>
      </c>
      <c r="F5" s="12" t="n">
        <f aca="false">3</f>
        <v>3</v>
      </c>
    </row>
    <row r="6" customFormat="false" ht="35.05" hidden="false" customHeight="false" outlineLevel="0" collapsed="false">
      <c r="A6" s="4" t="n">
        <v>3</v>
      </c>
      <c r="B6" s="9" t="s">
        <v>13</v>
      </c>
      <c r="C6" s="10" t="s">
        <v>14</v>
      </c>
      <c r="D6" s="11" t="n">
        <v>1</v>
      </c>
      <c r="E6" s="12" t="n">
        <v>3</v>
      </c>
      <c r="F6" s="12"/>
      <c r="H6" s="13" t="s">
        <v>15</v>
      </c>
    </row>
    <row r="7" customFormat="false" ht="12.8" hidden="false" customHeight="false" outlineLevel="0" collapsed="false">
      <c r="A7" s="4" t="n">
        <v>4</v>
      </c>
      <c r="B7" s="9" t="s">
        <v>16</v>
      </c>
      <c r="C7" s="10" t="s">
        <v>17</v>
      </c>
      <c r="D7" s="11" t="n">
        <v>1</v>
      </c>
      <c r="E7" s="12" t="n">
        <v>4.5</v>
      </c>
      <c r="F7" s="12"/>
    </row>
    <row r="8" customFormat="false" ht="12.8" hidden="false" customHeight="false" outlineLevel="0" collapsed="false">
      <c r="A8" s="4" t="n">
        <v>5</v>
      </c>
      <c r="B8" s="9" t="s">
        <v>18</v>
      </c>
      <c r="C8" s="10" t="s">
        <v>19</v>
      </c>
      <c r="D8" s="11" t="n">
        <v>1</v>
      </c>
      <c r="E8" s="12" t="n">
        <v>5</v>
      </c>
      <c r="F8" s="12"/>
    </row>
    <row r="9" customFormat="false" ht="12.8" hidden="false" customHeight="false" outlineLevel="0" collapsed="false">
      <c r="A9" s="4"/>
      <c r="B9" s="14" t="s">
        <v>20</v>
      </c>
      <c r="C9" s="6"/>
      <c r="D9" s="7"/>
      <c r="E9" s="8"/>
      <c r="F9" s="8"/>
    </row>
    <row r="10" customFormat="false" ht="12.8" hidden="false" customHeight="false" outlineLevel="0" collapsed="false">
      <c r="A10" s="4" t="n">
        <v>1</v>
      </c>
      <c r="B10" s="9" t="s">
        <v>21</v>
      </c>
      <c r="C10" s="10" t="s">
        <v>22</v>
      </c>
      <c r="D10" s="11" t="n">
        <v>1</v>
      </c>
      <c r="E10" s="12" t="n">
        <v>2</v>
      </c>
      <c r="F10" s="12"/>
    </row>
    <row r="11" customFormat="false" ht="12.8" hidden="false" customHeight="false" outlineLevel="0" collapsed="false">
      <c r="A11" s="4" t="n">
        <v>2</v>
      </c>
      <c r="B11" s="9" t="s">
        <v>23</v>
      </c>
      <c r="C11" s="10" t="s">
        <v>24</v>
      </c>
      <c r="D11" s="11" t="n">
        <v>1</v>
      </c>
      <c r="E11" s="12" t="s">
        <v>25</v>
      </c>
      <c r="F11" s="12"/>
    </row>
    <row r="12" customFormat="false" ht="12.8" hidden="false" customHeight="false" outlineLevel="0" collapsed="false">
      <c r="A12" s="4" t="n">
        <v>3</v>
      </c>
      <c r="B12" s="9" t="s">
        <v>26</v>
      </c>
      <c r="C12" s="10" t="s">
        <v>27</v>
      </c>
      <c r="D12" s="11" t="n">
        <v>1</v>
      </c>
      <c r="E12" s="12" t="s">
        <v>25</v>
      </c>
      <c r="F12" s="12"/>
    </row>
    <row r="13" customFormat="false" ht="12.8" hidden="false" customHeight="false" outlineLevel="0" collapsed="false">
      <c r="A13" s="4" t="n">
        <v>10</v>
      </c>
      <c r="B13" s="9" t="s">
        <v>28</v>
      </c>
      <c r="C13" s="10" t="s">
        <v>29</v>
      </c>
      <c r="D13" s="11" t="n">
        <v>1</v>
      </c>
      <c r="E13" s="12" t="n">
        <v>0.5</v>
      </c>
      <c r="F13" s="12"/>
    </row>
    <row r="14" customFormat="false" ht="12.8" hidden="false" customHeight="false" outlineLevel="0" collapsed="false">
      <c r="A14" s="4" t="n">
        <v>11</v>
      </c>
      <c r="B14" s="9" t="s">
        <v>30</v>
      </c>
      <c r="C14" s="10" t="s">
        <v>31</v>
      </c>
      <c r="D14" s="11" t="n">
        <v>1</v>
      </c>
      <c r="E14" s="12" t="n">
        <v>4</v>
      </c>
      <c r="F14" s="12"/>
    </row>
    <row r="15" customFormat="false" ht="12.8" hidden="false" customHeight="false" outlineLevel="0" collapsed="false">
      <c r="A15" s="4" t="n">
        <v>12</v>
      </c>
      <c r="B15" s="9" t="s">
        <v>32</v>
      </c>
      <c r="C15" s="10" t="s">
        <v>33</v>
      </c>
      <c r="D15" s="11" t="n">
        <v>1</v>
      </c>
      <c r="E15" s="12" t="n">
        <v>0.25</v>
      </c>
      <c r="F15" s="12"/>
    </row>
    <row r="16" customFormat="false" ht="12.8" hidden="false" customHeight="false" outlineLevel="0" collapsed="false">
      <c r="A16" s="4" t="n">
        <v>13</v>
      </c>
      <c r="B16" s="9" t="s">
        <v>34</v>
      </c>
      <c r="C16" s="10" t="s">
        <v>35</v>
      </c>
      <c r="D16" s="11" t="n">
        <v>1</v>
      </c>
      <c r="E16" s="12" t="n">
        <v>0.5</v>
      </c>
      <c r="F16" s="12" t="n">
        <f aca="false">0.5+0.5</f>
        <v>1</v>
      </c>
    </row>
    <row r="17" customFormat="false" ht="12.8" hidden="false" customHeight="false" outlineLevel="0" collapsed="false">
      <c r="A17" s="4" t="n">
        <v>14</v>
      </c>
      <c r="B17" s="9" t="s">
        <v>36</v>
      </c>
      <c r="C17" s="10" t="s">
        <v>37</v>
      </c>
      <c r="D17" s="11" t="n">
        <v>1</v>
      </c>
      <c r="E17" s="12" t="n">
        <v>0.5</v>
      </c>
      <c r="F17" s="12" t="n">
        <f aca="false">1+1.5</f>
        <v>2.5</v>
      </c>
    </row>
    <row r="18" customFormat="false" ht="12.8" hidden="false" customHeight="false" outlineLevel="0" collapsed="false">
      <c r="A18" s="4" t="n">
        <v>15</v>
      </c>
      <c r="B18" s="9" t="s">
        <v>38</v>
      </c>
      <c r="C18" s="10" t="s">
        <v>39</v>
      </c>
      <c r="D18" s="11" t="n">
        <v>1</v>
      </c>
      <c r="E18" s="12" t="n">
        <v>0</v>
      </c>
      <c r="F18" s="12" t="n">
        <v>0</v>
      </c>
    </row>
    <row r="19" customFormat="false" ht="12.8" hidden="false" customHeight="false" outlineLevel="0" collapsed="false">
      <c r="A19" s="4" t="n">
        <v>16</v>
      </c>
      <c r="B19" s="15" t="s">
        <v>40</v>
      </c>
      <c r="C19" s="10" t="s">
        <v>41</v>
      </c>
      <c r="D19" s="11" t="n">
        <v>1</v>
      </c>
      <c r="E19" s="12" t="n">
        <v>0.25</v>
      </c>
      <c r="F19" s="12" t="n">
        <v>0.1</v>
      </c>
    </row>
    <row r="20" customFormat="false" ht="12.8" hidden="false" customHeight="false" outlineLevel="0" collapsed="false">
      <c r="A20" s="4"/>
      <c r="B20" s="15"/>
      <c r="C20" s="10"/>
      <c r="D20" s="11"/>
      <c r="E20" s="12"/>
      <c r="F20" s="12"/>
    </row>
    <row r="21" customFormat="false" ht="12.8" hidden="false" customHeight="false" outlineLevel="0" collapsed="false">
      <c r="A21" s="4" t="s">
        <v>42</v>
      </c>
      <c r="B21" s="15" t="s">
        <v>43</v>
      </c>
      <c r="C21" s="10" t="s">
        <v>44</v>
      </c>
      <c r="D21" s="11" t="n">
        <v>1</v>
      </c>
      <c r="E21" s="12" t="n">
        <v>0.5</v>
      </c>
      <c r="F21" s="12" t="n">
        <v>0.25</v>
      </c>
    </row>
    <row r="22" customFormat="false" ht="12.8" hidden="false" customHeight="false" outlineLevel="0" collapsed="false">
      <c r="A22" s="4" t="n">
        <v>19</v>
      </c>
      <c r="B22" s="15" t="s">
        <v>45</v>
      </c>
      <c r="C22" s="10" t="s">
        <v>46</v>
      </c>
      <c r="D22" s="11" t="n">
        <v>1</v>
      </c>
      <c r="E22" s="12" t="n">
        <v>0.5</v>
      </c>
      <c r="F22" s="12" t="n">
        <v>0.5</v>
      </c>
    </row>
    <row r="23" customFormat="false" ht="23.85" hidden="false" customHeight="false" outlineLevel="0" collapsed="false">
      <c r="A23" s="4" t="n">
        <v>1</v>
      </c>
      <c r="B23" s="15" t="s">
        <v>47</v>
      </c>
      <c r="C23" s="16" t="s">
        <v>48</v>
      </c>
      <c r="D23" s="11" t="n">
        <v>0.3</v>
      </c>
      <c r="E23" s="12" t="n">
        <v>3</v>
      </c>
      <c r="F23" s="12" t="n">
        <v>4</v>
      </c>
    </row>
    <row r="24" customFormat="false" ht="12.8" hidden="false" customHeight="false" outlineLevel="0" collapsed="false">
      <c r="A24" s="4" t="n">
        <v>2</v>
      </c>
      <c r="B24" s="15" t="s">
        <v>49</v>
      </c>
      <c r="C24" s="17"/>
      <c r="D24" s="18" t="n">
        <v>0</v>
      </c>
      <c r="E24" s="19" t="n">
        <v>2.5</v>
      </c>
      <c r="F24" s="19" t="n">
        <v>0</v>
      </c>
    </row>
    <row r="25" customFormat="false" ht="12.8" hidden="false" customHeight="false" outlineLevel="0" collapsed="false">
      <c r="A25" s="4" t="n">
        <v>3</v>
      </c>
      <c r="B25" s="20" t="s">
        <v>50</v>
      </c>
      <c r="C25" s="17"/>
      <c r="D25" s="18" t="n">
        <v>0</v>
      </c>
      <c r="E25" s="19" t="n">
        <v>1</v>
      </c>
      <c r="F25" s="19" t="n">
        <v>0</v>
      </c>
    </row>
    <row r="26" customFormat="false" ht="12.8" hidden="false" customHeight="false" outlineLevel="0" collapsed="false">
      <c r="A26" s="4" t="n">
        <v>4</v>
      </c>
      <c r="B26" s="20" t="s">
        <v>51</v>
      </c>
      <c r="C26" s="17" t="s">
        <v>51</v>
      </c>
      <c r="D26" s="18" t="n">
        <v>1</v>
      </c>
      <c r="E26" s="19" t="n">
        <v>0.5</v>
      </c>
      <c r="F26" s="19" t="n">
        <v>0.5</v>
      </c>
    </row>
    <row r="27" customFormat="false" ht="12.8" hidden="false" customHeight="false" outlineLevel="0" collapsed="false">
      <c r="A27" s="4" t="n">
        <v>5</v>
      </c>
      <c r="B27" s="20" t="s">
        <v>52</v>
      </c>
      <c r="C27" s="17" t="s">
        <v>52</v>
      </c>
      <c r="D27" s="18" t="n">
        <v>1</v>
      </c>
      <c r="E27" s="19" t="n">
        <v>1</v>
      </c>
      <c r="F27" s="19" t="n">
        <v>1</v>
      </c>
    </row>
    <row r="28" customFormat="false" ht="12.8" hidden="false" customHeight="false" outlineLevel="0" collapsed="false">
      <c r="A28" s="4" t="n">
        <v>1</v>
      </c>
      <c r="B28" s="10" t="s">
        <v>53</v>
      </c>
      <c r="C28" s="21" t="s">
        <v>54</v>
      </c>
      <c r="D28" s="11" t="n">
        <v>1</v>
      </c>
      <c r="E28" s="12" t="n">
        <v>1</v>
      </c>
      <c r="F28" s="12" t="n">
        <v>1.5</v>
      </c>
    </row>
    <row r="29" customFormat="false" ht="12.8" hidden="false" customHeight="false" outlineLevel="0" collapsed="false">
      <c r="A29" s="4"/>
      <c r="B29" s="5" t="s">
        <v>55</v>
      </c>
      <c r="C29" s="6"/>
      <c r="D29" s="7"/>
      <c r="E29" s="8"/>
      <c r="F29" s="8"/>
    </row>
    <row r="30" customFormat="false" ht="12.8" hidden="false" customHeight="false" outlineLevel="0" collapsed="false">
      <c r="A30" s="4" t="s">
        <v>56</v>
      </c>
      <c r="B30" s="15" t="s">
        <v>57</v>
      </c>
      <c r="C30" s="10" t="s">
        <v>44</v>
      </c>
      <c r="D30" s="11" t="n">
        <v>1</v>
      </c>
      <c r="E30" s="12" t="n">
        <v>0.5</v>
      </c>
      <c r="F30" s="12" t="n">
        <v>0.25</v>
      </c>
    </row>
    <row r="31" customFormat="false" ht="12.8" hidden="false" customHeight="false" outlineLevel="0" collapsed="false">
      <c r="A31" s="4" t="n">
        <v>19</v>
      </c>
      <c r="B31" s="15" t="s">
        <v>45</v>
      </c>
      <c r="C31" s="10" t="s">
        <v>46</v>
      </c>
      <c r="D31" s="11" t="n">
        <v>1</v>
      </c>
      <c r="E31" s="12" t="n">
        <v>0.5</v>
      </c>
      <c r="F31" s="12" t="n">
        <v>0.5</v>
      </c>
    </row>
    <row r="32" customFormat="false" ht="12.8" hidden="false" customHeight="false" outlineLevel="0" collapsed="false">
      <c r="A32" s="4" t="n">
        <v>1</v>
      </c>
      <c r="B32" s="15" t="s">
        <v>47</v>
      </c>
      <c r="C32" s="16" t="s">
        <v>58</v>
      </c>
      <c r="D32" s="11" t="n">
        <v>1</v>
      </c>
      <c r="E32" s="12" t="n">
        <v>1.5</v>
      </c>
      <c r="F32" s="12" t="n">
        <v>2</v>
      </c>
    </row>
    <row r="33" customFormat="false" ht="12.8" hidden="false" customHeight="false" outlineLevel="0" collapsed="false">
      <c r="A33" s="4" t="n">
        <v>2</v>
      </c>
      <c r="B33" s="15" t="s">
        <v>59</v>
      </c>
      <c r="C33" s="17" t="s">
        <v>60</v>
      </c>
      <c r="D33" s="18" t="n">
        <v>1</v>
      </c>
      <c r="E33" s="19" t="n">
        <v>3</v>
      </c>
      <c r="F33" s="19" t="n">
        <v>3</v>
      </c>
    </row>
    <row r="34" customFormat="false" ht="12.8" hidden="false" customHeight="false" outlineLevel="0" collapsed="false">
      <c r="A34" s="4" t="n">
        <v>3</v>
      </c>
      <c r="B34" s="20" t="s">
        <v>50</v>
      </c>
      <c r="C34" s="17"/>
      <c r="D34" s="18"/>
      <c r="E34" s="19" t="n">
        <v>1</v>
      </c>
      <c r="F34" s="19"/>
    </row>
    <row r="35" customFormat="false" ht="12.8" hidden="false" customHeight="false" outlineLevel="0" collapsed="false">
      <c r="A35" s="4" t="n">
        <v>4</v>
      </c>
      <c r="B35" s="20" t="s">
        <v>51</v>
      </c>
      <c r="C35" s="17" t="s">
        <v>51</v>
      </c>
      <c r="D35" s="18" t="n">
        <v>1</v>
      </c>
      <c r="E35" s="19" t="n">
        <v>0.5</v>
      </c>
      <c r="F35" s="19" t="n">
        <v>0.5</v>
      </c>
    </row>
    <row r="36" customFormat="false" ht="12.8" hidden="false" customHeight="false" outlineLevel="0" collapsed="false">
      <c r="A36" s="4" t="n">
        <v>5</v>
      </c>
      <c r="B36" s="20" t="s">
        <v>52</v>
      </c>
      <c r="C36" s="17" t="s">
        <v>52</v>
      </c>
      <c r="D36" s="18" t="n">
        <v>1</v>
      </c>
      <c r="E36" s="19" t="n">
        <v>2</v>
      </c>
      <c r="F36" s="19" t="n">
        <v>1.5</v>
      </c>
    </row>
    <row r="37" customFormat="false" ht="12.8" hidden="false" customHeight="false" outlineLevel="0" collapsed="false">
      <c r="A37" s="4" t="n">
        <v>1</v>
      </c>
      <c r="B37" s="10" t="s">
        <v>53</v>
      </c>
      <c r="C37" s="21" t="s">
        <v>54</v>
      </c>
      <c r="D37" s="11" t="n">
        <v>1</v>
      </c>
      <c r="E37" s="12" t="n">
        <v>1</v>
      </c>
      <c r="F37" s="12" t="n">
        <v>1.5</v>
      </c>
    </row>
    <row r="38" customFormat="false" ht="12.8" hidden="false" customHeight="false" outlineLevel="0" collapsed="false">
      <c r="A38" s="12"/>
      <c r="B38" s="5" t="s">
        <v>8</v>
      </c>
      <c r="C38" s="6"/>
      <c r="D38" s="7"/>
      <c r="E38" s="8"/>
      <c r="F38" s="22"/>
    </row>
    <row r="39" customFormat="false" ht="12.8" hidden="false" customHeight="false" outlineLevel="0" collapsed="false">
      <c r="A39" s="4" t="s">
        <v>61</v>
      </c>
      <c r="B39" s="15" t="s">
        <v>62</v>
      </c>
      <c r="C39" s="10" t="s">
        <v>44</v>
      </c>
      <c r="D39" s="11" t="n">
        <v>1</v>
      </c>
      <c r="E39" s="12" t="n">
        <v>0.5</v>
      </c>
      <c r="F39" s="12" t="n">
        <v>0.25</v>
      </c>
    </row>
    <row r="40" customFormat="false" ht="12.8" hidden="false" customHeight="false" outlineLevel="0" collapsed="false">
      <c r="A40" s="4" t="n">
        <v>19</v>
      </c>
      <c r="B40" s="15" t="s">
        <v>45</v>
      </c>
      <c r="C40" s="10" t="s">
        <v>46</v>
      </c>
      <c r="D40" s="11" t="n">
        <v>1</v>
      </c>
      <c r="E40" s="12" t="n">
        <v>0.5</v>
      </c>
      <c r="F40" s="12" t="n">
        <v>0.5</v>
      </c>
    </row>
    <row r="41" customFormat="false" ht="12.8" hidden="false" customHeight="false" outlineLevel="0" collapsed="false">
      <c r="A41" s="4" t="n">
        <v>1</v>
      </c>
      <c r="B41" s="9" t="s">
        <v>13</v>
      </c>
      <c r="C41" s="16"/>
      <c r="D41" s="11"/>
      <c r="E41" s="12" t="n">
        <v>3</v>
      </c>
      <c r="F41" s="12"/>
    </row>
    <row r="42" customFormat="false" ht="12.8" hidden="false" customHeight="false" outlineLevel="0" collapsed="false">
      <c r="A42" s="4" t="n">
        <v>2</v>
      </c>
      <c r="B42" s="9" t="s">
        <v>16</v>
      </c>
      <c r="C42" s="17"/>
      <c r="D42" s="18"/>
      <c r="E42" s="19" t="n">
        <v>3</v>
      </c>
      <c r="F42" s="19"/>
    </row>
    <row r="43" customFormat="false" ht="12.8" hidden="false" customHeight="false" outlineLevel="0" collapsed="false">
      <c r="A43" s="4" t="n">
        <v>3</v>
      </c>
      <c r="B43" s="20" t="s">
        <v>50</v>
      </c>
      <c r="C43" s="17"/>
      <c r="D43" s="18"/>
      <c r="E43" s="19" t="n">
        <v>0.5</v>
      </c>
      <c r="F43" s="19"/>
    </row>
    <row r="44" customFormat="false" ht="12.8" hidden="false" customHeight="false" outlineLevel="0" collapsed="false">
      <c r="A44" s="4" t="n">
        <v>4</v>
      </c>
      <c r="B44" s="20" t="s">
        <v>51</v>
      </c>
      <c r="C44" s="17"/>
      <c r="D44" s="18"/>
      <c r="E44" s="19" t="n">
        <v>0.5</v>
      </c>
      <c r="F44" s="19"/>
    </row>
    <row r="45" customFormat="false" ht="12.8" hidden="false" customHeight="false" outlineLevel="0" collapsed="false">
      <c r="A45" s="4" t="n">
        <v>5</v>
      </c>
      <c r="B45" s="20" t="s">
        <v>52</v>
      </c>
      <c r="C45" s="17"/>
      <c r="D45" s="18"/>
      <c r="E45" s="19" t="n">
        <v>1</v>
      </c>
      <c r="F45" s="19"/>
    </row>
    <row r="46" customFormat="false" ht="12.8" hidden="false" customHeight="false" outlineLevel="0" collapsed="false">
      <c r="A46" s="4" t="n">
        <v>1</v>
      </c>
      <c r="B46" s="10" t="s">
        <v>53</v>
      </c>
      <c r="C46" s="21" t="s">
        <v>54</v>
      </c>
      <c r="D46" s="11" t="n">
        <v>1</v>
      </c>
      <c r="E46" s="12" t="n">
        <v>1</v>
      </c>
      <c r="F46" s="12" t="n">
        <v>1.5</v>
      </c>
    </row>
    <row r="47" customFormat="false" ht="12.8" hidden="false" customHeight="false" outlineLevel="0" collapsed="false">
      <c r="A47" s="12" t="n">
        <v>1</v>
      </c>
      <c r="B47" s="10" t="s">
        <v>51</v>
      </c>
      <c r="C47" s="10" t="s">
        <v>51</v>
      </c>
      <c r="D47" s="11" t="n">
        <v>1</v>
      </c>
      <c r="E47" s="12" t="n">
        <v>0.5</v>
      </c>
      <c r="F47" s="12" t="n">
        <v>0.5</v>
      </c>
    </row>
    <row r="48" customFormat="false" ht="23.85" hidden="false" customHeight="false" outlineLevel="0" collapsed="false">
      <c r="A48" s="12" t="n">
        <v>2</v>
      </c>
      <c r="B48" s="10" t="s">
        <v>63</v>
      </c>
      <c r="C48" s="23" t="s">
        <v>64</v>
      </c>
      <c r="D48" s="11" t="n">
        <v>1</v>
      </c>
      <c r="E48" s="12" t="n">
        <v>1</v>
      </c>
      <c r="F48" s="12" t="n">
        <v>3</v>
      </c>
    </row>
    <row r="49" customFormat="false" ht="12.8" hidden="false" customHeight="false" outlineLevel="0" collapsed="false">
      <c r="B49" s="24"/>
      <c r="C49" s="24"/>
      <c r="E49" s="25" t="n">
        <f aca="false">SUM(E38:E48)</f>
        <v>11.5</v>
      </c>
      <c r="F49" s="25" t="n">
        <f aca="false">SUM(F38:F48)</f>
        <v>5.75</v>
      </c>
    </row>
    <row r="50" customFormat="false" ht="12.8" hidden="false" customHeight="false" outlineLevel="0" collapsed="false">
      <c r="B50" s="24"/>
      <c r="C50" s="24"/>
      <c r="E50" s="25"/>
      <c r="F50" s="25"/>
    </row>
    <row r="51" customFormat="false" ht="12.8" hidden="false" customHeight="false" outlineLevel="0" collapsed="false">
      <c r="A51" s="1" t="s">
        <v>61</v>
      </c>
      <c r="B51" s="1" t="s">
        <v>65</v>
      </c>
    </row>
    <row r="52" customFormat="false" ht="12.8" hidden="false" customHeight="false" outlineLevel="0" collapsed="false">
      <c r="A52" s="26" t="s">
        <v>2</v>
      </c>
      <c r="B52" s="26" t="s">
        <v>66</v>
      </c>
      <c r="C52" s="26" t="s">
        <v>67</v>
      </c>
      <c r="D52" s="26" t="s">
        <v>68</v>
      </c>
      <c r="E52" s="26" t="s">
        <v>69</v>
      </c>
      <c r="F52" s="26" t="s">
        <v>70</v>
      </c>
    </row>
    <row r="53" customFormat="false" ht="12.8" hidden="false" customHeight="false" outlineLevel="0" collapsed="false">
      <c r="A53" s="12"/>
      <c r="B53" s="5" t="s">
        <v>8</v>
      </c>
      <c r="C53" s="6"/>
      <c r="D53" s="7"/>
      <c r="E53" s="8"/>
      <c r="F53" s="22"/>
    </row>
    <row r="54" customFormat="false" ht="12.8" hidden="false" customHeight="false" outlineLevel="0" collapsed="false">
      <c r="A54" s="12" t="n">
        <v>1</v>
      </c>
      <c r="B54" s="15" t="s">
        <v>71</v>
      </c>
      <c r="C54" s="10" t="s">
        <v>72</v>
      </c>
      <c r="D54" s="11" t="n">
        <v>0</v>
      </c>
      <c r="E54" s="12" t="n">
        <v>0.5</v>
      </c>
      <c r="F54" s="12" t="n">
        <v>0</v>
      </c>
    </row>
    <row r="55" customFormat="false" ht="12.8" hidden="false" customHeight="false" outlineLevel="0" collapsed="false">
      <c r="A55" s="12" t="n">
        <v>2</v>
      </c>
      <c r="B55" s="15" t="s">
        <v>73</v>
      </c>
      <c r="C55" s="10" t="s">
        <v>72</v>
      </c>
      <c r="D55" s="11" t="n">
        <v>0</v>
      </c>
      <c r="E55" s="12" t="n">
        <v>0.5</v>
      </c>
      <c r="F55" s="12" t="n">
        <v>0</v>
      </c>
    </row>
    <row r="56" customFormat="false" ht="12.8" hidden="false" customHeight="false" outlineLevel="0" collapsed="false">
      <c r="A56" s="12" t="n">
        <v>3</v>
      </c>
      <c r="B56" s="15" t="s">
        <v>74</v>
      </c>
      <c r="C56" s="10" t="s">
        <v>72</v>
      </c>
      <c r="D56" s="11" t="n">
        <v>0</v>
      </c>
      <c r="E56" s="12" t="n">
        <v>1</v>
      </c>
      <c r="F56" s="12" t="n">
        <v>0</v>
      </c>
    </row>
    <row r="57" customFormat="false" ht="12.8" hidden="false" customHeight="false" outlineLevel="0" collapsed="false">
      <c r="A57" s="12"/>
      <c r="B57" s="5" t="s">
        <v>75</v>
      </c>
      <c r="C57" s="6"/>
      <c r="D57" s="7"/>
      <c r="E57" s="8"/>
      <c r="F57" s="22"/>
    </row>
    <row r="58" customFormat="false" ht="12.8" hidden="false" customHeight="false" outlineLevel="0" collapsed="false">
      <c r="A58" s="12" t="n">
        <v>1</v>
      </c>
      <c r="B58" s="10" t="s">
        <v>76</v>
      </c>
      <c r="C58" s="10" t="s">
        <v>76</v>
      </c>
      <c r="D58" s="11" t="n">
        <v>1</v>
      </c>
      <c r="E58" s="27" t="n">
        <v>2</v>
      </c>
      <c r="F58" s="12" t="n">
        <v>2</v>
      </c>
    </row>
    <row r="59" customFormat="false" ht="12.8" hidden="false" customHeight="false" outlineLevel="0" collapsed="false">
      <c r="A59" s="12"/>
      <c r="B59" s="5" t="s">
        <v>55</v>
      </c>
      <c r="C59" s="6"/>
      <c r="D59" s="7"/>
      <c r="E59" s="8"/>
      <c r="F59" s="22"/>
    </row>
    <row r="60" customFormat="false" ht="12.8" hidden="false" customHeight="false" outlineLevel="0" collapsed="false">
      <c r="A60" s="12" t="n">
        <v>1</v>
      </c>
      <c r="B60" s="10" t="s">
        <v>77</v>
      </c>
      <c r="C60" s="10" t="s">
        <v>72</v>
      </c>
      <c r="D60" s="11" t="n">
        <v>0</v>
      </c>
      <c r="E60" s="27" t="n">
        <v>0</v>
      </c>
      <c r="F60" s="12" t="n">
        <v>0</v>
      </c>
    </row>
    <row r="61" customFormat="false" ht="12.8" hidden="false" customHeight="false" outlineLevel="0" collapsed="false">
      <c r="A61" s="12"/>
      <c r="B61" s="28" t="s">
        <v>52</v>
      </c>
      <c r="C61" s="6"/>
      <c r="D61" s="7"/>
      <c r="E61" s="8"/>
      <c r="F61" s="22"/>
    </row>
    <row r="62" customFormat="false" ht="12.8" hidden="false" customHeight="false" outlineLevel="0" collapsed="false">
      <c r="A62" s="12" t="n">
        <v>1</v>
      </c>
      <c r="B62" s="10" t="s">
        <v>51</v>
      </c>
      <c r="C62" s="10" t="s">
        <v>51</v>
      </c>
      <c r="D62" s="11" t="n">
        <v>1</v>
      </c>
      <c r="E62" s="12" t="n">
        <v>0.5</v>
      </c>
      <c r="F62" s="12" t="n">
        <v>0.5</v>
      </c>
    </row>
    <row r="63" customFormat="false" ht="23.85" hidden="false" customHeight="false" outlineLevel="0" collapsed="false">
      <c r="A63" s="12" t="n">
        <v>2</v>
      </c>
      <c r="B63" s="10" t="s">
        <v>63</v>
      </c>
      <c r="C63" s="23" t="s">
        <v>78</v>
      </c>
      <c r="D63" s="11" t="n">
        <v>1</v>
      </c>
      <c r="E63" s="12" t="n">
        <v>3.5</v>
      </c>
      <c r="F63" s="12" t="n">
        <v>4</v>
      </c>
    </row>
    <row r="64" customFormat="false" ht="12.8" hidden="false" customHeight="false" outlineLevel="0" collapsed="false">
      <c r="B64" s="24"/>
      <c r="C64" s="24"/>
      <c r="E64" s="25" t="n">
        <f aca="false">SUM(E53:E63)</f>
        <v>8</v>
      </c>
      <c r="F64" s="25" t="n">
        <f aca="false">SUM(F53:F63)</f>
        <v>6.5</v>
      </c>
    </row>
    <row r="65" customFormat="false" ht="12.8" hidden="false" customHeight="false" outlineLevel="0" collapsed="false">
      <c r="B65" s="24"/>
      <c r="C65" s="24"/>
      <c r="E65" s="25"/>
      <c r="F65" s="25"/>
    </row>
    <row r="66" customFormat="false" ht="12.8" hidden="false" customHeight="false" outlineLevel="0" collapsed="false">
      <c r="A66" s="1" t="s">
        <v>56</v>
      </c>
      <c r="B66" s="1" t="s">
        <v>79</v>
      </c>
    </row>
    <row r="67" customFormat="false" ht="12.8" hidden="false" customHeight="false" outlineLevel="0" collapsed="false">
      <c r="A67" s="26" t="s">
        <v>2</v>
      </c>
      <c r="B67" s="26" t="s">
        <v>66</v>
      </c>
      <c r="C67" s="26" t="s">
        <v>67</v>
      </c>
      <c r="D67" s="26" t="s">
        <v>68</v>
      </c>
      <c r="E67" s="26" t="s">
        <v>69</v>
      </c>
      <c r="F67" s="26" t="s">
        <v>70</v>
      </c>
    </row>
    <row r="68" customFormat="false" ht="12.8" hidden="false" customHeight="false" outlineLevel="0" collapsed="false">
      <c r="A68" s="12"/>
      <c r="B68" s="5" t="s">
        <v>8</v>
      </c>
      <c r="C68" s="6"/>
      <c r="D68" s="7"/>
      <c r="E68" s="8"/>
      <c r="F68" s="22"/>
    </row>
    <row r="69" customFormat="false" ht="12.8" hidden="false" customHeight="false" outlineLevel="0" collapsed="false">
      <c r="A69" s="12" t="n">
        <v>1</v>
      </c>
      <c r="B69" s="15" t="s">
        <v>34</v>
      </c>
      <c r="C69" s="10" t="s">
        <v>35</v>
      </c>
      <c r="D69" s="11" t="n">
        <v>1</v>
      </c>
      <c r="E69" s="12" t="n">
        <v>0.5</v>
      </c>
      <c r="F69" s="12" t="n">
        <v>0.75</v>
      </c>
    </row>
    <row r="70" customFormat="false" ht="12.8" hidden="false" customHeight="false" outlineLevel="0" collapsed="false">
      <c r="A70" s="12" t="n">
        <v>2</v>
      </c>
      <c r="B70" s="15" t="s">
        <v>36</v>
      </c>
      <c r="C70" s="10" t="s">
        <v>37</v>
      </c>
      <c r="D70" s="11" t="n">
        <v>1</v>
      </c>
      <c r="E70" s="12" t="n">
        <v>0.5</v>
      </c>
      <c r="F70" s="12" t="n">
        <v>0.75</v>
      </c>
    </row>
    <row r="71" customFormat="false" ht="12.8" hidden="false" customHeight="false" outlineLevel="0" collapsed="false">
      <c r="A71" s="12" t="n">
        <v>3</v>
      </c>
      <c r="B71" s="15" t="s">
        <v>38</v>
      </c>
      <c r="C71" s="10" t="s">
        <v>39</v>
      </c>
      <c r="D71" s="11" t="n">
        <v>1</v>
      </c>
      <c r="E71" s="12" t="n">
        <v>0.25</v>
      </c>
      <c r="F71" s="12" t="n">
        <v>0.25</v>
      </c>
    </row>
    <row r="72" customFormat="false" ht="12.8" hidden="false" customHeight="false" outlineLevel="0" collapsed="false">
      <c r="A72" s="12" t="n">
        <v>4</v>
      </c>
      <c r="B72" s="15" t="s">
        <v>40</v>
      </c>
      <c r="C72" s="10" t="s">
        <v>41</v>
      </c>
      <c r="D72" s="11" t="n">
        <v>1</v>
      </c>
      <c r="E72" s="12" t="n">
        <v>0.25</v>
      </c>
      <c r="F72" s="12" t="n">
        <v>0.1</v>
      </c>
    </row>
    <row r="73" customFormat="false" ht="12.8" hidden="false" customHeight="false" outlineLevel="0" collapsed="false">
      <c r="A73" s="12" t="n">
        <v>5</v>
      </c>
      <c r="B73" s="15" t="s">
        <v>80</v>
      </c>
      <c r="C73" s="10" t="s">
        <v>81</v>
      </c>
      <c r="D73" s="11" t="n">
        <v>1</v>
      </c>
      <c r="E73" s="12" t="n">
        <v>0.5</v>
      </c>
      <c r="F73" s="12" t="n">
        <v>0.5</v>
      </c>
    </row>
    <row r="74" customFormat="false" ht="12.8" hidden="false" customHeight="false" outlineLevel="0" collapsed="false">
      <c r="A74" s="12" t="n">
        <v>6</v>
      </c>
      <c r="B74" s="15" t="s">
        <v>43</v>
      </c>
      <c r="C74" s="10" t="s">
        <v>44</v>
      </c>
      <c r="D74" s="11" t="n">
        <v>1</v>
      </c>
      <c r="E74" s="12" t="n">
        <v>0.5</v>
      </c>
      <c r="F74" s="12" t="n">
        <v>0.25</v>
      </c>
    </row>
    <row r="75" customFormat="false" ht="12.8" hidden="false" customHeight="false" outlineLevel="0" collapsed="false">
      <c r="A75" s="12" t="n">
        <v>7</v>
      </c>
      <c r="B75" s="15" t="s">
        <v>45</v>
      </c>
      <c r="C75" s="10" t="s">
        <v>46</v>
      </c>
      <c r="D75" s="11" t="n">
        <v>1</v>
      </c>
      <c r="E75" s="12" t="n">
        <v>0.5</v>
      </c>
      <c r="F75" s="12" t="n">
        <v>0.5</v>
      </c>
    </row>
    <row r="76" customFormat="false" ht="12.8" hidden="false" customHeight="false" outlineLevel="0" collapsed="false">
      <c r="A76" s="12"/>
      <c r="B76" s="5" t="s">
        <v>75</v>
      </c>
      <c r="C76" s="6"/>
      <c r="D76" s="7"/>
      <c r="E76" s="8"/>
      <c r="F76" s="22"/>
    </row>
    <row r="77" customFormat="false" ht="12.8" hidden="false" customHeight="false" outlineLevel="0" collapsed="false">
      <c r="A77" s="12" t="n">
        <v>1</v>
      </c>
      <c r="B77" s="10" t="s">
        <v>82</v>
      </c>
      <c r="C77" s="21" t="s">
        <v>83</v>
      </c>
      <c r="D77" s="11" t="n">
        <v>0.7</v>
      </c>
      <c r="E77" s="27" t="n">
        <v>2</v>
      </c>
      <c r="F77" s="12" t="n">
        <v>1.5</v>
      </c>
    </row>
    <row r="78" customFormat="false" ht="12.8" hidden="false" customHeight="false" outlineLevel="0" collapsed="false">
      <c r="A78" s="12"/>
      <c r="B78" s="5" t="s">
        <v>55</v>
      </c>
      <c r="C78" s="6"/>
      <c r="D78" s="7"/>
      <c r="E78" s="8"/>
      <c r="F78" s="22"/>
    </row>
    <row r="79" customFormat="false" ht="12.8" hidden="false" customHeight="false" outlineLevel="0" collapsed="false">
      <c r="A79" s="12" t="n">
        <v>1</v>
      </c>
      <c r="B79" s="10" t="s">
        <v>77</v>
      </c>
      <c r="C79" s="21" t="s">
        <v>72</v>
      </c>
      <c r="D79" s="11" t="n">
        <v>0</v>
      </c>
      <c r="E79" s="27" t="n">
        <v>1.5</v>
      </c>
      <c r="F79" s="12" t="n">
        <v>0</v>
      </c>
    </row>
    <row r="80" customFormat="false" ht="12.8" hidden="false" customHeight="false" outlineLevel="0" collapsed="false">
      <c r="A80" s="12"/>
      <c r="B80" s="28" t="s">
        <v>52</v>
      </c>
      <c r="C80" s="6"/>
      <c r="D80" s="7"/>
      <c r="E80" s="8"/>
      <c r="F80" s="22"/>
    </row>
    <row r="81" customFormat="false" ht="12.8" hidden="false" customHeight="false" outlineLevel="0" collapsed="false">
      <c r="A81" s="12" t="n">
        <v>1</v>
      </c>
      <c r="B81" s="10" t="s">
        <v>51</v>
      </c>
      <c r="C81" s="10" t="s">
        <v>51</v>
      </c>
      <c r="D81" s="11" t="n">
        <v>1</v>
      </c>
      <c r="E81" s="12" t="n">
        <v>0.5</v>
      </c>
      <c r="F81" s="12" t="n">
        <v>0.5</v>
      </c>
    </row>
    <row r="82" customFormat="false" ht="12.8" hidden="false" customHeight="false" outlineLevel="0" collapsed="false">
      <c r="A82" s="12" t="n">
        <v>2</v>
      </c>
      <c r="B82" s="10" t="s">
        <v>52</v>
      </c>
      <c r="C82" s="23" t="s">
        <v>84</v>
      </c>
      <c r="D82" s="11" t="n">
        <v>1</v>
      </c>
      <c r="E82" s="12" t="n">
        <v>1</v>
      </c>
      <c r="F82" s="12" t="n">
        <v>1.5</v>
      </c>
    </row>
    <row r="83" customFormat="false" ht="12.8" hidden="false" customHeight="false" outlineLevel="0" collapsed="false">
      <c r="B83" s="24"/>
      <c r="C83" s="24"/>
      <c r="E83" s="25" t="n">
        <f aca="false">SUM(E68:E82)</f>
        <v>8</v>
      </c>
      <c r="F83" s="25" t="n">
        <f aca="false">SUM(F68:F82)</f>
        <v>6.6</v>
      </c>
    </row>
    <row r="85" customFormat="false" ht="12.8" hidden="false" customHeight="false" outlineLevel="0" collapsed="false">
      <c r="A85" s="1" t="s">
        <v>42</v>
      </c>
      <c r="B85" s="1" t="s">
        <v>85</v>
      </c>
    </row>
    <row r="86" customFormat="false" ht="12.8" hidden="false" customHeight="false" outlineLevel="0" collapsed="false">
      <c r="A86" s="26" t="s">
        <v>2</v>
      </c>
      <c r="B86" s="26" t="s">
        <v>66</v>
      </c>
      <c r="C86" s="26" t="s">
        <v>67</v>
      </c>
      <c r="D86" s="26" t="s">
        <v>68</v>
      </c>
      <c r="E86" s="26" t="s">
        <v>69</v>
      </c>
      <c r="F86" s="26" t="s">
        <v>70</v>
      </c>
    </row>
    <row r="87" customFormat="false" ht="12.8" hidden="false" customHeight="false" outlineLevel="0" collapsed="false">
      <c r="A87" s="12"/>
      <c r="B87" s="5" t="s">
        <v>8</v>
      </c>
      <c r="C87" s="6"/>
      <c r="D87" s="7"/>
      <c r="E87" s="8"/>
      <c r="F87" s="22"/>
    </row>
    <row r="88" customFormat="false" ht="12.8" hidden="false" customHeight="false" outlineLevel="0" collapsed="false">
      <c r="A88" s="12" t="n">
        <v>1</v>
      </c>
      <c r="B88" s="15" t="s">
        <v>86</v>
      </c>
      <c r="C88" s="10" t="s">
        <v>22</v>
      </c>
      <c r="D88" s="11" t="n">
        <v>1</v>
      </c>
      <c r="E88" s="12" t="n">
        <v>0.5</v>
      </c>
      <c r="F88" s="12" t="n">
        <v>0.5</v>
      </c>
    </row>
    <row r="89" customFormat="false" ht="12.8" hidden="false" customHeight="false" outlineLevel="0" collapsed="false">
      <c r="A89" s="12" t="n">
        <v>2</v>
      </c>
      <c r="B89" s="15" t="s">
        <v>87</v>
      </c>
      <c r="C89" s="10" t="s">
        <v>24</v>
      </c>
      <c r="D89" s="11" t="n">
        <v>1</v>
      </c>
      <c r="E89" s="12" t="n">
        <v>0.75</v>
      </c>
      <c r="F89" s="12" t="n">
        <v>0.5</v>
      </c>
    </row>
    <row r="90" customFormat="false" ht="12.8" hidden="false" customHeight="false" outlineLevel="0" collapsed="false">
      <c r="A90" s="12" t="n">
        <v>3</v>
      </c>
      <c r="B90" s="15" t="s">
        <v>88</v>
      </c>
      <c r="C90" s="10" t="s">
        <v>27</v>
      </c>
      <c r="D90" s="11" t="n">
        <v>1</v>
      </c>
      <c r="E90" s="12" t="n">
        <v>0.75</v>
      </c>
      <c r="F90" s="12" t="n">
        <v>0.5</v>
      </c>
    </row>
    <row r="91" customFormat="false" ht="12.8" hidden="false" customHeight="false" outlineLevel="0" collapsed="false">
      <c r="A91" s="12" t="n">
        <v>4</v>
      </c>
      <c r="B91" s="15" t="s">
        <v>89</v>
      </c>
      <c r="C91" s="10" t="s">
        <v>29</v>
      </c>
      <c r="D91" s="11" t="n">
        <v>1</v>
      </c>
      <c r="E91" s="12" t="n">
        <v>0.5</v>
      </c>
      <c r="F91" s="12" t="n">
        <v>0.5</v>
      </c>
    </row>
    <row r="92" customFormat="false" ht="12.8" hidden="false" customHeight="false" outlineLevel="0" collapsed="false">
      <c r="A92" s="12" t="n">
        <v>5</v>
      </c>
      <c r="B92" s="15" t="s">
        <v>90</v>
      </c>
      <c r="C92" s="10" t="s">
        <v>31</v>
      </c>
      <c r="D92" s="11" t="n">
        <v>1</v>
      </c>
      <c r="E92" s="12" t="n">
        <v>0.5</v>
      </c>
      <c r="F92" s="12" t="n">
        <v>0.25</v>
      </c>
    </row>
    <row r="93" customFormat="false" ht="12.8" hidden="false" customHeight="false" outlineLevel="0" collapsed="false">
      <c r="A93" s="12" t="n">
        <v>6</v>
      </c>
      <c r="B93" s="15" t="s">
        <v>32</v>
      </c>
      <c r="C93" s="10" t="s">
        <v>33</v>
      </c>
      <c r="D93" s="11" t="n">
        <v>1</v>
      </c>
      <c r="E93" s="12" t="n">
        <v>0.25</v>
      </c>
      <c r="F93" s="12" t="n">
        <v>0.25</v>
      </c>
    </row>
    <row r="94" customFormat="false" ht="12.8" hidden="false" customHeight="false" outlineLevel="0" collapsed="false">
      <c r="A94" s="12"/>
      <c r="B94" s="5" t="s">
        <v>75</v>
      </c>
      <c r="C94" s="6"/>
      <c r="D94" s="7"/>
      <c r="E94" s="8"/>
      <c r="F94" s="22"/>
    </row>
    <row r="95" customFormat="false" ht="12.8" hidden="false" customHeight="false" outlineLevel="0" collapsed="false">
      <c r="A95" s="12" t="n">
        <v>1</v>
      </c>
      <c r="B95" s="10" t="s">
        <v>82</v>
      </c>
      <c r="C95" s="21" t="s">
        <v>91</v>
      </c>
      <c r="D95" s="11" t="n">
        <v>0.4</v>
      </c>
      <c r="E95" s="27" t="n">
        <v>2</v>
      </c>
      <c r="F95" s="12" t="n">
        <v>0.75</v>
      </c>
    </row>
    <row r="96" customFormat="false" ht="12.8" hidden="false" customHeight="false" outlineLevel="0" collapsed="false">
      <c r="A96" s="12"/>
      <c r="B96" s="5" t="s">
        <v>28</v>
      </c>
      <c r="C96" s="6"/>
      <c r="D96" s="7"/>
      <c r="E96" s="8"/>
      <c r="F96" s="22"/>
    </row>
    <row r="97" customFormat="false" ht="12.8" hidden="false" customHeight="false" outlineLevel="0" collapsed="false">
      <c r="A97" s="12" t="n">
        <v>1</v>
      </c>
      <c r="B97" s="10" t="s">
        <v>53</v>
      </c>
      <c r="C97" s="21" t="s">
        <v>72</v>
      </c>
      <c r="D97" s="11" t="n">
        <v>1</v>
      </c>
      <c r="E97" s="27" t="n">
        <v>0.5</v>
      </c>
      <c r="F97" s="12" t="n">
        <v>1</v>
      </c>
    </row>
    <row r="98" customFormat="false" ht="12.8" hidden="false" customHeight="false" outlineLevel="0" collapsed="false">
      <c r="A98" s="12"/>
      <c r="B98" s="5" t="s">
        <v>55</v>
      </c>
      <c r="C98" s="6"/>
      <c r="D98" s="7"/>
      <c r="E98" s="8"/>
      <c r="F98" s="22"/>
    </row>
    <row r="99" customFormat="false" ht="12.8" hidden="false" customHeight="false" outlineLevel="0" collapsed="false">
      <c r="A99" s="12" t="n">
        <v>1</v>
      </c>
      <c r="B99" s="10" t="s">
        <v>77</v>
      </c>
      <c r="C99" s="21" t="s">
        <v>72</v>
      </c>
      <c r="D99" s="11" t="n">
        <v>0</v>
      </c>
      <c r="E99" s="27" t="n">
        <v>1</v>
      </c>
      <c r="F99" s="12" t="n">
        <v>0</v>
      </c>
    </row>
    <row r="100" customFormat="false" ht="12.8" hidden="false" customHeight="false" outlineLevel="0" collapsed="false">
      <c r="A100" s="12"/>
      <c r="B100" s="28" t="s">
        <v>52</v>
      </c>
      <c r="C100" s="6"/>
      <c r="D100" s="7"/>
      <c r="E100" s="8"/>
      <c r="F100" s="22"/>
    </row>
    <row r="101" customFormat="false" ht="12.8" hidden="false" customHeight="false" outlineLevel="0" collapsed="false">
      <c r="A101" s="12" t="n">
        <v>1</v>
      </c>
      <c r="B101" s="10" t="s">
        <v>51</v>
      </c>
      <c r="C101" s="10" t="s">
        <v>51</v>
      </c>
      <c r="D101" s="11" t="n">
        <v>1</v>
      </c>
      <c r="E101" s="12" t="n">
        <v>0.5</v>
      </c>
      <c r="F101" s="12" t="n">
        <v>0.5</v>
      </c>
    </row>
    <row r="102" customFormat="false" ht="12.8" hidden="false" customHeight="false" outlineLevel="0" collapsed="false">
      <c r="A102" s="12" t="n">
        <v>2</v>
      </c>
      <c r="B102" s="10" t="s">
        <v>52</v>
      </c>
      <c r="C102" s="23" t="s">
        <v>92</v>
      </c>
      <c r="D102" s="11" t="n">
        <v>1</v>
      </c>
      <c r="E102" s="12" t="n">
        <v>1</v>
      </c>
      <c r="F102" s="12" t="n">
        <v>2</v>
      </c>
    </row>
    <row r="103" customFormat="false" ht="12.8" hidden="false" customHeight="false" outlineLevel="0" collapsed="false">
      <c r="B103" s="24"/>
      <c r="C103" s="24"/>
      <c r="E103" s="25" t="n">
        <f aca="false">SUM(E87:E102)</f>
        <v>8.25</v>
      </c>
      <c r="F103" s="25" t="n">
        <f aca="false">SUM(F87:F102)</f>
        <v>6.75</v>
      </c>
    </row>
    <row r="105" customFormat="false" ht="12.8" hidden="false" customHeight="false" outlineLevel="0" collapsed="false">
      <c r="A105" s="1" t="s">
        <v>93</v>
      </c>
      <c r="B105" s="1" t="s">
        <v>94</v>
      </c>
    </row>
    <row r="106" customFormat="false" ht="12.8" hidden="false" customHeight="false" outlineLevel="0" collapsed="false">
      <c r="A106" s="26" t="s">
        <v>2</v>
      </c>
      <c r="B106" s="26" t="s">
        <v>66</v>
      </c>
      <c r="C106" s="26" t="s">
        <v>67</v>
      </c>
      <c r="D106" s="26" t="s">
        <v>68</v>
      </c>
      <c r="E106" s="26" t="s">
        <v>69</v>
      </c>
      <c r="F106" s="26" t="s">
        <v>70</v>
      </c>
    </row>
    <row r="107" customFormat="false" ht="12.8" hidden="false" customHeight="false" outlineLevel="0" collapsed="false">
      <c r="A107" s="12"/>
      <c r="B107" s="5" t="s">
        <v>8</v>
      </c>
      <c r="C107" s="6"/>
      <c r="D107" s="7"/>
      <c r="E107" s="8"/>
      <c r="F107" s="22"/>
    </row>
    <row r="108" customFormat="false" ht="12.8" hidden="false" customHeight="false" outlineLevel="0" collapsed="false">
      <c r="A108" s="12" t="n">
        <v>1</v>
      </c>
      <c r="B108" s="15" t="s">
        <v>95</v>
      </c>
      <c r="C108" s="10" t="s">
        <v>10</v>
      </c>
      <c r="D108" s="11" t="n">
        <v>1</v>
      </c>
      <c r="E108" s="12" t="n">
        <v>1</v>
      </c>
      <c r="F108" s="12" t="n">
        <v>1.5</v>
      </c>
    </row>
    <row r="109" customFormat="false" ht="12.8" hidden="false" customHeight="false" outlineLevel="0" collapsed="false">
      <c r="A109" s="12" t="n">
        <v>2</v>
      </c>
      <c r="B109" s="15" t="s">
        <v>96</v>
      </c>
      <c r="C109" s="10" t="s">
        <v>12</v>
      </c>
      <c r="D109" s="11" t="n">
        <v>1</v>
      </c>
      <c r="E109" s="12" t="n">
        <v>0.5</v>
      </c>
      <c r="F109" s="12" t="n">
        <v>0.5</v>
      </c>
    </row>
    <row r="110" customFormat="false" ht="12.8" hidden="false" customHeight="false" outlineLevel="0" collapsed="false">
      <c r="A110" s="12" t="n">
        <v>3</v>
      </c>
      <c r="B110" s="15" t="s">
        <v>97</v>
      </c>
      <c r="C110" s="10" t="s">
        <v>14</v>
      </c>
      <c r="D110" s="11" t="n">
        <v>1</v>
      </c>
      <c r="E110" s="12" t="n">
        <v>0.5</v>
      </c>
      <c r="F110" s="12" t="n">
        <v>1</v>
      </c>
    </row>
    <row r="111" customFormat="false" ht="12.8" hidden="false" customHeight="false" outlineLevel="0" collapsed="false">
      <c r="A111" s="12" t="n">
        <v>4</v>
      </c>
      <c r="B111" s="15" t="s">
        <v>98</v>
      </c>
      <c r="C111" s="10" t="s">
        <v>17</v>
      </c>
      <c r="D111" s="11" t="n">
        <v>1</v>
      </c>
      <c r="E111" s="12" t="n">
        <v>0.5</v>
      </c>
      <c r="F111" s="12" t="n">
        <v>0.25</v>
      </c>
    </row>
    <row r="112" customFormat="false" ht="12.8" hidden="false" customHeight="false" outlineLevel="0" collapsed="false">
      <c r="A112" s="12" t="n">
        <v>5</v>
      </c>
      <c r="B112" s="15" t="s">
        <v>99</v>
      </c>
      <c r="C112" s="10" t="s">
        <v>19</v>
      </c>
      <c r="D112" s="11" t="n">
        <v>1</v>
      </c>
      <c r="E112" s="12" t="n">
        <v>0.75</v>
      </c>
      <c r="F112" s="12" t="n">
        <v>0.5</v>
      </c>
    </row>
    <row r="113" customFormat="false" ht="12.8" hidden="false" customHeight="false" outlineLevel="0" collapsed="false">
      <c r="A113" s="12" t="n">
        <v>6</v>
      </c>
      <c r="B113" s="15" t="s">
        <v>100</v>
      </c>
      <c r="C113" s="10" t="s">
        <v>101</v>
      </c>
      <c r="D113" s="11" t="n">
        <v>1</v>
      </c>
      <c r="E113" s="12" t="n">
        <v>0.5</v>
      </c>
      <c r="F113" s="12" t="n">
        <v>0.5</v>
      </c>
    </row>
    <row r="114" customFormat="false" ht="12.8" hidden="false" customHeight="false" outlineLevel="0" collapsed="false">
      <c r="A114" s="12"/>
      <c r="B114" s="5" t="s">
        <v>75</v>
      </c>
      <c r="C114" s="6"/>
      <c r="D114" s="7"/>
      <c r="E114" s="8"/>
      <c r="F114" s="22"/>
    </row>
    <row r="115" customFormat="false" ht="12.8" hidden="false" customHeight="false" outlineLevel="0" collapsed="false">
      <c r="A115" s="12" t="n">
        <v>1</v>
      </c>
      <c r="B115" s="10" t="s">
        <v>102</v>
      </c>
      <c r="C115" s="21" t="s">
        <v>72</v>
      </c>
      <c r="D115" s="11" t="n">
        <v>0</v>
      </c>
      <c r="E115" s="27" t="n">
        <v>2</v>
      </c>
      <c r="F115" s="12" t="n">
        <v>0</v>
      </c>
    </row>
    <row r="116" customFormat="false" ht="12.8" hidden="false" customHeight="false" outlineLevel="0" collapsed="false">
      <c r="A116" s="12"/>
      <c r="B116" s="5" t="s">
        <v>28</v>
      </c>
      <c r="C116" s="6"/>
      <c r="D116" s="7"/>
      <c r="E116" s="8"/>
      <c r="F116" s="22"/>
    </row>
    <row r="117" customFormat="false" ht="12.8" hidden="false" customHeight="false" outlineLevel="0" collapsed="false">
      <c r="A117" s="12" t="n">
        <v>1</v>
      </c>
      <c r="B117" s="10" t="s">
        <v>53</v>
      </c>
      <c r="C117" s="21" t="s">
        <v>103</v>
      </c>
      <c r="D117" s="11"/>
      <c r="E117" s="27" t="n">
        <v>0</v>
      </c>
      <c r="F117" s="12" t="n">
        <v>0.5</v>
      </c>
    </row>
    <row r="118" customFormat="false" ht="12.8" hidden="false" customHeight="false" outlineLevel="0" collapsed="false">
      <c r="A118" s="12"/>
      <c r="B118" s="5" t="s">
        <v>55</v>
      </c>
      <c r="C118" s="6"/>
      <c r="D118" s="7"/>
      <c r="E118" s="8"/>
      <c r="F118" s="22"/>
    </row>
    <row r="119" customFormat="false" ht="12.8" hidden="false" customHeight="false" outlineLevel="0" collapsed="false">
      <c r="A119" s="12" t="n">
        <v>1</v>
      </c>
      <c r="B119" s="10" t="s">
        <v>77</v>
      </c>
      <c r="C119" s="21" t="s">
        <v>72</v>
      </c>
      <c r="D119" s="11" t="n">
        <v>0</v>
      </c>
      <c r="E119" s="27" t="n">
        <v>1</v>
      </c>
      <c r="F119" s="12" t="n">
        <v>0</v>
      </c>
    </row>
    <row r="120" customFormat="false" ht="12.8" hidden="false" customHeight="false" outlineLevel="0" collapsed="false">
      <c r="A120" s="12"/>
      <c r="B120" s="28" t="s">
        <v>52</v>
      </c>
      <c r="C120" s="6"/>
      <c r="D120" s="7"/>
      <c r="E120" s="8"/>
      <c r="F120" s="22"/>
    </row>
    <row r="121" customFormat="false" ht="12.8" hidden="false" customHeight="false" outlineLevel="0" collapsed="false">
      <c r="A121" s="12" t="n">
        <v>1</v>
      </c>
      <c r="B121" s="10" t="s">
        <v>51</v>
      </c>
      <c r="C121" s="10" t="s">
        <v>51</v>
      </c>
      <c r="D121" s="11" t="n">
        <v>1</v>
      </c>
      <c r="E121" s="12" t="n">
        <v>0.5</v>
      </c>
      <c r="F121" s="12" t="n">
        <v>0.5</v>
      </c>
    </row>
    <row r="122" customFormat="false" ht="12.8" hidden="false" customHeight="false" outlineLevel="0" collapsed="false">
      <c r="A122" s="12" t="n">
        <v>2</v>
      </c>
      <c r="B122" s="10" t="s">
        <v>52</v>
      </c>
      <c r="C122" s="23" t="s">
        <v>104</v>
      </c>
      <c r="D122" s="11" t="n">
        <v>1</v>
      </c>
      <c r="E122" s="12" t="n">
        <v>0.5</v>
      </c>
      <c r="F122" s="12" t="n">
        <v>1.5</v>
      </c>
    </row>
    <row r="123" customFormat="false" ht="12.8" hidden="false" customHeight="false" outlineLevel="0" collapsed="false">
      <c r="B123" s="24"/>
      <c r="C123" s="24"/>
      <c r="E123" s="25" t="n">
        <f aca="false">SUM(E107:E122)</f>
        <v>7.75</v>
      </c>
      <c r="F123" s="25" t="n">
        <f aca="false">SUM(F107:F122)</f>
        <v>6.75</v>
      </c>
    </row>
  </sheetData>
  <hyperlinks>
    <hyperlink ref="B15" r:id="rId1" display="Dynamically allocating arrays"/>
    <hyperlink ref="B16" r:id="rId2" display="Pointers and const"/>
    <hyperlink ref="B17" r:id="rId3" display="Reference variables"/>
    <hyperlink ref="B18" r:id="rId4" display="References and const"/>
    <hyperlink ref="B19" r:id="rId5" display="Member selection with pointers and references"/>
    <hyperlink ref="B21" r:id="rId6" display="Void pointers"/>
    <hyperlink ref="B22" r:id="rId7" display="Pointers to pointers and dynamic multidimensional arrays"/>
    <hyperlink ref="B31" r:id="rId8" display="Pointers to pointers and dynamic multidimensional arrays"/>
    <hyperlink ref="B40" r:id="rId9" display="Pointers to pointers and dynamic multidimensional arrays"/>
    <hyperlink ref="B54" r:id="rId10" display="An introduction to std::array"/>
    <hyperlink ref="B55" r:id="rId11" display="An introduction to std::vector"/>
    <hyperlink ref="B56" r:id="rId12" display="Chapter 6 comprehensive quiz"/>
    <hyperlink ref="B69" r:id="rId13" display="Pointers and const"/>
    <hyperlink ref="B70" r:id="rId14" display="Reference variables"/>
    <hyperlink ref="B71" r:id="rId15" display="References and const"/>
    <hyperlink ref="B72" r:id="rId16" display="Member selection with pointers and references"/>
    <hyperlink ref="B73" r:id="rId17" display="For each loops"/>
    <hyperlink ref="B74" r:id="rId18" display="Void pointers"/>
    <hyperlink ref="B75" r:id="rId19" display="Pointers to pointers and dynamic multidimensional arrays"/>
    <hyperlink ref="B88" r:id="rId20" display="Null pointers"/>
    <hyperlink ref="B89" r:id="rId21" display="Pointers and arrays"/>
    <hyperlink ref="B90" r:id="rId22" display="Pointer arithmetic and array indexing"/>
    <hyperlink ref="B91" r:id="rId23" display="C-style string symbolic constants"/>
    <hyperlink ref="B92" r:id="rId24" display="Dynamic memory allocation with new and delete"/>
    <hyperlink ref="B93" r:id="rId25" display="Dynamically allocating arrays"/>
    <hyperlink ref="B108" r:id="rId26" display="Arrays (Part II)and (Part I)"/>
    <hyperlink ref="B109" r:id="rId27" display="Arrays and loops"/>
    <hyperlink ref="B110" r:id="rId28" display="Sorting an array using selection sort"/>
    <hyperlink ref="B111" r:id="rId29" display="Multidimensional arrays"/>
    <hyperlink ref="B112" r:id="rId30" display="C-style strings"/>
    <hyperlink ref="B113" r:id="rId31" display="Introduction to pointers"/>
  </hyperlink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6"/>
  <sheetViews>
    <sheetView windowProtection="false" showFormulas="false" showGridLines="true" showRowColHeaders="true" showZeros="true" rightToLeft="false" tabSelected="true" showOutlineSymbols="true" defaultGridColor="true" view="normal" topLeftCell="A19" colorId="64" zoomScale="130" zoomScaleNormal="130" zoomScalePageLayoutView="100" workbookViewId="0">
      <selection pane="topLeft" activeCell="A39" activeCellId="0" sqref="A39"/>
    </sheetView>
  </sheetViews>
  <sheetFormatPr defaultRowHeight="12.8"/>
  <cols>
    <col collapsed="false" hidden="false" max="1" min="1" style="0" width="8.36734693877551"/>
    <col collapsed="false" hidden="false" max="2" min="2" style="0" width="43.7397959183673"/>
    <col collapsed="false" hidden="false" max="3" min="3" style="0" width="32.8010204081633"/>
    <col collapsed="false" hidden="false" max="4" min="4" style="0" width="12.4183673469388"/>
    <col collapsed="false" hidden="false" max="5" min="5" style="0" width="12.9591836734694"/>
    <col collapsed="false" hidden="false" max="6" min="6" style="0" width="10.8010204081633"/>
    <col collapsed="false" hidden="false" max="7" min="7" style="0" width="8.36734693877551"/>
    <col collapsed="false" hidden="false" max="8" min="8" style="0" width="22.6785714285714"/>
  </cols>
  <sheetData>
    <row r="1" customFormat="false" ht="12.8" hidden="false" customHeight="false" outlineLevel="0" collapsed="false">
      <c r="A1" s="1" t="s">
        <v>105</v>
      </c>
      <c r="B1" s="1" t="s">
        <v>106</v>
      </c>
    </row>
    <row r="2" customFormat="false" ht="12.8" hidden="false" customHeight="false" outlineLevel="0" collapsed="false">
      <c r="A2" s="2" t="s">
        <v>2</v>
      </c>
      <c r="B2" s="2" t="s">
        <v>3</v>
      </c>
      <c r="C2" s="2" t="s">
        <v>4</v>
      </c>
      <c r="D2" s="2" t="s">
        <v>5</v>
      </c>
      <c r="E2" s="3" t="s">
        <v>6</v>
      </c>
      <c r="F2" s="3" t="s">
        <v>107</v>
      </c>
    </row>
    <row r="3" customFormat="false" ht="12.8" hidden="false" customHeight="false" outlineLevel="0" collapsed="false">
      <c r="A3" s="4"/>
      <c r="B3" s="5" t="s">
        <v>75</v>
      </c>
      <c r="C3" s="6"/>
      <c r="D3" s="7"/>
      <c r="E3" s="8"/>
      <c r="F3" s="8"/>
    </row>
    <row r="4" customFormat="false" ht="12.8" hidden="false" customHeight="false" outlineLevel="0" collapsed="false">
      <c r="A4" s="4" t="n">
        <v>1</v>
      </c>
      <c r="B4" s="29" t="s">
        <v>9</v>
      </c>
      <c r="C4" s="21"/>
      <c r="D4" s="11"/>
      <c r="E4" s="12" t="n">
        <v>3</v>
      </c>
      <c r="F4" s="12" t="n">
        <f aca="false">4+2</f>
        <v>6</v>
      </c>
    </row>
    <row r="5" customFormat="false" ht="12.8" hidden="false" customHeight="false" outlineLevel="0" collapsed="false">
      <c r="A5" s="4" t="n">
        <v>2</v>
      </c>
      <c r="B5" s="29" t="s">
        <v>11</v>
      </c>
      <c r="C5" s="10"/>
      <c r="D5" s="11"/>
      <c r="E5" s="12" t="n">
        <v>3</v>
      </c>
      <c r="F5" s="12" t="n">
        <f aca="false">3</f>
        <v>3</v>
      </c>
    </row>
    <row r="6" customFormat="false" ht="35.05" hidden="false" customHeight="false" outlineLevel="0" collapsed="false">
      <c r="A6" s="4" t="n">
        <v>3</v>
      </c>
      <c r="B6" s="29" t="s">
        <v>13</v>
      </c>
      <c r="C6" s="21"/>
      <c r="D6" s="11"/>
      <c r="E6" s="12" t="n">
        <v>3</v>
      </c>
      <c r="F6" s="12"/>
      <c r="H6" s="13" t="s">
        <v>15</v>
      </c>
    </row>
    <row r="7" customFormat="false" ht="12.8" hidden="false" customHeight="false" outlineLevel="0" collapsed="false">
      <c r="A7" s="4" t="n">
        <v>4</v>
      </c>
      <c r="B7" s="29" t="s">
        <v>16</v>
      </c>
      <c r="C7" s="10"/>
      <c r="D7" s="11"/>
      <c r="E7" s="12" t="n">
        <v>4.5</v>
      </c>
      <c r="F7" s="12"/>
    </row>
    <row r="8" customFormat="false" ht="12.8" hidden="false" customHeight="false" outlineLevel="0" collapsed="false">
      <c r="A8" s="4" t="n">
        <v>5</v>
      </c>
      <c r="B8" s="29" t="s">
        <v>18</v>
      </c>
      <c r="C8" s="10"/>
      <c r="D8" s="11"/>
      <c r="E8" s="12" t="n">
        <v>5</v>
      </c>
      <c r="F8" s="12"/>
    </row>
    <row r="9" customFormat="false" ht="12.8" hidden="false" customHeight="false" outlineLevel="0" collapsed="false">
      <c r="A9" s="4"/>
      <c r="B9" s="30" t="s">
        <v>20</v>
      </c>
      <c r="C9" s="6"/>
      <c r="D9" s="7"/>
      <c r="E9" s="8"/>
      <c r="F9" s="8"/>
    </row>
    <row r="10" customFormat="false" ht="12.8" hidden="false" customHeight="false" outlineLevel="0" collapsed="false">
      <c r="A10" s="4" t="n">
        <v>1</v>
      </c>
      <c r="B10" s="29" t="s">
        <v>21</v>
      </c>
      <c r="C10" s="10"/>
      <c r="D10" s="11"/>
      <c r="E10" s="12" t="n">
        <v>2</v>
      </c>
      <c r="F10" s="12"/>
    </row>
    <row r="11" customFormat="false" ht="12.8" hidden="false" customHeight="false" outlineLevel="0" collapsed="false">
      <c r="A11" s="4" t="n">
        <v>2</v>
      </c>
      <c r="B11" s="29" t="s">
        <v>23</v>
      </c>
      <c r="C11" s="10"/>
      <c r="D11" s="11"/>
      <c r="E11" s="12" t="s">
        <v>25</v>
      </c>
      <c r="F11" s="12"/>
    </row>
    <row r="12" customFormat="false" ht="12.8" hidden="false" customHeight="false" outlineLevel="0" collapsed="false">
      <c r="A12" s="4" t="n">
        <v>3</v>
      </c>
      <c r="B12" s="29" t="s">
        <v>26</v>
      </c>
      <c r="C12" s="10"/>
      <c r="D12" s="11"/>
      <c r="E12" s="12" t="s">
        <v>25</v>
      </c>
      <c r="F12" s="12"/>
    </row>
    <row r="13" customFormat="false" ht="12.8" hidden="false" customHeight="false" outlineLevel="0" collapsed="false">
      <c r="A13" s="4"/>
      <c r="B13" s="30" t="s">
        <v>28</v>
      </c>
      <c r="C13" s="6"/>
      <c r="D13" s="7"/>
      <c r="E13" s="8"/>
      <c r="F13" s="8"/>
    </row>
    <row r="14" customFormat="false" ht="12.8" hidden="false" customHeight="false" outlineLevel="0" collapsed="false">
      <c r="A14" s="4" t="n">
        <v>1</v>
      </c>
      <c r="B14" s="29" t="s">
        <v>30</v>
      </c>
      <c r="C14" s="21"/>
      <c r="D14" s="11"/>
      <c r="E14" s="12" t="n">
        <v>4</v>
      </c>
      <c r="F14" s="12"/>
    </row>
    <row r="15" customFormat="false" ht="12.8" hidden="false" customHeight="false" outlineLevel="0" collapsed="false">
      <c r="A15" s="4"/>
      <c r="B15" s="31" t="s">
        <v>108</v>
      </c>
      <c r="C15" s="6"/>
      <c r="D15" s="7"/>
      <c r="E15" s="8"/>
      <c r="F15" s="8"/>
    </row>
    <row r="16" customFormat="false" ht="12.8" hidden="false" customHeight="false" outlineLevel="0" collapsed="false">
      <c r="A16" s="4" t="n">
        <v>1</v>
      </c>
      <c r="B16" s="29" t="s">
        <v>51</v>
      </c>
      <c r="C16" s="10"/>
      <c r="D16" s="11"/>
      <c r="E16" s="12" t="n">
        <v>2.5</v>
      </c>
      <c r="F16" s="12" t="n">
        <f aca="false">0.5+0.5</f>
        <v>1</v>
      </c>
    </row>
    <row r="17" customFormat="false" ht="12.8" hidden="false" customHeight="false" outlineLevel="0" collapsed="false">
      <c r="A17" s="4" t="n">
        <v>2</v>
      </c>
      <c r="B17" s="29" t="s">
        <v>52</v>
      </c>
      <c r="C17" s="10"/>
      <c r="D17" s="11"/>
      <c r="E17" s="12" t="n">
        <v>5</v>
      </c>
      <c r="F17" s="12" t="n">
        <f aca="false">1+1.5</f>
        <v>2.5</v>
      </c>
    </row>
    <row r="18" customFormat="false" ht="12.8" hidden="false" customHeight="false" outlineLevel="0" collapsed="false">
      <c r="A18" s="4" t="n">
        <v>3</v>
      </c>
      <c r="B18" s="29" t="s">
        <v>109</v>
      </c>
      <c r="C18" s="10"/>
      <c r="D18" s="11"/>
      <c r="E18" s="12" t="n">
        <v>0</v>
      </c>
      <c r="F18" s="12" t="n">
        <v>0</v>
      </c>
    </row>
    <row r="19" customFormat="false" ht="12.8" hidden="false" customHeight="false" outlineLevel="0" collapsed="false">
      <c r="E19" s="0" t="n">
        <f aca="false">SUM(E3:E17)</f>
        <v>32</v>
      </c>
      <c r="F19" s="0" t="n">
        <f aca="false">SUM(F3:F18)</f>
        <v>12.5</v>
      </c>
    </row>
    <row r="21" customFormat="false" ht="12.8" hidden="false" customHeight="false" outlineLevel="0" collapsed="false">
      <c r="A21" s="1" t="s">
        <v>42</v>
      </c>
      <c r="B21" s="1" t="s">
        <v>110</v>
      </c>
    </row>
    <row r="22" customFormat="false" ht="12.8" hidden="false" customHeight="false" outlineLevel="0" collapsed="false">
      <c r="A22" s="26" t="s">
        <v>2</v>
      </c>
      <c r="B22" s="26" t="s">
        <v>66</v>
      </c>
      <c r="C22" s="26" t="s">
        <v>67</v>
      </c>
      <c r="D22" s="26" t="s">
        <v>68</v>
      </c>
      <c r="E22" s="26" t="s">
        <v>69</v>
      </c>
      <c r="F22" s="26" t="s">
        <v>70</v>
      </c>
    </row>
    <row r="23" customFormat="false" ht="23.85" hidden="false" customHeight="false" outlineLevel="0" collapsed="false">
      <c r="A23" s="12" t="n">
        <v>1</v>
      </c>
      <c r="B23" s="10" t="s">
        <v>47</v>
      </c>
      <c r="C23" s="16" t="s">
        <v>48</v>
      </c>
      <c r="D23" s="11" t="n">
        <v>0.3</v>
      </c>
      <c r="E23" s="12" t="n">
        <v>3</v>
      </c>
      <c r="F23" s="12" t="n">
        <v>4</v>
      </c>
    </row>
    <row r="24" customFormat="false" ht="12.8" hidden="false" customHeight="false" outlineLevel="0" collapsed="false">
      <c r="A24" s="12" t="n">
        <v>2</v>
      </c>
      <c r="B24" s="20" t="s">
        <v>49</v>
      </c>
      <c r="C24" s="17"/>
      <c r="D24" s="18" t="n">
        <v>0</v>
      </c>
      <c r="E24" s="19" t="n">
        <v>2.5</v>
      </c>
      <c r="F24" s="19" t="n">
        <v>0</v>
      </c>
    </row>
    <row r="25" customFormat="false" ht="12.8" hidden="false" customHeight="false" outlineLevel="0" collapsed="false">
      <c r="A25" s="12" t="n">
        <v>3</v>
      </c>
      <c r="B25" s="20" t="s">
        <v>50</v>
      </c>
      <c r="C25" s="17"/>
      <c r="D25" s="18" t="n">
        <v>0</v>
      </c>
      <c r="E25" s="19" t="n">
        <v>1</v>
      </c>
      <c r="F25" s="32" t="n">
        <v>0</v>
      </c>
    </row>
    <row r="26" customFormat="false" ht="12.8" hidden="false" customHeight="false" outlineLevel="0" collapsed="false">
      <c r="A26" s="12" t="n">
        <v>4</v>
      </c>
      <c r="B26" s="20" t="s">
        <v>51</v>
      </c>
      <c r="C26" s="17" t="s">
        <v>51</v>
      </c>
      <c r="D26" s="18" t="n">
        <v>1</v>
      </c>
      <c r="E26" s="33" t="n">
        <v>0.5</v>
      </c>
      <c r="F26" s="19" t="n">
        <v>0.5</v>
      </c>
    </row>
    <row r="27" customFormat="false" ht="12.8" hidden="false" customHeight="false" outlineLevel="0" collapsed="false">
      <c r="A27" s="12" t="n">
        <v>5</v>
      </c>
      <c r="B27" s="20" t="s">
        <v>52</v>
      </c>
      <c r="C27" s="17" t="s">
        <v>52</v>
      </c>
      <c r="D27" s="18" t="n">
        <v>1</v>
      </c>
      <c r="E27" s="19" t="n">
        <v>1</v>
      </c>
      <c r="F27" s="32" t="n">
        <v>1</v>
      </c>
    </row>
    <row r="28" customFormat="false" ht="12.8" hidden="false" customHeight="false" outlineLevel="0" collapsed="false">
      <c r="B28" s="24"/>
      <c r="C28" s="24"/>
      <c r="E28" s="25" t="n">
        <f aca="false">SUM(E23:E27)</f>
        <v>8</v>
      </c>
      <c r="F28" s="25" t="n">
        <f aca="false">SUM(F23:F27)</f>
        <v>5.5</v>
      </c>
    </row>
    <row r="30" customFormat="false" ht="12.8" hidden="false" customHeight="false" outlineLevel="0" collapsed="false">
      <c r="A30" s="1" t="s">
        <v>56</v>
      </c>
      <c r="B30" s="1" t="s">
        <v>57</v>
      </c>
    </row>
    <row r="31" customFormat="false" ht="12.8" hidden="false" customHeight="false" outlineLevel="0" collapsed="false">
      <c r="A31" s="26" t="s">
        <v>2</v>
      </c>
      <c r="B31" s="26" t="s">
        <v>66</v>
      </c>
      <c r="C31" s="26" t="s">
        <v>67</v>
      </c>
      <c r="D31" s="26" t="s">
        <v>68</v>
      </c>
      <c r="E31" s="26" t="s">
        <v>69</v>
      </c>
      <c r="F31" s="26" t="s">
        <v>70</v>
      </c>
    </row>
    <row r="32" customFormat="false" ht="12.8" hidden="false" customHeight="false" outlineLevel="0" collapsed="false">
      <c r="A32" s="12" t="n">
        <v>1</v>
      </c>
      <c r="B32" s="10" t="s">
        <v>47</v>
      </c>
      <c r="C32" s="16" t="s">
        <v>58</v>
      </c>
      <c r="D32" s="11" t="n">
        <v>1</v>
      </c>
      <c r="E32" s="12" t="n">
        <v>1.5</v>
      </c>
      <c r="F32" s="12" t="n">
        <v>2</v>
      </c>
    </row>
    <row r="33" customFormat="false" ht="12.8" hidden="false" customHeight="false" outlineLevel="0" collapsed="false">
      <c r="A33" s="12" t="n">
        <v>2</v>
      </c>
      <c r="B33" s="20" t="s">
        <v>59</v>
      </c>
      <c r="C33" s="17" t="s">
        <v>60</v>
      </c>
      <c r="D33" s="18" t="n">
        <v>1</v>
      </c>
      <c r="E33" s="19" t="n">
        <v>3</v>
      </c>
      <c r="F33" s="19" t="n">
        <v>3</v>
      </c>
    </row>
    <row r="34" customFormat="false" ht="12.8" hidden="false" customHeight="false" outlineLevel="0" collapsed="false">
      <c r="A34" s="12" t="n">
        <v>3</v>
      </c>
      <c r="B34" s="20" t="s">
        <v>50</v>
      </c>
      <c r="C34" s="17"/>
      <c r="D34" s="18"/>
      <c r="E34" s="19" t="n">
        <v>1</v>
      </c>
      <c r="F34" s="32"/>
    </row>
    <row r="35" customFormat="false" ht="12.8" hidden="false" customHeight="false" outlineLevel="0" collapsed="false">
      <c r="A35" s="12" t="n">
        <v>4</v>
      </c>
      <c r="B35" s="20" t="s">
        <v>51</v>
      </c>
      <c r="C35" s="17" t="s">
        <v>51</v>
      </c>
      <c r="D35" s="18" t="n">
        <v>1</v>
      </c>
      <c r="E35" s="33" t="n">
        <v>0.5</v>
      </c>
      <c r="F35" s="19" t="n">
        <v>0.5</v>
      </c>
    </row>
    <row r="36" customFormat="false" ht="12.8" hidden="false" customHeight="false" outlineLevel="0" collapsed="false">
      <c r="A36" s="12" t="n">
        <v>5</v>
      </c>
      <c r="B36" s="20" t="s">
        <v>52</v>
      </c>
      <c r="C36" s="17" t="s">
        <v>52</v>
      </c>
      <c r="D36" s="18" t="n">
        <v>1</v>
      </c>
      <c r="E36" s="19" t="n">
        <v>2</v>
      </c>
      <c r="F36" s="32" t="n">
        <v>1.5</v>
      </c>
    </row>
    <row r="37" customFormat="false" ht="12.8" hidden="false" customHeight="false" outlineLevel="0" collapsed="false">
      <c r="B37" s="24"/>
      <c r="C37" s="24"/>
      <c r="E37" s="25" t="n">
        <f aca="false">SUM(E32:E36)</f>
        <v>8</v>
      </c>
      <c r="F37" s="25" t="n">
        <f aca="false">SUM(F32:F36)</f>
        <v>7</v>
      </c>
    </row>
    <row r="39" customFormat="false" ht="12.8" hidden="false" customHeight="false" outlineLevel="0" collapsed="false">
      <c r="A39" s="1" t="s">
        <v>61</v>
      </c>
      <c r="B39" s="1" t="s">
        <v>62</v>
      </c>
    </row>
    <row r="40" customFormat="false" ht="12.8" hidden="false" customHeight="false" outlineLevel="0" collapsed="false">
      <c r="A40" s="26" t="s">
        <v>2</v>
      </c>
      <c r="B40" s="26" t="s">
        <v>66</v>
      </c>
      <c r="C40" s="26" t="s">
        <v>67</v>
      </c>
      <c r="D40" s="26" t="s">
        <v>68</v>
      </c>
      <c r="E40" s="26" t="s">
        <v>69</v>
      </c>
      <c r="F40" s="26" t="s">
        <v>70</v>
      </c>
    </row>
    <row r="41" customFormat="false" ht="12.8" hidden="false" customHeight="false" outlineLevel="0" collapsed="false">
      <c r="A41" s="12" t="n">
        <v>1</v>
      </c>
      <c r="B41" s="29" t="s">
        <v>13</v>
      </c>
      <c r="C41" s="16"/>
      <c r="D41" s="11"/>
      <c r="E41" s="12" t="n">
        <v>3</v>
      </c>
      <c r="F41" s="12"/>
    </row>
    <row r="42" customFormat="false" ht="12.8" hidden="false" customHeight="false" outlineLevel="0" collapsed="false">
      <c r="A42" s="12" t="n">
        <v>2</v>
      </c>
      <c r="B42" s="29" t="s">
        <v>16</v>
      </c>
      <c r="C42" s="17"/>
      <c r="D42" s="18"/>
      <c r="E42" s="19" t="n">
        <v>3</v>
      </c>
      <c r="F42" s="19"/>
    </row>
    <row r="43" customFormat="false" ht="12.8" hidden="false" customHeight="false" outlineLevel="0" collapsed="false">
      <c r="A43" s="12" t="n">
        <v>3</v>
      </c>
      <c r="B43" s="20" t="s">
        <v>50</v>
      </c>
      <c r="C43" s="17"/>
      <c r="D43" s="18"/>
      <c r="E43" s="19" t="n">
        <v>0.5</v>
      </c>
      <c r="F43" s="32"/>
    </row>
    <row r="44" customFormat="false" ht="12.8" hidden="false" customHeight="false" outlineLevel="0" collapsed="false">
      <c r="A44" s="12" t="n">
        <v>4</v>
      </c>
      <c r="B44" s="20" t="s">
        <v>51</v>
      </c>
      <c r="C44" s="17"/>
      <c r="D44" s="18"/>
      <c r="E44" s="33" t="n">
        <v>0.5</v>
      </c>
      <c r="F44" s="19"/>
    </row>
    <row r="45" customFormat="false" ht="12.8" hidden="false" customHeight="false" outlineLevel="0" collapsed="false">
      <c r="A45" s="12" t="n">
        <v>5</v>
      </c>
      <c r="B45" s="20" t="s">
        <v>52</v>
      </c>
      <c r="C45" s="17"/>
      <c r="D45" s="18"/>
      <c r="E45" s="19" t="n">
        <v>1</v>
      </c>
      <c r="F45" s="32"/>
    </row>
    <row r="46" customFormat="false" ht="12.8" hidden="false" customHeight="false" outlineLevel="0" collapsed="false">
      <c r="B46" s="24"/>
      <c r="C46" s="24"/>
      <c r="E46" s="25" t="n">
        <f aca="false">SUM(E41:E45)</f>
        <v>8</v>
      </c>
      <c r="F46" s="25" t="n">
        <f aca="false">SUM(F41:F45)</f>
        <v>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D15" activeCellId="0" sqref="D15"/>
    </sheetView>
  </sheetViews>
  <sheetFormatPr defaultRowHeight="12.8"/>
  <cols>
    <col collapsed="false" hidden="false" max="1" min="1" style="0" width="8.36734693877551"/>
    <col collapsed="false" hidden="false" max="2" min="2" style="0" width="54.5357142857143"/>
    <col collapsed="false" hidden="false" max="1025" min="3" style="0" width="8.36734693877551"/>
  </cols>
  <sheetData>
    <row r="1" customFormat="false" ht="12.8" hidden="false" customHeight="false" outlineLevel="0" collapsed="false">
      <c r="A1" s="34" t="s">
        <v>111</v>
      </c>
    </row>
    <row r="2" customFormat="false" ht="57.65" hidden="false" customHeight="false" outlineLevel="0" collapsed="false">
      <c r="B2" s="13" t="s">
        <v>112</v>
      </c>
    </row>
    <row r="4" customFormat="false" ht="12.8" hidden="false" customHeight="false" outlineLevel="0" collapsed="false">
      <c r="A4" s="0" t="s">
        <v>113</v>
      </c>
    </row>
    <row r="5" customFormat="false" ht="46.15" hidden="false" customHeight="false" outlineLevel="0" collapsed="false">
      <c r="B5" s="35" t="s">
        <v>114</v>
      </c>
    </row>
    <row r="6" customFormat="false" ht="23.65" hidden="false" customHeight="false" outlineLevel="0" collapsed="false">
      <c r="B6" s="35" t="s">
        <v>115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26846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2018-12-21T10:41:55Z</dcterms:created>
  <dc:creator/>
  <dc:description/>
  <dc:language>en-IN</dc:language>
  <cp:lastModifiedBy/>
  <dcterms:modified xsi:type="dcterms:W3CDTF">2019-10-31T11:00:05Z</dcterms:modified>
  <cp:revision>321</cp:revision>
  <dc:subject/>
  <dc:title/>
</cp:coreProperties>
</file>