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>
    <definedName hidden="1" localSheetId="0" name="Z_99C0ABE7_13B6_43EA_A4BB_174263EFA497_.wvu.FilterData">'Hoja 1'!$AA$3:$AJ$3</definedName>
  </definedNames>
  <calcPr/>
  <customWorkbookViews>
    <customWorkbookView activeSheetId="0" maximized="1" tabRatio="600" windowHeight="0" windowWidth="0" guid="{99C0ABE7-13B6-43EA-A4BB-174263EFA497}" name="Filtro 1"/>
  </customWorkbookViews>
</workbook>
</file>

<file path=xl/sharedStrings.xml><?xml version="1.0" encoding="utf-8"?>
<sst xmlns="http://schemas.openxmlformats.org/spreadsheetml/2006/main" count="128" uniqueCount="74">
  <si>
    <t>Vocabulario</t>
  </si>
  <si>
    <t>TF</t>
  </si>
  <si>
    <t>Query</t>
  </si>
  <si>
    <t>DF</t>
  </si>
  <si>
    <t>IDF</t>
  </si>
  <si>
    <t>TF*IDF</t>
  </si>
  <si>
    <t>Similitud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</si>
  <si>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</si>
  <si>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</si>
  <si>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</si>
  <si>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</si>
  <si>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</si>
  <si>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</si>
  <si>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</si>
  <si>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</si>
  <si>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</si>
  <si>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</si>
  <si>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estudiar</t>
  </si>
  <si>
    <t>pasar</t>
  </si>
  <si>
    <t>parcial</t>
  </si>
  <si>
    <t>practico</t>
  </si>
  <si>
    <t>python</t>
  </si>
  <si>
    <t>Ordenado</t>
  </si>
  <si>
    <t xml:space="preserve"> voy </t>
  </si>
  <si>
    <t>avanzar</t>
  </si>
  <si>
    <t>curso</t>
  </si>
  <si>
    <t>clase</t>
  </si>
  <si>
    <t>modelo</t>
  </si>
  <si>
    <t>K</t>
  </si>
  <si>
    <t>Docs</t>
  </si>
  <si>
    <t>IsRelevant</t>
  </si>
  <si>
    <t>R@K</t>
  </si>
  <si>
    <t>P@K</t>
  </si>
  <si>
    <t>F@K</t>
  </si>
  <si>
    <t>sum</t>
  </si>
  <si>
    <t>bolsa</t>
  </si>
  <si>
    <t>-</t>
  </si>
  <si>
    <t>palabras</t>
  </si>
  <si>
    <t>requiere</t>
  </si>
  <si>
    <t>procesar</t>
  </si>
  <si>
    <t>texto</t>
  </si>
  <si>
    <t>remover</t>
  </si>
  <si>
    <t>stopwords</t>
  </si>
  <si>
    <t>normalizar</t>
  </si>
  <si>
    <t>tareas</t>
  </si>
  <si>
    <t>ponderar</t>
  </si>
  <si>
    <t>importancias</t>
  </si>
  <si>
    <t>usa</t>
  </si>
  <si>
    <t>tfidf</t>
  </si>
  <si>
    <t>Relevance</t>
  </si>
  <si>
    <t>Relevance_N</t>
  </si>
  <si>
    <t>Discount_factor</t>
  </si>
  <si>
    <t>Gain</t>
  </si>
  <si>
    <t>Gain_N</t>
  </si>
  <si>
    <t>DCG</t>
  </si>
  <si>
    <t>DCG_N</t>
  </si>
  <si>
    <t>calcular</t>
  </si>
  <si>
    <t>similitud</t>
  </si>
  <si>
    <t>documentos</t>
  </si>
  <si>
    <t>debemos</t>
  </si>
  <si>
    <t>vectorizar</t>
  </si>
  <si>
    <t xml:space="preserve">distancia </t>
  </si>
  <si>
    <t>coseno</t>
  </si>
  <si>
    <t>podemos</t>
  </si>
  <si>
    <t>implementamos</t>
  </si>
  <si>
    <t>diferentes</t>
  </si>
  <si>
    <t>medidas</t>
  </si>
  <si>
    <t>métricas</t>
  </si>
  <si>
    <t>NDCG</t>
  </si>
  <si>
    <t>evaluación</t>
  </si>
  <si>
    <t>empleadas</t>
  </si>
  <si>
    <t>encuentra</t>
  </si>
  <si>
    <t>medida</t>
  </si>
  <si>
    <t>f1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</si>
</sst>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7">
    <font>
      <sz val="10.0"/>
      <color rgb="FF000000"/>
      <name val="Arial"/>
    </font>
    <font>
      <sz val="11.0"/>
      <color rgb="FF000000"/>
      <name val="Arial"/>
    </font>
    <font>
      <color theme="1"/>
      <name val="Arial"/>
    </font>
    <font/>
    <font>
      <sz val="11.0"/>
      <color theme="1"/>
      <name val="Inconsolata"/>
    </font>
    <font>
      <b/>
      <color rgb="FF0000FF"/>
      <name val="Arial"/>
    </font>
    <font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2" fillId="0" fontId="2" numFmtId="0" xfId="0" applyAlignment="1" applyBorder="1" applyFont="1">
      <alignment horizontal="center" readingOrder="0"/>
    </xf>
    <xf borderId="3" fillId="0" fontId="3" numFmtId="0" xfId="0" applyBorder="1" applyFont="1"/>
    <xf borderId="4" fillId="0" fontId="3" numFmtId="0" xfId="0" applyBorder="1" applyFont="1"/>
    <xf borderId="1" fillId="0" fontId="2" numFmtId="0" xfId="0" applyAlignment="1" applyBorder="1" applyFont="1">
      <alignment horizontal="center" readingOrder="0"/>
    </xf>
    <xf borderId="0" fillId="0" fontId="2" numFmtId="0" xfId="0" applyAlignment="1" applyFont="1">
      <alignment horizontal="center" readingOrder="0"/>
    </xf>
    <xf borderId="5" fillId="0" fontId="3" numFmtId="0" xfId="0" applyBorder="1" applyFont="1"/>
    <xf borderId="6" fillId="0" fontId="3" numFmtId="0" xfId="0" applyAlignment="1" applyBorder="1" applyFont="1">
      <alignment horizontal="center" readingOrder="0"/>
    </xf>
    <xf borderId="6" fillId="2" fontId="1" numFmtId="0" xfId="0" applyAlignment="1" applyBorder="1" applyFill="1" applyFont="1">
      <alignment horizontal="center" readingOrder="0"/>
    </xf>
    <xf borderId="6" fillId="0" fontId="2" numFmtId="164" xfId="0" applyAlignment="1" applyBorder="1" applyFont="1" applyNumberFormat="1">
      <alignment horizontal="center"/>
    </xf>
    <xf borderId="6" fillId="0" fontId="2" numFmtId="164" xfId="0" applyAlignment="1" applyBorder="1" applyFont="1" applyNumberFormat="1">
      <alignment horizontal="center" readingOrder="0"/>
    </xf>
    <xf borderId="0" fillId="2" fontId="4" numFmtId="164" xfId="0" applyAlignment="1" applyFont="1" applyNumberFormat="1">
      <alignment horizontal="center"/>
    </xf>
    <xf borderId="6" fillId="0" fontId="3" numFmtId="164" xfId="0" applyAlignment="1" applyBorder="1" applyFont="1" applyNumberFormat="1">
      <alignment horizontal="center" readingOrder="0"/>
    </xf>
    <xf borderId="6" fillId="0" fontId="3" numFmtId="1" xfId="0" applyAlignment="1" applyBorder="1" applyFont="1" applyNumberFormat="1">
      <alignment horizontal="center" readingOrder="0"/>
    </xf>
    <xf borderId="6" fillId="0" fontId="2" numFmtId="0" xfId="0" applyAlignment="1" applyBorder="1" applyFont="1">
      <alignment horizontal="center"/>
    </xf>
    <xf borderId="6" fillId="0" fontId="2" numFmtId="0" xfId="0" applyAlignment="1" applyBorder="1" applyFont="1">
      <alignment horizontal="center" readingOrder="0"/>
    </xf>
    <xf borderId="6" fillId="0" fontId="2" numFmtId="1" xfId="0" applyAlignment="1" applyBorder="1" applyFont="1" applyNumberFormat="1">
      <alignment horizontal="center" readingOrder="0"/>
    </xf>
    <xf borderId="0" fillId="0" fontId="2" numFmtId="0" xfId="0" applyAlignment="1" applyFont="1">
      <alignment horizontal="center"/>
    </xf>
    <xf borderId="2" fillId="0" fontId="5" numFmtId="0" xfId="0" applyAlignment="1" applyBorder="1" applyFont="1">
      <alignment horizontal="center" readingOrder="0"/>
    </xf>
    <xf borderId="6" fillId="0" fontId="3" numFmtId="0" xfId="0" applyAlignment="1" applyBorder="1" applyFont="1">
      <alignment horizontal="center" readingOrder="0"/>
    </xf>
    <xf borderId="0" fillId="0" fontId="3" numFmtId="0" xfId="0" applyAlignment="1" applyFont="1">
      <alignment horizontal="center" readingOrder="0"/>
    </xf>
    <xf borderId="6" fillId="2" fontId="4" numFmtId="164" xfId="0" applyAlignment="1" applyBorder="1" applyFont="1" applyNumberFormat="1">
      <alignment horizontal="center"/>
    </xf>
    <xf borderId="0" fillId="0" fontId="3" numFmtId="0" xfId="0" applyAlignment="1" applyFont="1">
      <alignment horizontal="center"/>
    </xf>
    <xf borderId="6" fillId="3" fontId="3" numFmtId="0" xfId="0" applyAlignment="1" applyBorder="1" applyFill="1" applyFont="1">
      <alignment horizontal="center" readingOrder="0"/>
    </xf>
    <xf borderId="6" fillId="3" fontId="2" numFmtId="0" xfId="0" applyAlignment="1" applyBorder="1" applyFont="1">
      <alignment horizontal="center" readingOrder="0"/>
    </xf>
    <xf borderId="6" fillId="3" fontId="6" numFmtId="0" xfId="0" applyAlignment="1" applyBorder="1" applyFont="1">
      <alignment horizontal="center"/>
    </xf>
    <xf borderId="6" fillId="3" fontId="2" numFmtId="0" xfId="0" applyAlignment="1" applyBorder="1" applyFont="1">
      <alignment horizontal="center"/>
    </xf>
    <xf borderId="0" fillId="3" fontId="3" numFmtId="0" xfId="0" applyAlignment="1" applyFont="1">
      <alignment horizontal="center" readingOrder="0"/>
    </xf>
    <xf borderId="0" fillId="3" fontId="2" numFmtId="0" xfId="0" applyAlignment="1" applyFont="1">
      <alignment horizontal="center"/>
    </xf>
    <xf borderId="6" fillId="0" fontId="1" numFmtId="0" xfId="0" applyAlignment="1" applyBorder="1" applyFont="1">
      <alignment horizontal="center" readingOrder="0"/>
    </xf>
    <xf borderId="0" fillId="0" fontId="3" numFmtId="164" xfId="0" applyAlignment="1" applyFont="1" applyNumberForma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8.0"/>
    <col customWidth="1" min="2" max="2" width="8.29"/>
    <col customWidth="1" min="3" max="3" width="7.43"/>
    <col customWidth="1" min="4" max="4" width="7.57"/>
    <col customWidth="1" min="5" max="5" width="8.0"/>
    <col customWidth="1" min="6" max="6" width="8.71"/>
    <col customWidth="1" min="7" max="8" width="6.14"/>
    <col customWidth="1" min="9" max="9" width="6.29"/>
    <col customWidth="1" min="10" max="10" width="5.71"/>
    <col customWidth="1" min="11" max="11" width="6.71"/>
    <col customWidth="1" min="12" max="13" width="11.14"/>
    <col customWidth="1" min="14" max="14" width="13.14"/>
    <col customWidth="1" min="15" max="15" width="9.14"/>
    <col customWidth="1" min="16" max="17" width="7.0"/>
    <col customWidth="1" min="18" max="18" width="7.57"/>
    <col customWidth="1" min="19" max="19" width="6.71"/>
    <col customWidth="1" min="20" max="20" width="6.43"/>
    <col customWidth="1" min="21" max="21" width="7.0"/>
    <col customWidth="1" min="22" max="22" width="6.43"/>
    <col customWidth="1" min="23" max="23" width="6.0"/>
    <col customWidth="1" min="24" max="24" width="7.71"/>
    <col customWidth="1" min="27" max="27" width="17.57"/>
    <col customWidth="1" min="30" max="30" width="17.14"/>
    <col customWidth="1" min="31" max="31" width="16.14"/>
  </cols>
  <sheetData>
    <row r="1">
      <c r="A1" s="1" t="s">
        <v>0</v>
      </c>
      <c r="B1" s="2" t="s">
        <v>1</v>
      </c>
      <c r="C1" s="3"/>
      <c r="D1" s="3"/>
      <c r="E1" s="3"/>
      <c r="F1" s="3"/>
      <c r="G1" s="3"/>
      <c r="H1" s="3"/>
      <c r="I1" s="3"/>
      <c r="J1" s="3"/>
      <c r="K1" s="4"/>
      <c r="L1" s="5" t="s">
        <v>2</v>
      </c>
      <c r="M1" s="5" t="s">
        <v>3</v>
      </c>
      <c r="N1" s="5" t="s">
        <v>4</v>
      </c>
      <c r="O1" s="2" t="s">
        <v>5</v>
      </c>
      <c r="P1" s="3"/>
      <c r="Q1" s="3"/>
      <c r="R1" s="3"/>
      <c r="S1" s="3"/>
      <c r="T1" s="3"/>
      <c r="U1" s="3"/>
      <c r="V1" s="3"/>
      <c r="W1" s="3"/>
      <c r="X1" s="4"/>
      <c r="Y1" s="5" t="s">
        <v>2</v>
      </c>
      <c r="Z1" s="6"/>
      <c r="AA1" s="2" t="s">
        <v>6</v>
      </c>
      <c r="AB1" s="3"/>
      <c r="AC1" s="3"/>
      <c r="AD1" s="3"/>
      <c r="AE1" s="3"/>
      <c r="AF1" s="3"/>
      <c r="AG1" s="3"/>
      <c r="AH1" s="3"/>
      <c r="AI1" s="3"/>
      <c r="AJ1" s="4"/>
    </row>
    <row r="2">
      <c r="A2" s="7"/>
      <c r="B2" s="8" t="s">
        <v>7</v>
      </c>
      <c r="C2" s="8" t="s">
        <v>8</v>
      </c>
      <c r="D2" s="8" t="s">
        <v>9</v>
      </c>
      <c r="E2" s="8" t="s">
        <v>10</v>
      </c>
      <c r="F2" s="8" t="s">
        <v>11</v>
      </c>
      <c r="G2" s="8" t="s">
        <v>12</v>
      </c>
      <c r="H2" s="8" t="s">
        <v>13</v>
      </c>
      <c r="I2" s="8" t="s">
        <v>14</v>
      </c>
      <c r="J2" s="8" t="s">
        <v>15</v>
      </c>
      <c r="K2" s="8" t="s">
        <v>16</v>
      </c>
      <c r="L2" s="7"/>
      <c r="M2" s="7"/>
      <c r="N2" s="7"/>
      <c r="O2" s="8" t="s">
        <v>7</v>
      </c>
      <c r="P2" s="8" t="s">
        <v>8</v>
      </c>
      <c r="Q2" s="8" t="s">
        <v>9</v>
      </c>
      <c r="R2" s="8" t="s">
        <v>10</v>
      </c>
      <c r="S2" s="8" t="s">
        <v>11</v>
      </c>
      <c r="T2" s="8" t="s">
        <v>12</v>
      </c>
      <c r="U2" s="8" t="s">
        <v>13</v>
      </c>
      <c r="V2" s="8" t="s">
        <v>14</v>
      </c>
      <c r="W2" s="8" t="s">
        <v>15</v>
      </c>
      <c r="X2" s="8" t="s">
        <v>16</v>
      </c>
      <c r="Y2" s="7"/>
      <c r="AA2" s="8" t="s">
        <v>7</v>
      </c>
      <c r="AB2" s="8" t="s">
        <v>8</v>
      </c>
      <c r="AC2" s="8" t="s">
        <v>9</v>
      </c>
      <c r="AD2" s="8" t="s">
        <v>10</v>
      </c>
      <c r="AE2" s="8" t="s">
        <v>11</v>
      </c>
      <c r="AF2" s="8" t="s">
        <v>12</v>
      </c>
      <c r="AG2" s="8" t="s">
        <v>13</v>
      </c>
      <c r="AH2" s="8" t="s">
        <v>14</v>
      </c>
      <c r="AI2" s="8" t="s">
        <v>15</v>
      </c>
      <c r="AJ2" s="8" t="s">
        <v>16</v>
      </c>
    </row>
    <row r="3">
      <c r="A3" s="9" t="s">
        <v>17</v>
      </c>
      <c r="B3" s="10">
        <f t="shared" ref="B3:B5" si="4">1/3</f>
        <v>0.3333333333</v>
      </c>
      <c r="C3" s="11">
        <f t="shared" ref="C3:C5" si="5">0</f>
        <v>0</v>
      </c>
      <c r="D3" s="12">
        <f>1/5</f>
        <v>0.2</v>
      </c>
      <c r="E3" s="11">
        <f t="shared" ref="E3:G3" si="1">0</f>
        <v>0</v>
      </c>
      <c r="F3" s="11">
        <f t="shared" si="1"/>
        <v>0</v>
      </c>
      <c r="G3" s="11">
        <f t="shared" si="1"/>
        <v>0</v>
      </c>
      <c r="H3" s="13">
        <v>0.0</v>
      </c>
      <c r="I3" s="11">
        <f t="shared" ref="I3:I23" si="7">0</f>
        <v>0</v>
      </c>
      <c r="J3" s="10">
        <f>1/9</f>
        <v>0.1111111111</v>
      </c>
      <c r="K3" s="11">
        <f>0</f>
        <v>0</v>
      </c>
      <c r="L3" s="11">
        <f>1/3</f>
        <v>0.3333333333</v>
      </c>
      <c r="M3" s="14">
        <v>3.0</v>
      </c>
      <c r="N3" s="10">
        <f t="shared" ref="N3:N42" si="9">LOG(10/M3,10)</f>
        <v>0.5228787453</v>
      </c>
      <c r="O3" s="10">
        <f t="shared" ref="O3:X3" si="2">B3*$N3</f>
        <v>0.1742929151</v>
      </c>
      <c r="P3" s="10">
        <f t="shared" si="2"/>
        <v>0</v>
      </c>
      <c r="Q3" s="10">
        <f t="shared" si="2"/>
        <v>0.1045757491</v>
      </c>
      <c r="R3" s="10">
        <f t="shared" si="2"/>
        <v>0</v>
      </c>
      <c r="S3" s="10">
        <f t="shared" si="2"/>
        <v>0</v>
      </c>
      <c r="T3" s="10">
        <f t="shared" si="2"/>
        <v>0</v>
      </c>
      <c r="U3" s="10">
        <f t="shared" si="2"/>
        <v>0</v>
      </c>
      <c r="V3" s="10">
        <f t="shared" si="2"/>
        <v>0</v>
      </c>
      <c r="W3" s="10">
        <f t="shared" si="2"/>
        <v>0.05809763836</v>
      </c>
      <c r="X3" s="10">
        <f t="shared" si="2"/>
        <v>0</v>
      </c>
      <c r="Y3" s="15">
        <f t="shared" ref="Y3:Y42" si="11">L3*N3</f>
        <v>0.1742929151</v>
      </c>
      <c r="Z3" s="6"/>
      <c r="AA3" s="16">
        <f t="shared" ref="AA3:AJ3" si="3">SUMPRODUCT($Y$3:$Y$42,O3:O42)/(SQRT(SUMSQ($Y$3:$Y$42))*(SQRT(SUMSQ(O3:O42))))</f>
        <v>0.2360454482</v>
      </c>
      <c r="AB3" s="16">
        <f t="shared" si="3"/>
        <v>0</v>
      </c>
      <c r="AC3" s="16">
        <f t="shared" si="3"/>
        <v>0.5809503289</v>
      </c>
      <c r="AD3" s="16">
        <f t="shared" si="3"/>
        <v>0.2632814206</v>
      </c>
      <c r="AE3" s="16">
        <f t="shared" si="3"/>
        <v>0</v>
      </c>
      <c r="AF3" s="16">
        <f t="shared" si="3"/>
        <v>0.1956902854</v>
      </c>
      <c r="AG3" s="16">
        <f t="shared" si="3"/>
        <v>0.21359915</v>
      </c>
      <c r="AH3" s="16">
        <f t="shared" si="3"/>
        <v>0</v>
      </c>
      <c r="AI3" s="16">
        <f t="shared" si="3"/>
        <v>0.1219028952</v>
      </c>
      <c r="AJ3" s="16">
        <f t="shared" si="3"/>
        <v>0</v>
      </c>
    </row>
    <row r="4">
      <c r="A4" s="9" t="s">
        <v>18</v>
      </c>
      <c r="B4" s="10">
        <f t="shared" si="4"/>
        <v>0.3333333333</v>
      </c>
      <c r="C4" s="11">
        <f t="shared" si="5"/>
        <v>0</v>
      </c>
      <c r="D4" s="13">
        <v>0.0</v>
      </c>
      <c r="E4" s="11">
        <f t="shared" ref="E4:G4" si="6">0</f>
        <v>0</v>
      </c>
      <c r="F4" s="11">
        <f t="shared" si="6"/>
        <v>0</v>
      </c>
      <c r="G4" s="11">
        <f t="shared" si="6"/>
        <v>0</v>
      </c>
      <c r="H4" s="13">
        <v>0.0</v>
      </c>
      <c r="I4" s="11">
        <f t="shared" si="7"/>
        <v>0</v>
      </c>
      <c r="J4" s="11">
        <f t="shared" ref="J4:L4" si="8">0</f>
        <v>0</v>
      </c>
      <c r="K4" s="11">
        <f t="shared" si="8"/>
        <v>0</v>
      </c>
      <c r="L4" s="17">
        <f t="shared" si="8"/>
        <v>0</v>
      </c>
      <c r="M4" s="14">
        <v>1.0</v>
      </c>
      <c r="N4" s="10">
        <f t="shared" si="9"/>
        <v>1</v>
      </c>
      <c r="O4" s="10">
        <f t="shared" ref="O4:X4" si="10">B4*$N4</f>
        <v>0.3333333333</v>
      </c>
      <c r="P4" s="10">
        <f t="shared" si="10"/>
        <v>0</v>
      </c>
      <c r="Q4" s="10">
        <f t="shared" si="10"/>
        <v>0</v>
      </c>
      <c r="R4" s="10">
        <f t="shared" si="10"/>
        <v>0</v>
      </c>
      <c r="S4" s="10">
        <f t="shared" si="10"/>
        <v>0</v>
      </c>
      <c r="T4" s="10">
        <f t="shared" si="10"/>
        <v>0</v>
      </c>
      <c r="U4" s="10">
        <f t="shared" si="10"/>
        <v>0</v>
      </c>
      <c r="V4" s="10">
        <f t="shared" si="10"/>
        <v>0</v>
      </c>
      <c r="W4" s="10">
        <f t="shared" si="10"/>
        <v>0</v>
      </c>
      <c r="X4" s="10">
        <f t="shared" si="10"/>
        <v>0</v>
      </c>
      <c r="Y4" s="15">
        <f t="shared" si="11"/>
        <v>0</v>
      </c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</row>
    <row r="5">
      <c r="A5" s="9" t="s">
        <v>19</v>
      </c>
      <c r="B5" s="10">
        <f t="shared" si="4"/>
        <v>0.3333333333</v>
      </c>
      <c r="C5" s="11">
        <f t="shared" si="5"/>
        <v>0</v>
      </c>
      <c r="D5" s="13">
        <v>0.0</v>
      </c>
      <c r="E5" s="11">
        <f t="shared" ref="E5:G5" si="12">0</f>
        <v>0</v>
      </c>
      <c r="F5" s="11">
        <f t="shared" si="12"/>
        <v>0</v>
      </c>
      <c r="G5" s="11">
        <f t="shared" si="12"/>
        <v>0</v>
      </c>
      <c r="H5" s="13">
        <v>0.0</v>
      </c>
      <c r="I5" s="11">
        <f t="shared" si="7"/>
        <v>0</v>
      </c>
      <c r="J5" s="11">
        <f t="shared" ref="J5:L5" si="13">0</f>
        <v>0</v>
      </c>
      <c r="K5" s="11">
        <f t="shared" si="13"/>
        <v>0</v>
      </c>
      <c r="L5" s="17">
        <f t="shared" si="13"/>
        <v>0</v>
      </c>
      <c r="M5" s="14">
        <v>1.0</v>
      </c>
      <c r="N5" s="10">
        <f t="shared" si="9"/>
        <v>1</v>
      </c>
      <c r="O5" s="10">
        <f t="shared" ref="O5:X5" si="14">B5*$N5</f>
        <v>0.3333333333</v>
      </c>
      <c r="P5" s="10">
        <f t="shared" si="14"/>
        <v>0</v>
      </c>
      <c r="Q5" s="10">
        <f t="shared" si="14"/>
        <v>0</v>
      </c>
      <c r="R5" s="10">
        <f t="shared" si="14"/>
        <v>0</v>
      </c>
      <c r="S5" s="10">
        <f t="shared" si="14"/>
        <v>0</v>
      </c>
      <c r="T5" s="10">
        <f t="shared" si="14"/>
        <v>0</v>
      </c>
      <c r="U5" s="10">
        <f t="shared" si="14"/>
        <v>0</v>
      </c>
      <c r="V5" s="10">
        <f t="shared" si="14"/>
        <v>0</v>
      </c>
      <c r="W5" s="10">
        <f t="shared" si="14"/>
        <v>0</v>
      </c>
      <c r="X5" s="10">
        <f t="shared" si="14"/>
        <v>0</v>
      </c>
      <c r="Y5" s="15">
        <f t="shared" si="11"/>
        <v>0</v>
      </c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</row>
    <row r="6">
      <c r="A6" s="8" t="s">
        <v>20</v>
      </c>
      <c r="B6" s="11">
        <f t="shared" ref="B6:B42" si="18">0</f>
        <v>0</v>
      </c>
      <c r="C6" s="10">
        <f t="shared" ref="C6:C10" si="19">1/5</f>
        <v>0.2</v>
      </c>
      <c r="D6" s="13">
        <v>0.0</v>
      </c>
      <c r="E6" s="11">
        <f t="shared" ref="E6:G6" si="15">0</f>
        <v>0</v>
      </c>
      <c r="F6" s="11">
        <f t="shared" si="15"/>
        <v>0</v>
      </c>
      <c r="G6" s="11">
        <f t="shared" si="15"/>
        <v>0</v>
      </c>
      <c r="H6" s="13">
        <v>0.0</v>
      </c>
      <c r="I6" s="11">
        <f t="shared" si="7"/>
        <v>0</v>
      </c>
      <c r="J6" s="11">
        <f t="shared" ref="J6:L6" si="16">0</f>
        <v>0</v>
      </c>
      <c r="K6" s="11">
        <f t="shared" si="16"/>
        <v>0</v>
      </c>
      <c r="L6" s="17">
        <f t="shared" si="16"/>
        <v>0</v>
      </c>
      <c r="M6" s="14">
        <v>1.0</v>
      </c>
      <c r="N6" s="10">
        <f t="shared" si="9"/>
        <v>1</v>
      </c>
      <c r="O6" s="10">
        <f t="shared" ref="O6:X6" si="17">B6*$N6</f>
        <v>0</v>
      </c>
      <c r="P6" s="10">
        <f t="shared" si="17"/>
        <v>0.2</v>
      </c>
      <c r="Q6" s="10">
        <f t="shared" si="17"/>
        <v>0</v>
      </c>
      <c r="R6" s="10">
        <f t="shared" si="17"/>
        <v>0</v>
      </c>
      <c r="S6" s="10">
        <f t="shared" si="17"/>
        <v>0</v>
      </c>
      <c r="T6" s="10">
        <f t="shared" si="17"/>
        <v>0</v>
      </c>
      <c r="U6" s="10">
        <f t="shared" si="17"/>
        <v>0</v>
      </c>
      <c r="V6" s="10">
        <f t="shared" si="17"/>
        <v>0</v>
      </c>
      <c r="W6" s="10">
        <f t="shared" si="17"/>
        <v>0</v>
      </c>
      <c r="X6" s="10">
        <f t="shared" si="17"/>
        <v>0</v>
      </c>
      <c r="Y6" s="15">
        <f t="shared" si="11"/>
        <v>0</v>
      </c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</row>
    <row r="7">
      <c r="A7" s="9" t="s">
        <v>21</v>
      </c>
      <c r="B7" s="11">
        <f t="shared" si="18"/>
        <v>0</v>
      </c>
      <c r="C7" s="10">
        <f t="shared" si="19"/>
        <v>0.2</v>
      </c>
      <c r="D7" s="13">
        <v>0.0</v>
      </c>
      <c r="E7" s="11">
        <f t="shared" ref="E7:G7" si="20">0</f>
        <v>0</v>
      </c>
      <c r="F7" s="11">
        <f t="shared" si="20"/>
        <v>0</v>
      </c>
      <c r="G7" s="11">
        <f t="shared" si="20"/>
        <v>0</v>
      </c>
      <c r="H7" s="13">
        <v>0.0</v>
      </c>
      <c r="I7" s="11">
        <f t="shared" si="7"/>
        <v>0</v>
      </c>
      <c r="J7" s="10">
        <f>1/9</f>
        <v>0.1111111111</v>
      </c>
      <c r="K7" s="11">
        <f t="shared" ref="K7:L7" si="21">0</f>
        <v>0</v>
      </c>
      <c r="L7" s="17">
        <f t="shared" si="21"/>
        <v>0</v>
      </c>
      <c r="M7" s="14">
        <v>1.0</v>
      </c>
      <c r="N7" s="10">
        <f t="shared" si="9"/>
        <v>1</v>
      </c>
      <c r="O7" s="10">
        <f t="shared" ref="O7:X7" si="22">B7*$N7</f>
        <v>0</v>
      </c>
      <c r="P7" s="10">
        <f t="shared" si="22"/>
        <v>0.2</v>
      </c>
      <c r="Q7" s="10">
        <f t="shared" si="22"/>
        <v>0</v>
      </c>
      <c r="R7" s="10">
        <f t="shared" si="22"/>
        <v>0</v>
      </c>
      <c r="S7" s="10">
        <f t="shared" si="22"/>
        <v>0</v>
      </c>
      <c r="T7" s="10">
        <f t="shared" si="22"/>
        <v>0</v>
      </c>
      <c r="U7" s="10">
        <f t="shared" si="22"/>
        <v>0</v>
      </c>
      <c r="V7" s="10">
        <f t="shared" si="22"/>
        <v>0</v>
      </c>
      <c r="W7" s="10">
        <f t="shared" si="22"/>
        <v>0.1111111111</v>
      </c>
      <c r="X7" s="10">
        <f t="shared" si="22"/>
        <v>0</v>
      </c>
      <c r="Y7" s="15">
        <f t="shared" si="11"/>
        <v>0</v>
      </c>
      <c r="Z7" s="18"/>
      <c r="AA7" s="19" t="s">
        <v>22</v>
      </c>
      <c r="AB7" s="3"/>
      <c r="AC7" s="3"/>
      <c r="AD7" s="3"/>
      <c r="AE7" s="3"/>
      <c r="AF7" s="3"/>
      <c r="AG7" s="3"/>
      <c r="AH7" s="3"/>
      <c r="AI7" s="3"/>
      <c r="AJ7" s="4"/>
    </row>
    <row r="8">
      <c r="A8" s="8" t="s">
        <v>23</v>
      </c>
      <c r="B8" s="11">
        <f t="shared" si="18"/>
        <v>0</v>
      </c>
      <c r="C8" s="10">
        <f t="shared" si="19"/>
        <v>0.2</v>
      </c>
      <c r="D8" s="13">
        <v>0.0</v>
      </c>
      <c r="E8" s="11">
        <f t="shared" ref="E8:G8" si="23">0</f>
        <v>0</v>
      </c>
      <c r="F8" s="11">
        <f t="shared" si="23"/>
        <v>0</v>
      </c>
      <c r="G8" s="11">
        <f t="shared" si="23"/>
        <v>0</v>
      </c>
      <c r="H8" s="13">
        <v>0.0</v>
      </c>
      <c r="I8" s="11">
        <f t="shared" si="7"/>
        <v>0</v>
      </c>
      <c r="J8" s="11">
        <f t="shared" ref="J8:L8" si="24">0</f>
        <v>0</v>
      </c>
      <c r="K8" s="11">
        <f t="shared" si="24"/>
        <v>0</v>
      </c>
      <c r="L8" s="17">
        <f t="shared" si="24"/>
        <v>0</v>
      </c>
      <c r="M8" s="14">
        <v>1.0</v>
      </c>
      <c r="N8" s="10">
        <f t="shared" si="9"/>
        <v>1</v>
      </c>
      <c r="O8" s="10">
        <f t="shared" ref="O8:X8" si="25">B8*$N8</f>
        <v>0</v>
      </c>
      <c r="P8" s="10">
        <f t="shared" si="25"/>
        <v>0.2</v>
      </c>
      <c r="Q8" s="10">
        <f t="shared" si="25"/>
        <v>0</v>
      </c>
      <c r="R8" s="10">
        <f t="shared" si="25"/>
        <v>0</v>
      </c>
      <c r="S8" s="10">
        <f t="shared" si="25"/>
        <v>0</v>
      </c>
      <c r="T8" s="10">
        <f t="shared" si="25"/>
        <v>0</v>
      </c>
      <c r="U8" s="10">
        <f t="shared" si="25"/>
        <v>0</v>
      </c>
      <c r="V8" s="10">
        <f t="shared" si="25"/>
        <v>0</v>
      </c>
      <c r="W8" s="10">
        <f t="shared" si="25"/>
        <v>0</v>
      </c>
      <c r="X8" s="10">
        <f t="shared" si="25"/>
        <v>0</v>
      </c>
      <c r="Y8" s="15">
        <f t="shared" si="11"/>
        <v>0</v>
      </c>
      <c r="Z8" s="18"/>
      <c r="AA8" s="8" t="s">
        <v>9</v>
      </c>
      <c r="AB8" s="8" t="s">
        <v>10</v>
      </c>
      <c r="AC8" s="8" t="s">
        <v>7</v>
      </c>
      <c r="AD8" s="8" t="s">
        <v>13</v>
      </c>
      <c r="AE8" s="8" t="s">
        <v>12</v>
      </c>
      <c r="AF8" s="8" t="s">
        <v>15</v>
      </c>
      <c r="AG8" s="8" t="s">
        <v>8</v>
      </c>
      <c r="AH8" s="8" t="s">
        <v>11</v>
      </c>
      <c r="AI8" s="8" t="s">
        <v>14</v>
      </c>
      <c r="AJ8" s="8" t="s">
        <v>16</v>
      </c>
    </row>
    <row r="9">
      <c r="A9" s="9" t="s">
        <v>24</v>
      </c>
      <c r="B9" s="11">
        <f t="shared" si="18"/>
        <v>0</v>
      </c>
      <c r="C9" s="10">
        <f t="shared" si="19"/>
        <v>0.2</v>
      </c>
      <c r="D9" s="13">
        <v>0.0</v>
      </c>
      <c r="E9" s="11">
        <f t="shared" ref="E9:G9" si="26">0</f>
        <v>0</v>
      </c>
      <c r="F9" s="11">
        <f t="shared" si="26"/>
        <v>0</v>
      </c>
      <c r="G9" s="11">
        <f t="shared" si="26"/>
        <v>0</v>
      </c>
      <c r="H9" s="13">
        <v>0.0</v>
      </c>
      <c r="I9" s="11">
        <f t="shared" si="7"/>
        <v>0</v>
      </c>
      <c r="J9" s="11">
        <f t="shared" ref="J9:L9" si="27">0</f>
        <v>0</v>
      </c>
      <c r="K9" s="11">
        <f t="shared" si="27"/>
        <v>0</v>
      </c>
      <c r="L9" s="17">
        <f t="shared" si="27"/>
        <v>0</v>
      </c>
      <c r="M9" s="14">
        <v>1.0</v>
      </c>
      <c r="N9" s="10">
        <f t="shared" si="9"/>
        <v>1</v>
      </c>
      <c r="O9" s="10">
        <f t="shared" ref="O9:X9" si="28">B9*$N9</f>
        <v>0</v>
      </c>
      <c r="P9" s="10">
        <f t="shared" si="28"/>
        <v>0.2</v>
      </c>
      <c r="Q9" s="10">
        <f t="shared" si="28"/>
        <v>0</v>
      </c>
      <c r="R9" s="10">
        <f t="shared" si="28"/>
        <v>0</v>
      </c>
      <c r="S9" s="10">
        <f t="shared" si="28"/>
        <v>0</v>
      </c>
      <c r="T9" s="10">
        <f t="shared" si="28"/>
        <v>0</v>
      </c>
      <c r="U9" s="10">
        <f t="shared" si="28"/>
        <v>0</v>
      </c>
      <c r="V9" s="10">
        <f t="shared" si="28"/>
        <v>0</v>
      </c>
      <c r="W9" s="10">
        <f t="shared" si="28"/>
        <v>0</v>
      </c>
      <c r="X9" s="10">
        <f t="shared" si="28"/>
        <v>0</v>
      </c>
      <c r="Y9" s="15">
        <f t="shared" si="11"/>
        <v>0</v>
      </c>
      <c r="Z9" s="18"/>
      <c r="AA9" s="8">
        <v>0.5809503289041726</v>
      </c>
      <c r="AB9" s="20">
        <v>0.263281420595485</v>
      </c>
      <c r="AC9" s="20">
        <v>0.2360454481504088</v>
      </c>
      <c r="AD9" s="20">
        <v>0.21359914998028423</v>
      </c>
      <c r="AE9" s="20">
        <v>0.19569028536527072</v>
      </c>
      <c r="AF9" s="20">
        <v>0.12190289515678387</v>
      </c>
      <c r="AG9" s="20">
        <v>0.0</v>
      </c>
      <c r="AH9" s="8">
        <v>0.0</v>
      </c>
      <c r="AI9" s="8">
        <v>0.0</v>
      </c>
      <c r="AJ9" s="8">
        <v>0.0</v>
      </c>
    </row>
    <row r="10">
      <c r="A10" s="9" t="s">
        <v>25</v>
      </c>
      <c r="B10" s="11">
        <f t="shared" si="18"/>
        <v>0</v>
      </c>
      <c r="C10" s="10">
        <f t="shared" si="19"/>
        <v>0.2</v>
      </c>
      <c r="D10" s="13">
        <v>0.0</v>
      </c>
      <c r="E10" s="11">
        <f t="shared" ref="E10:G10" si="29">0</f>
        <v>0</v>
      </c>
      <c r="F10" s="11">
        <f t="shared" si="29"/>
        <v>0</v>
      </c>
      <c r="G10" s="11">
        <f t="shared" si="29"/>
        <v>0</v>
      </c>
      <c r="H10" s="13">
        <v>0.0</v>
      </c>
      <c r="I10" s="11">
        <f t="shared" si="7"/>
        <v>0</v>
      </c>
      <c r="J10" s="11">
        <f t="shared" ref="J10:L10" si="30">0</f>
        <v>0</v>
      </c>
      <c r="K10" s="11">
        <f t="shared" si="30"/>
        <v>0</v>
      </c>
      <c r="L10" s="17">
        <f t="shared" si="30"/>
        <v>0</v>
      </c>
      <c r="M10" s="14">
        <v>1.0</v>
      </c>
      <c r="N10" s="10">
        <f t="shared" si="9"/>
        <v>1</v>
      </c>
      <c r="O10" s="10">
        <f t="shared" ref="O10:X10" si="31">B10*$N10</f>
        <v>0</v>
      </c>
      <c r="P10" s="10">
        <f t="shared" si="31"/>
        <v>0.2</v>
      </c>
      <c r="Q10" s="10">
        <f t="shared" si="31"/>
        <v>0</v>
      </c>
      <c r="R10" s="10">
        <f t="shared" si="31"/>
        <v>0</v>
      </c>
      <c r="S10" s="10">
        <f t="shared" si="31"/>
        <v>0</v>
      </c>
      <c r="T10" s="10">
        <f t="shared" si="31"/>
        <v>0</v>
      </c>
      <c r="U10" s="10">
        <f t="shared" si="31"/>
        <v>0</v>
      </c>
      <c r="V10" s="10">
        <f t="shared" si="31"/>
        <v>0</v>
      </c>
      <c r="W10" s="10">
        <f t="shared" si="31"/>
        <v>0</v>
      </c>
      <c r="X10" s="10">
        <f t="shared" si="31"/>
        <v>0</v>
      </c>
      <c r="Y10" s="15">
        <f t="shared" si="11"/>
        <v>0</v>
      </c>
      <c r="Z10" s="18"/>
      <c r="AA10" s="21"/>
      <c r="AB10" s="18"/>
      <c r="AC10" s="18"/>
      <c r="AD10" s="18"/>
      <c r="AE10" s="18"/>
      <c r="AF10" s="18"/>
      <c r="AG10" s="18"/>
      <c r="AH10" s="18"/>
      <c r="AI10" s="18"/>
      <c r="AJ10" s="18"/>
    </row>
    <row r="11">
      <c r="A11" s="9" t="s">
        <v>26</v>
      </c>
      <c r="B11" s="11">
        <f t="shared" si="18"/>
        <v>0</v>
      </c>
      <c r="C11" s="11">
        <f t="shared" ref="C11:C42" si="35">0</f>
        <v>0</v>
      </c>
      <c r="D11" s="10">
        <f t="shared" ref="D11:D14" si="36">1/5</f>
        <v>0.2</v>
      </c>
      <c r="E11" s="11">
        <f t="shared" ref="E11:G11" si="32">0</f>
        <v>0</v>
      </c>
      <c r="F11" s="11">
        <f t="shared" si="32"/>
        <v>0</v>
      </c>
      <c r="G11" s="11">
        <f t="shared" si="32"/>
        <v>0</v>
      </c>
      <c r="H11" s="13">
        <v>0.0</v>
      </c>
      <c r="I11" s="11">
        <f t="shared" si="7"/>
        <v>0</v>
      </c>
      <c r="J11" s="11">
        <f t="shared" ref="J11:L11" si="33">0</f>
        <v>0</v>
      </c>
      <c r="K11" s="11">
        <f t="shared" si="33"/>
        <v>0</v>
      </c>
      <c r="L11" s="17">
        <f t="shared" si="33"/>
        <v>0</v>
      </c>
      <c r="M11" s="14">
        <v>1.0</v>
      </c>
      <c r="N11" s="10">
        <f t="shared" si="9"/>
        <v>1</v>
      </c>
      <c r="O11" s="10">
        <f t="shared" ref="O11:X11" si="34">B11*$N11</f>
        <v>0</v>
      </c>
      <c r="P11" s="10">
        <f t="shared" si="34"/>
        <v>0</v>
      </c>
      <c r="Q11" s="10">
        <f t="shared" si="34"/>
        <v>0.2</v>
      </c>
      <c r="R11" s="10">
        <f t="shared" si="34"/>
        <v>0</v>
      </c>
      <c r="S11" s="10">
        <f t="shared" si="34"/>
        <v>0</v>
      </c>
      <c r="T11" s="10">
        <f t="shared" si="34"/>
        <v>0</v>
      </c>
      <c r="U11" s="10">
        <f t="shared" si="34"/>
        <v>0</v>
      </c>
      <c r="V11" s="10">
        <f t="shared" si="34"/>
        <v>0</v>
      </c>
      <c r="W11" s="10">
        <f t="shared" si="34"/>
        <v>0</v>
      </c>
      <c r="X11" s="10">
        <f t="shared" si="34"/>
        <v>0</v>
      </c>
      <c r="Y11" s="15">
        <f t="shared" si="11"/>
        <v>0</v>
      </c>
      <c r="Z11" s="18"/>
      <c r="AA11" s="21"/>
      <c r="AB11" s="18"/>
      <c r="AC11" s="18"/>
      <c r="AD11" s="18"/>
      <c r="AE11" s="18"/>
      <c r="AF11" s="18"/>
      <c r="AG11" s="18"/>
      <c r="AH11" s="18"/>
      <c r="AI11" s="18"/>
      <c r="AJ11" s="18"/>
    </row>
    <row r="12">
      <c r="A12" s="9" t="s">
        <v>27</v>
      </c>
      <c r="B12" s="11">
        <f t="shared" si="18"/>
        <v>0</v>
      </c>
      <c r="C12" s="11">
        <f t="shared" si="35"/>
        <v>0</v>
      </c>
      <c r="D12" s="10">
        <f t="shared" si="36"/>
        <v>0.2</v>
      </c>
      <c r="E12" s="10">
        <f t="shared" ref="E12:E17" si="40">1/6</f>
        <v>0.1666666667</v>
      </c>
      <c r="F12" s="11">
        <f t="shared" ref="F12:F15" si="41">0</f>
        <v>0</v>
      </c>
      <c r="G12" s="22">
        <f t="shared" ref="G12:H12" si="37">1/8</f>
        <v>0.125</v>
      </c>
      <c r="H12" s="10">
        <f t="shared" si="37"/>
        <v>0.125</v>
      </c>
      <c r="I12" s="11">
        <f t="shared" si="7"/>
        <v>0</v>
      </c>
      <c r="J12" s="11">
        <f t="shared" ref="J12:K12" si="38">0</f>
        <v>0</v>
      </c>
      <c r="K12" s="11">
        <f t="shared" si="38"/>
        <v>0</v>
      </c>
      <c r="L12" s="11">
        <f t="shared" ref="L12:L13" si="44">1/3</f>
        <v>0.3333333333</v>
      </c>
      <c r="M12" s="14">
        <v>4.0</v>
      </c>
      <c r="N12" s="10">
        <f t="shared" si="9"/>
        <v>0.3979400087</v>
      </c>
      <c r="O12" s="10">
        <f t="shared" ref="O12:X12" si="39">B12*$N12</f>
        <v>0</v>
      </c>
      <c r="P12" s="10">
        <f t="shared" si="39"/>
        <v>0</v>
      </c>
      <c r="Q12" s="10">
        <f t="shared" si="39"/>
        <v>0.07958800173</v>
      </c>
      <c r="R12" s="10">
        <f t="shared" si="39"/>
        <v>0.06632333478</v>
      </c>
      <c r="S12" s="10">
        <f t="shared" si="39"/>
        <v>0</v>
      </c>
      <c r="T12" s="10">
        <f t="shared" si="39"/>
        <v>0.04974250108</v>
      </c>
      <c r="U12" s="10">
        <f t="shared" si="39"/>
        <v>0.04974250108</v>
      </c>
      <c r="V12" s="10">
        <f t="shared" si="39"/>
        <v>0</v>
      </c>
      <c r="W12" s="10">
        <f t="shared" si="39"/>
        <v>0</v>
      </c>
      <c r="X12" s="10">
        <f t="shared" si="39"/>
        <v>0</v>
      </c>
      <c r="Y12" s="15">
        <f t="shared" si="11"/>
        <v>0.1326466696</v>
      </c>
      <c r="Z12" s="18"/>
      <c r="AA12" s="8" t="s">
        <v>28</v>
      </c>
      <c r="AB12" s="8" t="s">
        <v>29</v>
      </c>
      <c r="AC12" s="8" t="s">
        <v>30</v>
      </c>
      <c r="AD12" s="8" t="s">
        <v>31</v>
      </c>
      <c r="AE12" s="8" t="s">
        <v>32</v>
      </c>
      <c r="AF12" s="8" t="s">
        <v>33</v>
      </c>
      <c r="AG12" s="21" t="s">
        <v>34</v>
      </c>
      <c r="AH12" s="18"/>
      <c r="AI12" s="18"/>
      <c r="AJ12" s="18"/>
    </row>
    <row r="13">
      <c r="A13" s="9" t="s">
        <v>35</v>
      </c>
      <c r="B13" s="11">
        <f t="shared" si="18"/>
        <v>0</v>
      </c>
      <c r="C13" s="11">
        <f t="shared" si="35"/>
        <v>0</v>
      </c>
      <c r="D13" s="10">
        <f t="shared" si="36"/>
        <v>0.2</v>
      </c>
      <c r="E13" s="10">
        <f t="shared" si="40"/>
        <v>0.1666666667</v>
      </c>
      <c r="F13" s="11">
        <f t="shared" si="41"/>
        <v>0</v>
      </c>
      <c r="G13" s="22">
        <f t="shared" ref="G13:H13" si="42">1/8</f>
        <v>0.125</v>
      </c>
      <c r="H13" s="10">
        <f t="shared" si="42"/>
        <v>0.125</v>
      </c>
      <c r="I13" s="11">
        <f t="shared" si="7"/>
        <v>0</v>
      </c>
      <c r="J13" s="11">
        <f t="shared" ref="J13:K13" si="43">0</f>
        <v>0</v>
      </c>
      <c r="K13" s="11">
        <f t="shared" si="43"/>
        <v>0</v>
      </c>
      <c r="L13" s="11">
        <f t="shared" si="44"/>
        <v>0.3333333333</v>
      </c>
      <c r="M13" s="14">
        <v>4.0</v>
      </c>
      <c r="N13" s="10">
        <f t="shared" si="9"/>
        <v>0.3979400087</v>
      </c>
      <c r="O13" s="10">
        <f t="shared" ref="O13:X13" si="45">B13*$N13</f>
        <v>0</v>
      </c>
      <c r="P13" s="10">
        <f t="shared" si="45"/>
        <v>0</v>
      </c>
      <c r="Q13" s="10">
        <f t="shared" si="45"/>
        <v>0.07958800173</v>
      </c>
      <c r="R13" s="10">
        <f t="shared" si="45"/>
        <v>0.06632333478</v>
      </c>
      <c r="S13" s="10">
        <f t="shared" si="45"/>
        <v>0</v>
      </c>
      <c r="T13" s="10">
        <f t="shared" si="45"/>
        <v>0.04974250108</v>
      </c>
      <c r="U13" s="10">
        <f t="shared" si="45"/>
        <v>0.04974250108</v>
      </c>
      <c r="V13" s="10">
        <f t="shared" si="45"/>
        <v>0</v>
      </c>
      <c r="W13" s="10">
        <f t="shared" si="45"/>
        <v>0</v>
      </c>
      <c r="X13" s="10">
        <f t="shared" si="45"/>
        <v>0</v>
      </c>
      <c r="Y13" s="15">
        <f t="shared" si="11"/>
        <v>0.1326466696</v>
      </c>
      <c r="Z13" s="23"/>
      <c r="AA13" s="8">
        <v>1.0</v>
      </c>
      <c r="AB13" s="8" t="s">
        <v>9</v>
      </c>
      <c r="AC13" s="8">
        <v>0.0</v>
      </c>
      <c r="AD13" s="16">
        <f>AG13/4</f>
        <v>0</v>
      </c>
      <c r="AE13" s="16">
        <f t="shared" ref="AE13:AE22" si="48">AG13/AA13</f>
        <v>0</v>
      </c>
      <c r="AF13" s="8" t="s">
        <v>36</v>
      </c>
      <c r="AG13" s="18">
        <f>AC13</f>
        <v>0</v>
      </c>
      <c r="AH13" s="18"/>
      <c r="AI13" s="18"/>
      <c r="AJ13" s="18"/>
    </row>
    <row r="14">
      <c r="A14" s="9" t="s">
        <v>37</v>
      </c>
      <c r="B14" s="11">
        <f t="shared" si="18"/>
        <v>0</v>
      </c>
      <c r="C14" s="11">
        <f t="shared" si="35"/>
        <v>0</v>
      </c>
      <c r="D14" s="10">
        <f t="shared" si="36"/>
        <v>0.2</v>
      </c>
      <c r="E14" s="10">
        <f t="shared" si="40"/>
        <v>0.1666666667</v>
      </c>
      <c r="F14" s="11">
        <f t="shared" si="41"/>
        <v>0</v>
      </c>
      <c r="G14" s="10">
        <f>2/8</f>
        <v>0.25</v>
      </c>
      <c r="H14" s="10">
        <f>1/8</f>
        <v>0.125</v>
      </c>
      <c r="I14" s="11">
        <f t="shared" si="7"/>
        <v>0</v>
      </c>
      <c r="J14" s="11">
        <f t="shared" ref="J14:L14" si="46">0</f>
        <v>0</v>
      </c>
      <c r="K14" s="11">
        <f t="shared" si="46"/>
        <v>0</v>
      </c>
      <c r="L14" s="17">
        <f t="shared" si="46"/>
        <v>0</v>
      </c>
      <c r="M14" s="14">
        <v>4.0</v>
      </c>
      <c r="N14" s="10">
        <f t="shared" si="9"/>
        <v>0.3979400087</v>
      </c>
      <c r="O14" s="10">
        <f t="shared" ref="O14:X14" si="47">B14*$N14</f>
        <v>0</v>
      </c>
      <c r="P14" s="10">
        <f t="shared" si="47"/>
        <v>0</v>
      </c>
      <c r="Q14" s="10">
        <f t="shared" si="47"/>
        <v>0.07958800173</v>
      </c>
      <c r="R14" s="10">
        <f t="shared" si="47"/>
        <v>0.06632333478</v>
      </c>
      <c r="S14" s="10">
        <f t="shared" si="47"/>
        <v>0</v>
      </c>
      <c r="T14" s="10">
        <f t="shared" si="47"/>
        <v>0.09948500217</v>
      </c>
      <c r="U14" s="10">
        <f t="shared" si="47"/>
        <v>0.04974250108</v>
      </c>
      <c r="V14" s="10">
        <f t="shared" si="47"/>
        <v>0</v>
      </c>
      <c r="W14" s="10">
        <f t="shared" si="47"/>
        <v>0</v>
      </c>
      <c r="X14" s="10">
        <f t="shared" si="47"/>
        <v>0</v>
      </c>
      <c r="Y14" s="15">
        <f t="shared" si="11"/>
        <v>0</v>
      </c>
      <c r="Z14" s="23"/>
      <c r="AA14" s="8">
        <v>2.0</v>
      </c>
      <c r="AB14" s="8" t="s">
        <v>10</v>
      </c>
      <c r="AC14" s="8">
        <v>0.0</v>
      </c>
      <c r="AD14" s="16">
        <f>AA45/4</f>
        <v>0</v>
      </c>
      <c r="AE14" s="16">
        <f t="shared" si="48"/>
        <v>0</v>
      </c>
      <c r="AF14" s="8" t="s">
        <v>36</v>
      </c>
      <c r="AG14" s="18">
        <f t="shared" ref="AG14:AG22" si="51">AC14+AG13</f>
        <v>0</v>
      </c>
      <c r="AH14" s="18"/>
      <c r="AI14" s="21"/>
      <c r="AJ14" s="18"/>
    </row>
    <row r="15">
      <c r="A15" s="9" t="s">
        <v>38</v>
      </c>
      <c r="B15" s="11">
        <f t="shared" si="18"/>
        <v>0</v>
      </c>
      <c r="C15" s="11">
        <f t="shared" si="35"/>
        <v>0</v>
      </c>
      <c r="D15" s="13">
        <v>0.0</v>
      </c>
      <c r="E15" s="10">
        <f t="shared" si="40"/>
        <v>0.1666666667</v>
      </c>
      <c r="F15" s="11">
        <f t="shared" si="41"/>
        <v>0</v>
      </c>
      <c r="G15" s="11">
        <f t="shared" ref="G15:G21" si="52">0</f>
        <v>0</v>
      </c>
      <c r="H15" s="13">
        <v>0.0</v>
      </c>
      <c r="I15" s="11">
        <f t="shared" si="7"/>
        <v>0</v>
      </c>
      <c r="J15" s="11">
        <f t="shared" ref="J15:L15" si="49">0</f>
        <v>0</v>
      </c>
      <c r="K15" s="11">
        <f t="shared" si="49"/>
        <v>0</v>
      </c>
      <c r="L15" s="17">
        <f t="shared" si="49"/>
        <v>0</v>
      </c>
      <c r="M15" s="14">
        <v>1.0</v>
      </c>
      <c r="N15" s="10">
        <f t="shared" si="9"/>
        <v>1</v>
      </c>
      <c r="O15" s="10">
        <f t="shared" ref="O15:X15" si="50">B15*$N15</f>
        <v>0</v>
      </c>
      <c r="P15" s="10">
        <f t="shared" si="50"/>
        <v>0</v>
      </c>
      <c r="Q15" s="10">
        <f t="shared" si="50"/>
        <v>0</v>
      </c>
      <c r="R15" s="10">
        <f t="shared" si="50"/>
        <v>0.1666666667</v>
      </c>
      <c r="S15" s="10">
        <f t="shared" si="50"/>
        <v>0</v>
      </c>
      <c r="T15" s="10">
        <f t="shared" si="50"/>
        <v>0</v>
      </c>
      <c r="U15" s="10">
        <f t="shared" si="50"/>
        <v>0</v>
      </c>
      <c r="V15" s="10">
        <f t="shared" si="50"/>
        <v>0</v>
      </c>
      <c r="W15" s="10">
        <f t="shared" si="50"/>
        <v>0</v>
      </c>
      <c r="X15" s="10">
        <f t="shared" si="50"/>
        <v>0</v>
      </c>
      <c r="Y15" s="15">
        <f t="shared" si="11"/>
        <v>0</v>
      </c>
      <c r="Z15" s="23"/>
      <c r="AA15" s="24">
        <v>3.0</v>
      </c>
      <c r="AB15" s="24" t="s">
        <v>7</v>
      </c>
      <c r="AC15" s="24">
        <v>1.0</v>
      </c>
      <c r="AD15" s="25">
        <f t="shared" ref="AD15:AD22" si="55">AG15/4</f>
        <v>0.25</v>
      </c>
      <c r="AE15" s="25">
        <f t="shared" si="48"/>
        <v>0.3333333333</v>
      </c>
      <c r="AF15" s="26">
        <f t="shared" ref="AF15:AF22" si="56">(2*AD15*AE15)/(AD15+AE15)</f>
        <v>0.2857142857</v>
      </c>
      <c r="AG15" s="18">
        <f t="shared" si="51"/>
        <v>1</v>
      </c>
      <c r="AH15" s="18"/>
      <c r="AI15" s="21"/>
      <c r="AJ15" s="18"/>
    </row>
    <row r="16">
      <c r="A16" s="9" t="s">
        <v>39</v>
      </c>
      <c r="B16" s="11">
        <f t="shared" si="18"/>
        <v>0</v>
      </c>
      <c r="C16" s="11">
        <f t="shared" si="35"/>
        <v>0</v>
      </c>
      <c r="D16" s="13">
        <v>0.0</v>
      </c>
      <c r="E16" s="10">
        <f t="shared" si="40"/>
        <v>0.1666666667</v>
      </c>
      <c r="F16" s="10">
        <f t="shared" ref="F16:F21" si="57">1/7</f>
        <v>0.1428571429</v>
      </c>
      <c r="G16" s="11">
        <f t="shared" si="52"/>
        <v>0</v>
      </c>
      <c r="H16" s="13">
        <v>0.0</v>
      </c>
      <c r="I16" s="11">
        <f t="shared" si="7"/>
        <v>0</v>
      </c>
      <c r="J16" s="11">
        <f t="shared" ref="J16:L16" si="53">0</f>
        <v>0</v>
      </c>
      <c r="K16" s="11">
        <f t="shared" si="53"/>
        <v>0</v>
      </c>
      <c r="L16" s="17">
        <f t="shared" si="53"/>
        <v>0</v>
      </c>
      <c r="M16" s="14">
        <v>2.0</v>
      </c>
      <c r="N16" s="10">
        <f t="shared" si="9"/>
        <v>0.6989700043</v>
      </c>
      <c r="O16" s="10">
        <f t="shared" ref="O16:X16" si="54">B16*$N16</f>
        <v>0</v>
      </c>
      <c r="P16" s="10">
        <f t="shared" si="54"/>
        <v>0</v>
      </c>
      <c r="Q16" s="10">
        <f t="shared" si="54"/>
        <v>0</v>
      </c>
      <c r="R16" s="10">
        <f t="shared" si="54"/>
        <v>0.1164950007</v>
      </c>
      <c r="S16" s="10">
        <f t="shared" si="54"/>
        <v>0.09985285776</v>
      </c>
      <c r="T16" s="10">
        <f t="shared" si="54"/>
        <v>0</v>
      </c>
      <c r="U16" s="10">
        <f t="shared" si="54"/>
        <v>0</v>
      </c>
      <c r="V16" s="10">
        <f t="shared" si="54"/>
        <v>0</v>
      </c>
      <c r="W16" s="10">
        <f t="shared" si="54"/>
        <v>0</v>
      </c>
      <c r="X16" s="10">
        <f t="shared" si="54"/>
        <v>0</v>
      </c>
      <c r="Y16" s="15">
        <f t="shared" si="11"/>
        <v>0</v>
      </c>
      <c r="Z16" s="23"/>
      <c r="AA16" s="8">
        <v>4.0</v>
      </c>
      <c r="AB16" s="8" t="s">
        <v>13</v>
      </c>
      <c r="AC16" s="8">
        <v>1.0</v>
      </c>
      <c r="AD16" s="16">
        <f t="shared" si="55"/>
        <v>0.5</v>
      </c>
      <c r="AE16" s="16">
        <f t="shared" si="48"/>
        <v>0.5</v>
      </c>
      <c r="AF16" s="15">
        <f t="shared" si="56"/>
        <v>0.5</v>
      </c>
      <c r="AG16" s="18">
        <f t="shared" si="51"/>
        <v>2</v>
      </c>
      <c r="AH16" s="18"/>
      <c r="AI16" s="21"/>
      <c r="AJ16" s="18"/>
    </row>
    <row r="17">
      <c r="A17" s="9" t="s">
        <v>40</v>
      </c>
      <c r="B17" s="11">
        <f t="shared" si="18"/>
        <v>0</v>
      </c>
      <c r="C17" s="11">
        <f t="shared" si="35"/>
        <v>0</v>
      </c>
      <c r="D17" s="13">
        <v>0.0</v>
      </c>
      <c r="E17" s="10">
        <f t="shared" si="40"/>
        <v>0.1666666667</v>
      </c>
      <c r="F17" s="10">
        <f t="shared" si="57"/>
        <v>0.1428571429</v>
      </c>
      <c r="G17" s="11">
        <f t="shared" si="52"/>
        <v>0</v>
      </c>
      <c r="H17" s="13">
        <v>0.0</v>
      </c>
      <c r="I17" s="11">
        <f t="shared" si="7"/>
        <v>0</v>
      </c>
      <c r="J17" s="11">
        <f t="shared" ref="J17:L17" si="58">0</f>
        <v>0</v>
      </c>
      <c r="K17" s="11">
        <f t="shared" si="58"/>
        <v>0</v>
      </c>
      <c r="L17" s="17">
        <f t="shared" si="58"/>
        <v>0</v>
      </c>
      <c r="M17" s="14">
        <v>2.0</v>
      </c>
      <c r="N17" s="10">
        <f t="shared" si="9"/>
        <v>0.6989700043</v>
      </c>
      <c r="O17" s="10">
        <f t="shared" ref="O17:X17" si="59">B17*$N17</f>
        <v>0</v>
      </c>
      <c r="P17" s="10">
        <f t="shared" si="59"/>
        <v>0</v>
      </c>
      <c r="Q17" s="10">
        <f t="shared" si="59"/>
        <v>0</v>
      </c>
      <c r="R17" s="10">
        <f t="shared" si="59"/>
        <v>0.1164950007</v>
      </c>
      <c r="S17" s="10">
        <f t="shared" si="59"/>
        <v>0.09985285776</v>
      </c>
      <c r="T17" s="10">
        <f t="shared" si="59"/>
        <v>0</v>
      </c>
      <c r="U17" s="10">
        <f t="shared" si="59"/>
        <v>0</v>
      </c>
      <c r="V17" s="10">
        <f t="shared" si="59"/>
        <v>0</v>
      </c>
      <c r="W17" s="10">
        <f t="shared" si="59"/>
        <v>0</v>
      </c>
      <c r="X17" s="10">
        <f t="shared" si="59"/>
        <v>0</v>
      </c>
      <c r="Y17" s="15">
        <f t="shared" si="11"/>
        <v>0</v>
      </c>
      <c r="Z17" s="23"/>
      <c r="AA17" s="24">
        <v>5.0</v>
      </c>
      <c r="AB17" s="24" t="s">
        <v>12</v>
      </c>
      <c r="AC17" s="24">
        <v>1.0</v>
      </c>
      <c r="AD17" s="25">
        <f t="shared" si="55"/>
        <v>0.75</v>
      </c>
      <c r="AE17" s="25">
        <f t="shared" si="48"/>
        <v>0.6</v>
      </c>
      <c r="AF17" s="27">
        <f t="shared" si="56"/>
        <v>0.6666666667</v>
      </c>
      <c r="AG17" s="18">
        <f t="shared" si="51"/>
        <v>3</v>
      </c>
      <c r="AH17" s="18"/>
      <c r="AI17" s="18"/>
      <c r="AJ17" s="18"/>
    </row>
    <row r="18">
      <c r="A18" s="9" t="s">
        <v>41</v>
      </c>
      <c r="B18" s="11">
        <f t="shared" si="18"/>
        <v>0</v>
      </c>
      <c r="C18" s="11">
        <f t="shared" si="35"/>
        <v>0</v>
      </c>
      <c r="D18" s="13">
        <v>0.0</v>
      </c>
      <c r="E18" s="11">
        <f t="shared" ref="E18:E42" si="62">0</f>
        <v>0</v>
      </c>
      <c r="F18" s="10">
        <f t="shared" si="57"/>
        <v>0.1428571429</v>
      </c>
      <c r="G18" s="11">
        <f t="shared" si="52"/>
        <v>0</v>
      </c>
      <c r="H18" s="13">
        <v>0.0</v>
      </c>
      <c r="I18" s="11">
        <f t="shared" si="7"/>
        <v>0</v>
      </c>
      <c r="J18" s="11">
        <f t="shared" ref="J18:L18" si="60">0</f>
        <v>0</v>
      </c>
      <c r="K18" s="11">
        <f t="shared" si="60"/>
        <v>0</v>
      </c>
      <c r="L18" s="17">
        <f t="shared" si="60"/>
        <v>0</v>
      </c>
      <c r="M18" s="14">
        <v>1.0</v>
      </c>
      <c r="N18" s="10">
        <f t="shared" si="9"/>
        <v>1</v>
      </c>
      <c r="O18" s="10">
        <f t="shared" ref="O18:X18" si="61">B18*$N18</f>
        <v>0</v>
      </c>
      <c r="P18" s="10">
        <f t="shared" si="61"/>
        <v>0</v>
      </c>
      <c r="Q18" s="10">
        <f t="shared" si="61"/>
        <v>0</v>
      </c>
      <c r="R18" s="10">
        <f t="shared" si="61"/>
        <v>0</v>
      </c>
      <c r="S18" s="10">
        <f t="shared" si="61"/>
        <v>0.1428571429</v>
      </c>
      <c r="T18" s="10">
        <f t="shared" si="61"/>
        <v>0</v>
      </c>
      <c r="U18" s="10">
        <f t="shared" si="61"/>
        <v>0</v>
      </c>
      <c r="V18" s="10">
        <f t="shared" si="61"/>
        <v>0</v>
      </c>
      <c r="W18" s="10">
        <f t="shared" si="61"/>
        <v>0</v>
      </c>
      <c r="X18" s="10">
        <f t="shared" si="61"/>
        <v>0</v>
      </c>
      <c r="Y18" s="15">
        <f t="shared" si="11"/>
        <v>0</v>
      </c>
      <c r="Z18" s="23"/>
      <c r="AA18" s="8">
        <v>6.0</v>
      </c>
      <c r="AB18" s="8" t="s">
        <v>15</v>
      </c>
      <c r="AC18" s="8">
        <v>0.0</v>
      </c>
      <c r="AD18" s="16">
        <f t="shared" si="55"/>
        <v>0.75</v>
      </c>
      <c r="AE18" s="16">
        <f t="shared" si="48"/>
        <v>0.5</v>
      </c>
      <c r="AF18" s="15">
        <f t="shared" si="56"/>
        <v>0.6</v>
      </c>
      <c r="AG18" s="18">
        <f t="shared" si="51"/>
        <v>3</v>
      </c>
      <c r="AH18" s="18"/>
      <c r="AI18" s="18"/>
      <c r="AJ18" s="18"/>
    </row>
    <row r="19">
      <c r="A19" s="9" t="s">
        <v>42</v>
      </c>
      <c r="B19" s="11">
        <f t="shared" si="18"/>
        <v>0</v>
      </c>
      <c r="C19" s="11">
        <f t="shared" si="35"/>
        <v>0</v>
      </c>
      <c r="D19" s="13">
        <v>0.0</v>
      </c>
      <c r="E19" s="11">
        <f t="shared" si="62"/>
        <v>0</v>
      </c>
      <c r="F19" s="10">
        <f t="shared" si="57"/>
        <v>0.1428571429</v>
      </c>
      <c r="G19" s="11">
        <f t="shared" si="52"/>
        <v>0</v>
      </c>
      <c r="H19" s="13">
        <v>0.0</v>
      </c>
      <c r="I19" s="11">
        <f t="shared" si="7"/>
        <v>0</v>
      </c>
      <c r="J19" s="11">
        <f t="shared" ref="J19:L19" si="63">0</f>
        <v>0</v>
      </c>
      <c r="K19" s="11">
        <f t="shared" si="63"/>
        <v>0</v>
      </c>
      <c r="L19" s="17">
        <f t="shared" si="63"/>
        <v>0</v>
      </c>
      <c r="M19" s="14">
        <v>1.0</v>
      </c>
      <c r="N19" s="10">
        <f t="shared" si="9"/>
        <v>1</v>
      </c>
      <c r="O19" s="10">
        <f t="shared" ref="O19:X19" si="64">B19*$N19</f>
        <v>0</v>
      </c>
      <c r="P19" s="10">
        <f t="shared" si="64"/>
        <v>0</v>
      </c>
      <c r="Q19" s="10">
        <f t="shared" si="64"/>
        <v>0</v>
      </c>
      <c r="R19" s="10">
        <f t="shared" si="64"/>
        <v>0</v>
      </c>
      <c r="S19" s="10">
        <f t="shared" si="64"/>
        <v>0.1428571429</v>
      </c>
      <c r="T19" s="10">
        <f t="shared" si="64"/>
        <v>0</v>
      </c>
      <c r="U19" s="10">
        <f t="shared" si="64"/>
        <v>0</v>
      </c>
      <c r="V19" s="10">
        <f t="shared" si="64"/>
        <v>0</v>
      </c>
      <c r="W19" s="10">
        <f t="shared" si="64"/>
        <v>0</v>
      </c>
      <c r="X19" s="10">
        <f t="shared" si="64"/>
        <v>0</v>
      </c>
      <c r="Y19" s="15">
        <f t="shared" si="11"/>
        <v>0</v>
      </c>
      <c r="Z19" s="23"/>
      <c r="AA19" s="8">
        <v>7.0</v>
      </c>
      <c r="AB19" s="8" t="s">
        <v>8</v>
      </c>
      <c r="AC19" s="8">
        <v>0.0</v>
      </c>
      <c r="AD19" s="16">
        <f t="shared" si="55"/>
        <v>0.75</v>
      </c>
      <c r="AE19" s="16">
        <f t="shared" si="48"/>
        <v>0.4285714286</v>
      </c>
      <c r="AF19" s="15">
        <f t="shared" si="56"/>
        <v>0.5454545455</v>
      </c>
      <c r="AG19" s="18">
        <f t="shared" si="51"/>
        <v>3</v>
      </c>
      <c r="AH19" s="23"/>
      <c r="AI19" s="18"/>
      <c r="AJ19" s="18"/>
    </row>
    <row r="20">
      <c r="A20" s="9" t="s">
        <v>43</v>
      </c>
      <c r="B20" s="11">
        <f t="shared" si="18"/>
        <v>0</v>
      </c>
      <c r="C20" s="11">
        <f t="shared" si="35"/>
        <v>0</v>
      </c>
      <c r="D20" s="13">
        <v>0.0</v>
      </c>
      <c r="E20" s="11">
        <f t="shared" si="62"/>
        <v>0</v>
      </c>
      <c r="F20" s="10">
        <f t="shared" si="57"/>
        <v>0.1428571429</v>
      </c>
      <c r="G20" s="11">
        <f t="shared" si="52"/>
        <v>0</v>
      </c>
      <c r="H20" s="13">
        <v>0.0</v>
      </c>
      <c r="I20" s="11">
        <f t="shared" si="7"/>
        <v>0</v>
      </c>
      <c r="J20" s="11">
        <f t="shared" ref="J20:L20" si="65">0</f>
        <v>0</v>
      </c>
      <c r="K20" s="11">
        <f t="shared" si="65"/>
        <v>0</v>
      </c>
      <c r="L20" s="17">
        <f t="shared" si="65"/>
        <v>0</v>
      </c>
      <c r="M20" s="14">
        <v>1.0</v>
      </c>
      <c r="N20" s="10">
        <f t="shared" si="9"/>
        <v>1</v>
      </c>
      <c r="O20" s="10">
        <f t="shared" ref="O20:X20" si="66">B20*$N20</f>
        <v>0</v>
      </c>
      <c r="P20" s="10">
        <f t="shared" si="66"/>
        <v>0</v>
      </c>
      <c r="Q20" s="10">
        <f t="shared" si="66"/>
        <v>0</v>
      </c>
      <c r="R20" s="10">
        <f t="shared" si="66"/>
        <v>0</v>
      </c>
      <c r="S20" s="10">
        <f t="shared" si="66"/>
        <v>0.1428571429</v>
      </c>
      <c r="T20" s="10">
        <f t="shared" si="66"/>
        <v>0</v>
      </c>
      <c r="U20" s="10">
        <f t="shared" si="66"/>
        <v>0</v>
      </c>
      <c r="V20" s="10">
        <f t="shared" si="66"/>
        <v>0</v>
      </c>
      <c r="W20" s="10">
        <f t="shared" si="66"/>
        <v>0</v>
      </c>
      <c r="X20" s="10">
        <f t="shared" si="66"/>
        <v>0</v>
      </c>
      <c r="Y20" s="15">
        <f t="shared" si="11"/>
        <v>0</v>
      </c>
      <c r="Z20" s="23"/>
      <c r="AA20" s="8">
        <v>8.0</v>
      </c>
      <c r="AB20" s="8" t="s">
        <v>11</v>
      </c>
      <c r="AC20" s="8">
        <v>0.0</v>
      </c>
      <c r="AD20" s="16">
        <f t="shared" si="55"/>
        <v>0.75</v>
      </c>
      <c r="AE20" s="16">
        <f t="shared" si="48"/>
        <v>0.375</v>
      </c>
      <c r="AF20" s="15">
        <f t="shared" si="56"/>
        <v>0.5</v>
      </c>
      <c r="AG20" s="18">
        <f t="shared" si="51"/>
        <v>3</v>
      </c>
      <c r="AH20" s="18"/>
      <c r="AI20" s="18"/>
      <c r="AJ20" s="18"/>
    </row>
    <row r="21">
      <c r="A21" s="9" t="s">
        <v>44</v>
      </c>
      <c r="B21" s="11">
        <f t="shared" si="18"/>
        <v>0</v>
      </c>
      <c r="C21" s="11">
        <f t="shared" si="35"/>
        <v>0</v>
      </c>
      <c r="D21" s="13">
        <v>0.0</v>
      </c>
      <c r="E21" s="11">
        <f t="shared" si="62"/>
        <v>0</v>
      </c>
      <c r="F21" s="10">
        <f t="shared" si="57"/>
        <v>0.1428571429</v>
      </c>
      <c r="G21" s="11">
        <f t="shared" si="52"/>
        <v>0</v>
      </c>
      <c r="H21" s="13">
        <v>0.0</v>
      </c>
      <c r="I21" s="11">
        <f t="shared" si="7"/>
        <v>0</v>
      </c>
      <c r="J21" s="11">
        <f t="shared" ref="J21:L21" si="67">0</f>
        <v>0</v>
      </c>
      <c r="K21" s="11">
        <f t="shared" si="67"/>
        <v>0</v>
      </c>
      <c r="L21" s="17">
        <f t="shared" si="67"/>
        <v>0</v>
      </c>
      <c r="M21" s="14">
        <v>1.0</v>
      </c>
      <c r="N21" s="10">
        <f t="shared" si="9"/>
        <v>1</v>
      </c>
      <c r="O21" s="10">
        <f t="shared" ref="O21:X21" si="68">B21*$N21</f>
        <v>0</v>
      </c>
      <c r="P21" s="10">
        <f t="shared" si="68"/>
        <v>0</v>
      </c>
      <c r="Q21" s="10">
        <f t="shared" si="68"/>
        <v>0</v>
      </c>
      <c r="R21" s="10">
        <f t="shared" si="68"/>
        <v>0</v>
      </c>
      <c r="S21" s="10">
        <f t="shared" si="68"/>
        <v>0.1428571429</v>
      </c>
      <c r="T21" s="10">
        <f t="shared" si="68"/>
        <v>0</v>
      </c>
      <c r="U21" s="10">
        <f t="shared" si="68"/>
        <v>0</v>
      </c>
      <c r="V21" s="10">
        <f t="shared" si="68"/>
        <v>0</v>
      </c>
      <c r="W21" s="10">
        <f t="shared" si="68"/>
        <v>0</v>
      </c>
      <c r="X21" s="10">
        <f t="shared" si="68"/>
        <v>0</v>
      </c>
      <c r="Y21" s="15">
        <f t="shared" si="11"/>
        <v>0</v>
      </c>
      <c r="Z21" s="23"/>
      <c r="AA21" s="8">
        <v>9.0</v>
      </c>
      <c r="AB21" s="8" t="s">
        <v>14</v>
      </c>
      <c r="AC21" s="8">
        <v>0.0</v>
      </c>
      <c r="AD21" s="16">
        <f t="shared" si="55"/>
        <v>0.75</v>
      </c>
      <c r="AE21" s="16">
        <f t="shared" si="48"/>
        <v>0.3333333333</v>
      </c>
      <c r="AF21" s="15">
        <f t="shared" si="56"/>
        <v>0.4615384615</v>
      </c>
      <c r="AG21" s="18">
        <f t="shared" si="51"/>
        <v>3</v>
      </c>
      <c r="AH21" s="18"/>
      <c r="AI21" s="18"/>
      <c r="AJ21" s="18"/>
    </row>
    <row r="22">
      <c r="A22" s="9" t="s">
        <v>45</v>
      </c>
      <c r="B22" s="11">
        <f t="shared" si="18"/>
        <v>0</v>
      </c>
      <c r="C22" s="11">
        <f t="shared" si="35"/>
        <v>0</v>
      </c>
      <c r="D22" s="13">
        <v>0.0</v>
      </c>
      <c r="E22" s="11">
        <f t="shared" si="62"/>
        <v>0</v>
      </c>
      <c r="F22" s="11">
        <f t="shared" ref="F22:F42" si="71">0</f>
        <v>0</v>
      </c>
      <c r="G22" s="10">
        <f t="shared" ref="G22:G25" si="72">1/8</f>
        <v>0.125</v>
      </c>
      <c r="H22" s="13">
        <v>0.0</v>
      </c>
      <c r="I22" s="11">
        <f t="shared" si="7"/>
        <v>0</v>
      </c>
      <c r="J22" s="11">
        <f t="shared" ref="J22:L22" si="69">0</f>
        <v>0</v>
      </c>
      <c r="K22" s="11">
        <f t="shared" si="69"/>
        <v>0</v>
      </c>
      <c r="L22" s="17">
        <f t="shared" si="69"/>
        <v>0</v>
      </c>
      <c r="M22" s="14">
        <v>1.0</v>
      </c>
      <c r="N22" s="10">
        <f t="shared" si="9"/>
        <v>1</v>
      </c>
      <c r="O22" s="10">
        <f t="shared" ref="O22:X22" si="70">B22*$N22</f>
        <v>0</v>
      </c>
      <c r="P22" s="10">
        <f t="shared" si="70"/>
        <v>0</v>
      </c>
      <c r="Q22" s="10">
        <f t="shared" si="70"/>
        <v>0</v>
      </c>
      <c r="R22" s="10">
        <f t="shared" si="70"/>
        <v>0</v>
      </c>
      <c r="S22" s="10">
        <f t="shared" si="70"/>
        <v>0</v>
      </c>
      <c r="T22" s="10">
        <f t="shared" si="70"/>
        <v>0.125</v>
      </c>
      <c r="U22" s="10">
        <f t="shared" si="70"/>
        <v>0</v>
      </c>
      <c r="V22" s="10">
        <f t="shared" si="70"/>
        <v>0</v>
      </c>
      <c r="W22" s="10">
        <f t="shared" si="70"/>
        <v>0</v>
      </c>
      <c r="X22" s="10">
        <f t="shared" si="70"/>
        <v>0</v>
      </c>
      <c r="Y22" s="15">
        <f t="shared" si="11"/>
        <v>0</v>
      </c>
      <c r="Z22" s="23"/>
      <c r="AA22" s="8">
        <v>10.0</v>
      </c>
      <c r="AB22" s="8" t="s">
        <v>16</v>
      </c>
      <c r="AC22" s="8">
        <v>1.0</v>
      </c>
      <c r="AD22" s="16">
        <f t="shared" si="55"/>
        <v>1</v>
      </c>
      <c r="AE22" s="16">
        <f t="shared" si="48"/>
        <v>0.4</v>
      </c>
      <c r="AF22" s="15">
        <f t="shared" si="56"/>
        <v>0.5714285714</v>
      </c>
      <c r="AG22" s="18">
        <f t="shared" si="51"/>
        <v>4</v>
      </c>
      <c r="AH22" s="18"/>
      <c r="AI22" s="18"/>
      <c r="AJ22" s="18"/>
    </row>
    <row r="23">
      <c r="A23" s="9" t="s">
        <v>46</v>
      </c>
      <c r="B23" s="11">
        <f t="shared" si="18"/>
        <v>0</v>
      </c>
      <c r="C23" s="11">
        <f t="shared" si="35"/>
        <v>0</v>
      </c>
      <c r="D23" s="13">
        <v>0.0</v>
      </c>
      <c r="E23" s="11">
        <f t="shared" si="62"/>
        <v>0</v>
      </c>
      <c r="F23" s="11">
        <f t="shared" si="71"/>
        <v>0</v>
      </c>
      <c r="G23" s="10">
        <f t="shared" si="72"/>
        <v>0.125</v>
      </c>
      <c r="H23" s="13">
        <v>0.0</v>
      </c>
      <c r="I23" s="11">
        <f t="shared" si="7"/>
        <v>0</v>
      </c>
      <c r="J23" s="11">
        <f t="shared" ref="J23:L23" si="73">0</f>
        <v>0</v>
      </c>
      <c r="K23" s="11">
        <f t="shared" si="73"/>
        <v>0</v>
      </c>
      <c r="L23" s="17">
        <f t="shared" si="73"/>
        <v>0</v>
      </c>
      <c r="M23" s="14">
        <v>1.0</v>
      </c>
      <c r="N23" s="10">
        <f t="shared" si="9"/>
        <v>1</v>
      </c>
      <c r="O23" s="10">
        <f t="shared" ref="O23:X23" si="74">B23*$N23</f>
        <v>0</v>
      </c>
      <c r="P23" s="10">
        <f t="shared" si="74"/>
        <v>0</v>
      </c>
      <c r="Q23" s="10">
        <f t="shared" si="74"/>
        <v>0</v>
      </c>
      <c r="R23" s="10">
        <f t="shared" si="74"/>
        <v>0</v>
      </c>
      <c r="S23" s="10">
        <f t="shared" si="74"/>
        <v>0</v>
      </c>
      <c r="T23" s="10">
        <f t="shared" si="74"/>
        <v>0.125</v>
      </c>
      <c r="U23" s="10">
        <f t="shared" si="74"/>
        <v>0</v>
      </c>
      <c r="V23" s="10">
        <f t="shared" si="74"/>
        <v>0</v>
      </c>
      <c r="W23" s="10">
        <f t="shared" si="74"/>
        <v>0</v>
      </c>
      <c r="X23" s="10">
        <f t="shared" si="74"/>
        <v>0</v>
      </c>
      <c r="Y23" s="15">
        <f t="shared" si="11"/>
        <v>0</v>
      </c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</row>
    <row r="24">
      <c r="A24" s="9" t="s">
        <v>47</v>
      </c>
      <c r="B24" s="11">
        <f t="shared" si="18"/>
        <v>0</v>
      </c>
      <c r="C24" s="11">
        <f t="shared" si="35"/>
        <v>0</v>
      </c>
      <c r="D24" s="13">
        <v>0.0</v>
      </c>
      <c r="E24" s="11">
        <f t="shared" si="62"/>
        <v>0</v>
      </c>
      <c r="F24" s="11">
        <f t="shared" si="71"/>
        <v>0</v>
      </c>
      <c r="G24" s="10">
        <f t="shared" si="72"/>
        <v>0.125</v>
      </c>
      <c r="H24" s="13">
        <v>0.0</v>
      </c>
      <c r="I24" s="10">
        <f>1/7</f>
        <v>0.1428571429</v>
      </c>
      <c r="J24" s="11">
        <f t="shared" ref="J24:L24" si="75">0</f>
        <v>0</v>
      </c>
      <c r="K24" s="11">
        <f t="shared" si="75"/>
        <v>0</v>
      </c>
      <c r="L24" s="17">
        <f t="shared" si="75"/>
        <v>0</v>
      </c>
      <c r="M24" s="14">
        <v>2.0</v>
      </c>
      <c r="N24" s="10">
        <f t="shared" si="9"/>
        <v>0.6989700043</v>
      </c>
      <c r="O24" s="10">
        <f t="shared" ref="O24:X24" si="76">B24*$N24</f>
        <v>0</v>
      </c>
      <c r="P24" s="10">
        <f t="shared" si="76"/>
        <v>0</v>
      </c>
      <c r="Q24" s="10">
        <f t="shared" si="76"/>
        <v>0</v>
      </c>
      <c r="R24" s="10">
        <f t="shared" si="76"/>
        <v>0</v>
      </c>
      <c r="S24" s="10">
        <f t="shared" si="76"/>
        <v>0</v>
      </c>
      <c r="T24" s="10">
        <f t="shared" si="76"/>
        <v>0.08737125054</v>
      </c>
      <c r="U24" s="10">
        <f t="shared" si="76"/>
        <v>0</v>
      </c>
      <c r="V24" s="10">
        <f t="shared" si="76"/>
        <v>0.09985285776</v>
      </c>
      <c r="W24" s="10">
        <f t="shared" si="76"/>
        <v>0</v>
      </c>
      <c r="X24" s="10">
        <f t="shared" si="76"/>
        <v>0</v>
      </c>
      <c r="Y24" s="15">
        <f t="shared" si="11"/>
        <v>0</v>
      </c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</row>
    <row r="25">
      <c r="A25" s="9" t="s">
        <v>48</v>
      </c>
      <c r="B25" s="11">
        <f t="shared" si="18"/>
        <v>0</v>
      </c>
      <c r="C25" s="11">
        <f t="shared" si="35"/>
        <v>0</v>
      </c>
      <c r="D25" s="13">
        <v>0.0</v>
      </c>
      <c r="E25" s="11">
        <f t="shared" si="62"/>
        <v>0</v>
      </c>
      <c r="F25" s="11">
        <f t="shared" si="71"/>
        <v>0</v>
      </c>
      <c r="G25" s="10">
        <f t="shared" si="72"/>
        <v>0.125</v>
      </c>
      <c r="H25" s="13">
        <v>0.0</v>
      </c>
      <c r="I25" s="11">
        <f t="shared" ref="I25:L25" si="77">0</f>
        <v>0</v>
      </c>
      <c r="J25" s="11">
        <f t="shared" si="77"/>
        <v>0</v>
      </c>
      <c r="K25" s="11">
        <f t="shared" si="77"/>
        <v>0</v>
      </c>
      <c r="L25" s="17">
        <f t="shared" si="77"/>
        <v>0</v>
      </c>
      <c r="M25" s="14">
        <v>1.0</v>
      </c>
      <c r="N25" s="10">
        <f t="shared" si="9"/>
        <v>1</v>
      </c>
      <c r="O25" s="10">
        <f t="shared" ref="O25:X25" si="78">B25*$N25</f>
        <v>0</v>
      </c>
      <c r="P25" s="10">
        <f t="shared" si="78"/>
        <v>0</v>
      </c>
      <c r="Q25" s="10">
        <f t="shared" si="78"/>
        <v>0</v>
      </c>
      <c r="R25" s="10">
        <f t="shared" si="78"/>
        <v>0</v>
      </c>
      <c r="S25" s="10">
        <f t="shared" si="78"/>
        <v>0</v>
      </c>
      <c r="T25" s="10">
        <f t="shared" si="78"/>
        <v>0.125</v>
      </c>
      <c r="U25" s="10">
        <f t="shared" si="78"/>
        <v>0</v>
      </c>
      <c r="V25" s="10">
        <f t="shared" si="78"/>
        <v>0</v>
      </c>
      <c r="W25" s="10">
        <f t="shared" si="78"/>
        <v>0</v>
      </c>
      <c r="X25" s="10">
        <f t="shared" si="78"/>
        <v>0</v>
      </c>
      <c r="Y25" s="15">
        <f t="shared" si="11"/>
        <v>0</v>
      </c>
      <c r="Z25" s="18"/>
      <c r="AA25" s="8" t="s">
        <v>28</v>
      </c>
      <c r="AB25" s="8" t="s">
        <v>29</v>
      </c>
      <c r="AC25" s="8" t="s">
        <v>49</v>
      </c>
      <c r="AD25" s="8" t="s">
        <v>50</v>
      </c>
      <c r="AE25" s="8" t="s">
        <v>51</v>
      </c>
      <c r="AF25" s="8" t="s">
        <v>52</v>
      </c>
      <c r="AG25" s="8" t="s">
        <v>53</v>
      </c>
      <c r="AH25" s="8" t="s">
        <v>54</v>
      </c>
      <c r="AI25" s="8" t="s">
        <v>55</v>
      </c>
      <c r="AJ25" s="18"/>
    </row>
    <row r="26">
      <c r="A26" s="9" t="s">
        <v>56</v>
      </c>
      <c r="B26" s="11">
        <f t="shared" si="18"/>
        <v>0</v>
      </c>
      <c r="C26" s="11">
        <f t="shared" si="35"/>
        <v>0</v>
      </c>
      <c r="D26" s="13">
        <v>0.0</v>
      </c>
      <c r="E26" s="11">
        <f t="shared" si="62"/>
        <v>0</v>
      </c>
      <c r="F26" s="11">
        <f t="shared" si="71"/>
        <v>0</v>
      </c>
      <c r="G26" s="11">
        <f t="shared" ref="G26:G42" si="82">0</f>
        <v>0</v>
      </c>
      <c r="H26" s="10">
        <f t="shared" ref="H26:H30" si="83">1/8</f>
        <v>0.125</v>
      </c>
      <c r="I26" s="10">
        <f t="shared" ref="I26:I28" si="84">1/7</f>
        <v>0.1428571429</v>
      </c>
      <c r="J26" s="11">
        <f t="shared" ref="J26:L26" si="79">0</f>
        <v>0</v>
      </c>
      <c r="K26" s="11">
        <f t="shared" si="79"/>
        <v>0</v>
      </c>
      <c r="L26" s="17">
        <f t="shared" si="79"/>
        <v>0</v>
      </c>
      <c r="M26" s="14">
        <v>2.0</v>
      </c>
      <c r="N26" s="10">
        <f t="shared" si="9"/>
        <v>0.6989700043</v>
      </c>
      <c r="O26" s="10">
        <f t="shared" ref="O26:X26" si="80">B26*$N26</f>
        <v>0</v>
      </c>
      <c r="P26" s="10">
        <f t="shared" si="80"/>
        <v>0</v>
      </c>
      <c r="Q26" s="10">
        <f t="shared" si="80"/>
        <v>0</v>
      </c>
      <c r="R26" s="10">
        <f t="shared" si="80"/>
        <v>0</v>
      </c>
      <c r="S26" s="10">
        <f t="shared" si="80"/>
        <v>0</v>
      </c>
      <c r="T26" s="10">
        <f t="shared" si="80"/>
        <v>0</v>
      </c>
      <c r="U26" s="10">
        <f t="shared" si="80"/>
        <v>0.08737125054</v>
      </c>
      <c r="V26" s="10">
        <f t="shared" si="80"/>
        <v>0.09985285776</v>
      </c>
      <c r="W26" s="10">
        <f t="shared" si="80"/>
        <v>0</v>
      </c>
      <c r="X26" s="10">
        <f t="shared" si="80"/>
        <v>0</v>
      </c>
      <c r="Y26" s="15">
        <f t="shared" si="11"/>
        <v>0</v>
      </c>
      <c r="Z26" s="18"/>
      <c r="AA26" s="8">
        <v>1.0</v>
      </c>
      <c r="AB26" s="8" t="s">
        <v>9</v>
      </c>
      <c r="AC26" s="8">
        <v>0.0</v>
      </c>
      <c r="AD26" s="8">
        <v>5.0</v>
      </c>
      <c r="AE26" s="15">
        <f t="shared" ref="AE26:AE35" si="87">1/LOG(MAX(AA26,2),2)</f>
        <v>1</v>
      </c>
      <c r="AF26" s="15">
        <f t="shared" ref="AF26:AF35" si="88">AC26*AE26</f>
        <v>0</v>
      </c>
      <c r="AG26" s="15">
        <f t="shared" ref="AG26:AG35" si="89">AD26*AE26</f>
        <v>5</v>
      </c>
      <c r="AH26" s="15">
        <f t="shared" ref="AH26:AI26" si="81">AF26</f>
        <v>0</v>
      </c>
      <c r="AI26" s="15">
        <f t="shared" si="81"/>
        <v>5</v>
      </c>
      <c r="AJ26" s="18"/>
    </row>
    <row r="27">
      <c r="A27" s="9" t="s">
        <v>57</v>
      </c>
      <c r="B27" s="11">
        <f t="shared" si="18"/>
        <v>0</v>
      </c>
      <c r="C27" s="11">
        <f t="shared" si="35"/>
        <v>0</v>
      </c>
      <c r="D27" s="13">
        <v>0.0</v>
      </c>
      <c r="E27" s="11">
        <f t="shared" si="62"/>
        <v>0</v>
      </c>
      <c r="F27" s="11">
        <f t="shared" si="71"/>
        <v>0</v>
      </c>
      <c r="G27" s="11">
        <f t="shared" si="82"/>
        <v>0</v>
      </c>
      <c r="H27" s="10">
        <f t="shared" si="83"/>
        <v>0.125</v>
      </c>
      <c r="I27" s="10">
        <f t="shared" si="84"/>
        <v>0.1428571429</v>
      </c>
      <c r="J27" s="10">
        <f>1/9</f>
        <v>0.1111111111</v>
      </c>
      <c r="K27" s="11">
        <f t="shared" ref="K27:L27" si="85">0</f>
        <v>0</v>
      </c>
      <c r="L27" s="17">
        <f t="shared" si="85"/>
        <v>0</v>
      </c>
      <c r="M27" s="14">
        <v>3.0</v>
      </c>
      <c r="N27" s="10">
        <f t="shared" si="9"/>
        <v>0.5228787453</v>
      </c>
      <c r="O27" s="10">
        <f t="shared" ref="O27:X27" si="86">B27*$N27</f>
        <v>0</v>
      </c>
      <c r="P27" s="10">
        <f t="shared" si="86"/>
        <v>0</v>
      </c>
      <c r="Q27" s="10">
        <f t="shared" si="86"/>
        <v>0</v>
      </c>
      <c r="R27" s="10">
        <f t="shared" si="86"/>
        <v>0</v>
      </c>
      <c r="S27" s="10">
        <f t="shared" si="86"/>
        <v>0</v>
      </c>
      <c r="T27" s="10">
        <f t="shared" si="86"/>
        <v>0</v>
      </c>
      <c r="U27" s="10">
        <f t="shared" si="86"/>
        <v>0.06535984316</v>
      </c>
      <c r="V27" s="10">
        <f t="shared" si="86"/>
        <v>0.07469696361</v>
      </c>
      <c r="W27" s="10">
        <f t="shared" si="86"/>
        <v>0.05809763836</v>
      </c>
      <c r="X27" s="10">
        <f t="shared" si="86"/>
        <v>0</v>
      </c>
      <c r="Y27" s="15">
        <f t="shared" si="11"/>
        <v>0</v>
      </c>
      <c r="Z27" s="18"/>
      <c r="AA27" s="8">
        <v>2.0</v>
      </c>
      <c r="AB27" s="8" t="s">
        <v>10</v>
      </c>
      <c r="AC27" s="8">
        <v>0.0</v>
      </c>
      <c r="AD27" s="8">
        <v>4.0</v>
      </c>
      <c r="AE27" s="15">
        <f t="shared" si="87"/>
        <v>1</v>
      </c>
      <c r="AF27" s="15">
        <f t="shared" si="88"/>
        <v>0</v>
      </c>
      <c r="AG27" s="15">
        <f t="shared" si="89"/>
        <v>4</v>
      </c>
      <c r="AH27" s="15">
        <f t="shared" ref="AH27:AI27" si="90">AF27+AH26</f>
        <v>0</v>
      </c>
      <c r="AI27" s="15">
        <f t="shared" si="90"/>
        <v>9</v>
      </c>
      <c r="AJ27" s="18"/>
    </row>
    <row r="28">
      <c r="A28" s="9" t="s">
        <v>58</v>
      </c>
      <c r="B28" s="11">
        <f t="shared" si="18"/>
        <v>0</v>
      </c>
      <c r="C28" s="11">
        <f t="shared" si="35"/>
        <v>0</v>
      </c>
      <c r="D28" s="13">
        <v>0.0</v>
      </c>
      <c r="E28" s="11">
        <f t="shared" si="62"/>
        <v>0</v>
      </c>
      <c r="F28" s="11">
        <f t="shared" si="71"/>
        <v>0</v>
      </c>
      <c r="G28" s="11">
        <f t="shared" si="82"/>
        <v>0</v>
      </c>
      <c r="H28" s="10">
        <f t="shared" si="83"/>
        <v>0.125</v>
      </c>
      <c r="I28" s="10">
        <f t="shared" si="84"/>
        <v>0.1428571429</v>
      </c>
      <c r="J28" s="11">
        <f t="shared" ref="J28:L28" si="91">0</f>
        <v>0</v>
      </c>
      <c r="K28" s="11">
        <f t="shared" si="91"/>
        <v>0</v>
      </c>
      <c r="L28" s="17">
        <f t="shared" si="91"/>
        <v>0</v>
      </c>
      <c r="M28" s="14">
        <v>2.0</v>
      </c>
      <c r="N28" s="10">
        <f t="shared" si="9"/>
        <v>0.6989700043</v>
      </c>
      <c r="O28" s="10">
        <f t="shared" ref="O28:X28" si="92">B28*$N28</f>
        <v>0</v>
      </c>
      <c r="P28" s="10">
        <f t="shared" si="92"/>
        <v>0</v>
      </c>
      <c r="Q28" s="10">
        <f t="shared" si="92"/>
        <v>0</v>
      </c>
      <c r="R28" s="10">
        <f t="shared" si="92"/>
        <v>0</v>
      </c>
      <c r="S28" s="10">
        <f t="shared" si="92"/>
        <v>0</v>
      </c>
      <c r="T28" s="10">
        <f t="shared" si="92"/>
        <v>0</v>
      </c>
      <c r="U28" s="10">
        <f t="shared" si="92"/>
        <v>0.08737125054</v>
      </c>
      <c r="V28" s="10">
        <f t="shared" si="92"/>
        <v>0.09985285776</v>
      </c>
      <c r="W28" s="10">
        <f t="shared" si="92"/>
        <v>0</v>
      </c>
      <c r="X28" s="10">
        <f t="shared" si="92"/>
        <v>0</v>
      </c>
      <c r="Y28" s="15">
        <f t="shared" si="11"/>
        <v>0</v>
      </c>
      <c r="Z28" s="18"/>
      <c r="AA28" s="8">
        <v>3.0</v>
      </c>
      <c r="AB28" s="8" t="s">
        <v>7</v>
      </c>
      <c r="AC28" s="8">
        <v>5.0</v>
      </c>
      <c r="AD28" s="8">
        <v>3.0</v>
      </c>
      <c r="AE28" s="15">
        <f t="shared" si="87"/>
        <v>0.6309297536</v>
      </c>
      <c r="AF28" s="15">
        <f t="shared" si="88"/>
        <v>3.154648768</v>
      </c>
      <c r="AG28" s="15">
        <f t="shared" si="89"/>
        <v>1.892789261</v>
      </c>
      <c r="AH28" s="15">
        <f t="shared" ref="AH28:AI28" si="93">AF28+AH27</f>
        <v>3.154648768</v>
      </c>
      <c r="AI28" s="15">
        <f t="shared" si="93"/>
        <v>10.89278926</v>
      </c>
      <c r="AJ28" s="18"/>
    </row>
    <row r="29">
      <c r="A29" s="9" t="s">
        <v>59</v>
      </c>
      <c r="B29" s="11">
        <f t="shared" si="18"/>
        <v>0</v>
      </c>
      <c r="C29" s="11">
        <f t="shared" si="35"/>
        <v>0</v>
      </c>
      <c r="D29" s="13">
        <v>0.0</v>
      </c>
      <c r="E29" s="11">
        <f t="shared" si="62"/>
        <v>0</v>
      </c>
      <c r="F29" s="11">
        <f t="shared" si="71"/>
        <v>0</v>
      </c>
      <c r="G29" s="11">
        <f t="shared" si="82"/>
        <v>0</v>
      </c>
      <c r="H29" s="10">
        <f t="shared" si="83"/>
        <v>0.125</v>
      </c>
      <c r="I29" s="11">
        <f t="shared" ref="I29:L29" si="94">0</f>
        <v>0</v>
      </c>
      <c r="J29" s="11">
        <f t="shared" si="94"/>
        <v>0</v>
      </c>
      <c r="K29" s="11">
        <f t="shared" si="94"/>
        <v>0</v>
      </c>
      <c r="L29" s="17">
        <f t="shared" si="94"/>
        <v>0</v>
      </c>
      <c r="M29" s="14">
        <v>1.0</v>
      </c>
      <c r="N29" s="10">
        <f t="shared" si="9"/>
        <v>1</v>
      </c>
      <c r="O29" s="10">
        <f t="shared" ref="O29:X29" si="95">B29*$N29</f>
        <v>0</v>
      </c>
      <c r="P29" s="10">
        <f t="shared" si="95"/>
        <v>0</v>
      </c>
      <c r="Q29" s="10">
        <f t="shared" si="95"/>
        <v>0</v>
      </c>
      <c r="R29" s="10">
        <f t="shared" si="95"/>
        <v>0</v>
      </c>
      <c r="S29" s="10">
        <f t="shared" si="95"/>
        <v>0</v>
      </c>
      <c r="T29" s="10">
        <f t="shared" si="95"/>
        <v>0</v>
      </c>
      <c r="U29" s="10">
        <f t="shared" si="95"/>
        <v>0.125</v>
      </c>
      <c r="V29" s="10">
        <f t="shared" si="95"/>
        <v>0</v>
      </c>
      <c r="W29" s="10">
        <f t="shared" si="95"/>
        <v>0</v>
      </c>
      <c r="X29" s="10">
        <f t="shared" si="95"/>
        <v>0</v>
      </c>
      <c r="Y29" s="15">
        <f t="shared" si="11"/>
        <v>0</v>
      </c>
      <c r="Z29" s="18"/>
      <c r="AA29" s="8">
        <v>4.0</v>
      </c>
      <c r="AB29" s="8" t="s">
        <v>13</v>
      </c>
      <c r="AC29" s="8">
        <v>3.0</v>
      </c>
      <c r="AD29" s="8">
        <v>3.0</v>
      </c>
      <c r="AE29" s="15">
        <f t="shared" si="87"/>
        <v>0.5</v>
      </c>
      <c r="AF29" s="15">
        <f t="shared" si="88"/>
        <v>1.5</v>
      </c>
      <c r="AG29" s="15">
        <f t="shared" si="89"/>
        <v>1.5</v>
      </c>
      <c r="AH29" s="15">
        <f t="shared" ref="AH29:AI29" si="96">AF29+AH28</f>
        <v>4.654648768</v>
      </c>
      <c r="AI29" s="15">
        <f t="shared" si="96"/>
        <v>12.39278926</v>
      </c>
      <c r="AJ29" s="18"/>
    </row>
    <row r="30">
      <c r="A30" s="9" t="s">
        <v>60</v>
      </c>
      <c r="B30" s="11">
        <f t="shared" si="18"/>
        <v>0</v>
      </c>
      <c r="C30" s="11">
        <f t="shared" si="35"/>
        <v>0</v>
      </c>
      <c r="D30" s="13">
        <v>0.0</v>
      </c>
      <c r="E30" s="11">
        <f t="shared" si="62"/>
        <v>0</v>
      </c>
      <c r="F30" s="11">
        <f t="shared" si="71"/>
        <v>0</v>
      </c>
      <c r="G30" s="11">
        <f t="shared" si="82"/>
        <v>0</v>
      </c>
      <c r="H30" s="10">
        <f t="shared" si="83"/>
        <v>0.125</v>
      </c>
      <c r="I30" s="11">
        <f t="shared" ref="I30:L30" si="97">0</f>
        <v>0</v>
      </c>
      <c r="J30" s="11">
        <f t="shared" si="97"/>
        <v>0</v>
      </c>
      <c r="K30" s="11">
        <f t="shared" si="97"/>
        <v>0</v>
      </c>
      <c r="L30" s="17">
        <f t="shared" si="97"/>
        <v>0</v>
      </c>
      <c r="M30" s="14">
        <v>1.0</v>
      </c>
      <c r="N30" s="10">
        <f t="shared" si="9"/>
        <v>1</v>
      </c>
      <c r="O30" s="10">
        <f t="shared" ref="O30:X30" si="98">B30*$N30</f>
        <v>0</v>
      </c>
      <c r="P30" s="10">
        <f t="shared" si="98"/>
        <v>0</v>
      </c>
      <c r="Q30" s="10">
        <f t="shared" si="98"/>
        <v>0</v>
      </c>
      <c r="R30" s="10">
        <f t="shared" si="98"/>
        <v>0</v>
      </c>
      <c r="S30" s="10">
        <f t="shared" si="98"/>
        <v>0</v>
      </c>
      <c r="T30" s="10">
        <f t="shared" si="98"/>
        <v>0</v>
      </c>
      <c r="U30" s="10">
        <f t="shared" si="98"/>
        <v>0.125</v>
      </c>
      <c r="V30" s="10">
        <f t="shared" si="98"/>
        <v>0</v>
      </c>
      <c r="W30" s="10">
        <f t="shared" si="98"/>
        <v>0</v>
      </c>
      <c r="X30" s="10">
        <f t="shared" si="98"/>
        <v>0</v>
      </c>
      <c r="Y30" s="15">
        <f t="shared" si="11"/>
        <v>0</v>
      </c>
      <c r="Z30" s="18"/>
      <c r="AA30" s="8">
        <v>5.0</v>
      </c>
      <c r="AB30" s="8" t="s">
        <v>12</v>
      </c>
      <c r="AC30" s="8">
        <v>4.0</v>
      </c>
      <c r="AD30" s="8">
        <v>0.0</v>
      </c>
      <c r="AE30" s="15">
        <f t="shared" si="87"/>
        <v>0.4306765581</v>
      </c>
      <c r="AF30" s="15">
        <f t="shared" si="88"/>
        <v>1.722706232</v>
      </c>
      <c r="AG30" s="15">
        <f t="shared" si="89"/>
        <v>0</v>
      </c>
      <c r="AH30" s="15">
        <f t="shared" ref="AH30:AI30" si="99">AF30+AH29</f>
        <v>6.377355</v>
      </c>
      <c r="AI30" s="15">
        <f t="shared" si="99"/>
        <v>12.39278926</v>
      </c>
      <c r="AJ30" s="18"/>
    </row>
    <row r="31">
      <c r="A31" s="9" t="s">
        <v>61</v>
      </c>
      <c r="B31" s="11">
        <f t="shared" si="18"/>
        <v>0</v>
      </c>
      <c r="C31" s="11">
        <f t="shared" si="35"/>
        <v>0</v>
      </c>
      <c r="D31" s="13">
        <v>0.0</v>
      </c>
      <c r="E31" s="11">
        <f t="shared" si="62"/>
        <v>0</v>
      </c>
      <c r="F31" s="11">
        <f t="shared" si="71"/>
        <v>0</v>
      </c>
      <c r="G31" s="11">
        <f t="shared" si="82"/>
        <v>0</v>
      </c>
      <c r="H31" s="13">
        <v>0.0</v>
      </c>
      <c r="I31" s="10">
        <f>1/70.1428571429</f>
        <v>0.01425661914</v>
      </c>
      <c r="J31" s="11">
        <f t="shared" ref="J31:L31" si="100">0</f>
        <v>0</v>
      </c>
      <c r="K31" s="11">
        <f t="shared" si="100"/>
        <v>0</v>
      </c>
      <c r="L31" s="17">
        <f t="shared" si="100"/>
        <v>0</v>
      </c>
      <c r="M31" s="14">
        <v>1.0</v>
      </c>
      <c r="N31" s="10">
        <f t="shared" si="9"/>
        <v>1</v>
      </c>
      <c r="O31" s="10">
        <f t="shared" ref="O31:X31" si="101">B31*$N31</f>
        <v>0</v>
      </c>
      <c r="P31" s="10">
        <f t="shared" si="101"/>
        <v>0</v>
      </c>
      <c r="Q31" s="10">
        <f t="shared" si="101"/>
        <v>0</v>
      </c>
      <c r="R31" s="10">
        <f t="shared" si="101"/>
        <v>0</v>
      </c>
      <c r="S31" s="10">
        <f t="shared" si="101"/>
        <v>0</v>
      </c>
      <c r="T31" s="10">
        <f t="shared" si="101"/>
        <v>0</v>
      </c>
      <c r="U31" s="10">
        <f t="shared" si="101"/>
        <v>0</v>
      </c>
      <c r="V31" s="10">
        <f t="shared" si="101"/>
        <v>0.01425661914</v>
      </c>
      <c r="W31" s="10">
        <f t="shared" si="101"/>
        <v>0</v>
      </c>
      <c r="X31" s="10">
        <f t="shared" si="101"/>
        <v>0</v>
      </c>
      <c r="Y31" s="15">
        <f t="shared" si="11"/>
        <v>0</v>
      </c>
      <c r="Z31" s="18"/>
      <c r="AA31" s="8">
        <v>6.0</v>
      </c>
      <c r="AB31" s="8" t="s">
        <v>15</v>
      </c>
      <c r="AC31" s="8">
        <v>0.0</v>
      </c>
      <c r="AD31" s="8">
        <v>0.0</v>
      </c>
      <c r="AE31" s="15">
        <f t="shared" si="87"/>
        <v>0.3868528072</v>
      </c>
      <c r="AF31" s="15">
        <f t="shared" si="88"/>
        <v>0</v>
      </c>
      <c r="AG31" s="15">
        <f t="shared" si="89"/>
        <v>0</v>
      </c>
      <c r="AH31" s="15">
        <f t="shared" ref="AH31:AI31" si="102">AF31+AH30</f>
        <v>6.377355</v>
      </c>
      <c r="AI31" s="15">
        <f t="shared" si="102"/>
        <v>12.39278926</v>
      </c>
      <c r="AJ31" s="18"/>
    </row>
    <row r="32">
      <c r="A32" s="9" t="s">
        <v>62</v>
      </c>
      <c r="B32" s="11">
        <f t="shared" si="18"/>
        <v>0</v>
      </c>
      <c r="C32" s="11">
        <f t="shared" si="35"/>
        <v>0</v>
      </c>
      <c r="D32" s="13">
        <v>0.0</v>
      </c>
      <c r="E32" s="11">
        <f t="shared" si="62"/>
        <v>0</v>
      </c>
      <c r="F32" s="11">
        <f t="shared" si="71"/>
        <v>0</v>
      </c>
      <c r="G32" s="11">
        <f t="shared" si="82"/>
        <v>0</v>
      </c>
      <c r="H32" s="13">
        <v>0.0</v>
      </c>
      <c r="I32" s="13">
        <v>0.1428571429</v>
      </c>
      <c r="J32" s="11">
        <f t="shared" ref="J32:L32" si="103">0</f>
        <v>0</v>
      </c>
      <c r="K32" s="11">
        <f t="shared" si="103"/>
        <v>0</v>
      </c>
      <c r="L32" s="17">
        <f t="shared" si="103"/>
        <v>0</v>
      </c>
      <c r="M32" s="14">
        <v>1.0</v>
      </c>
      <c r="N32" s="10">
        <f t="shared" si="9"/>
        <v>1</v>
      </c>
      <c r="O32" s="10">
        <f t="shared" ref="O32:X32" si="104">B32*$N32</f>
        <v>0</v>
      </c>
      <c r="P32" s="10">
        <f t="shared" si="104"/>
        <v>0</v>
      </c>
      <c r="Q32" s="10">
        <f t="shared" si="104"/>
        <v>0</v>
      </c>
      <c r="R32" s="10">
        <f t="shared" si="104"/>
        <v>0</v>
      </c>
      <c r="S32" s="10">
        <f t="shared" si="104"/>
        <v>0</v>
      </c>
      <c r="T32" s="10">
        <f t="shared" si="104"/>
        <v>0</v>
      </c>
      <c r="U32" s="10">
        <f t="shared" si="104"/>
        <v>0</v>
      </c>
      <c r="V32" s="10">
        <f t="shared" si="104"/>
        <v>0.1428571429</v>
      </c>
      <c r="W32" s="10">
        <f t="shared" si="104"/>
        <v>0</v>
      </c>
      <c r="X32" s="10">
        <f t="shared" si="104"/>
        <v>0</v>
      </c>
      <c r="Y32" s="15">
        <f t="shared" si="11"/>
        <v>0</v>
      </c>
      <c r="Z32" s="18"/>
      <c r="AA32" s="8">
        <v>7.0</v>
      </c>
      <c r="AB32" s="8" t="s">
        <v>8</v>
      </c>
      <c r="AC32" s="8">
        <v>0.0</v>
      </c>
      <c r="AD32" s="8">
        <v>0.0</v>
      </c>
      <c r="AE32" s="15">
        <f t="shared" si="87"/>
        <v>0.3562071871</v>
      </c>
      <c r="AF32" s="15">
        <f t="shared" si="88"/>
        <v>0</v>
      </c>
      <c r="AG32" s="15">
        <f t="shared" si="89"/>
        <v>0</v>
      </c>
      <c r="AH32" s="15">
        <f t="shared" ref="AH32:AI32" si="105">AF32+AH31</f>
        <v>6.377355</v>
      </c>
      <c r="AI32" s="15">
        <f t="shared" si="105"/>
        <v>12.39278926</v>
      </c>
      <c r="AJ32" s="18"/>
    </row>
    <row r="33">
      <c r="A33" s="9" t="s">
        <v>63</v>
      </c>
      <c r="B33" s="11">
        <f t="shared" si="18"/>
        <v>0</v>
      </c>
      <c r="C33" s="11">
        <f t="shared" si="35"/>
        <v>0</v>
      </c>
      <c r="D33" s="13">
        <v>0.0</v>
      </c>
      <c r="E33" s="11">
        <f t="shared" si="62"/>
        <v>0</v>
      </c>
      <c r="F33" s="11">
        <f t="shared" si="71"/>
        <v>0</v>
      </c>
      <c r="G33" s="11">
        <f t="shared" si="82"/>
        <v>0</v>
      </c>
      <c r="H33" s="13">
        <v>0.0</v>
      </c>
      <c r="I33" s="10">
        <f>1/7</f>
        <v>0.1428571429</v>
      </c>
      <c r="J33" s="11">
        <f t="shared" ref="J33:L33" si="106">0</f>
        <v>0</v>
      </c>
      <c r="K33" s="11">
        <f t="shared" si="106"/>
        <v>0</v>
      </c>
      <c r="L33" s="17">
        <f t="shared" si="106"/>
        <v>0</v>
      </c>
      <c r="M33" s="14">
        <v>1.0</v>
      </c>
      <c r="N33" s="10">
        <f t="shared" si="9"/>
        <v>1</v>
      </c>
      <c r="O33" s="10">
        <f t="shared" ref="O33:X33" si="107">B33*$N33</f>
        <v>0</v>
      </c>
      <c r="P33" s="10">
        <f t="shared" si="107"/>
        <v>0</v>
      </c>
      <c r="Q33" s="10">
        <f t="shared" si="107"/>
        <v>0</v>
      </c>
      <c r="R33" s="10">
        <f t="shared" si="107"/>
        <v>0</v>
      </c>
      <c r="S33" s="10">
        <f t="shared" si="107"/>
        <v>0</v>
      </c>
      <c r="T33" s="10">
        <f t="shared" si="107"/>
        <v>0</v>
      </c>
      <c r="U33" s="10">
        <f t="shared" si="107"/>
        <v>0</v>
      </c>
      <c r="V33" s="10">
        <f t="shared" si="107"/>
        <v>0.1428571429</v>
      </c>
      <c r="W33" s="10">
        <f t="shared" si="107"/>
        <v>0</v>
      </c>
      <c r="X33" s="10">
        <f t="shared" si="107"/>
        <v>0</v>
      </c>
      <c r="Y33" s="15">
        <f t="shared" si="11"/>
        <v>0</v>
      </c>
      <c r="Z33" s="18"/>
      <c r="AA33" s="8">
        <v>8.0</v>
      </c>
      <c r="AB33" s="8" t="s">
        <v>11</v>
      </c>
      <c r="AC33" s="8">
        <v>0.0</v>
      </c>
      <c r="AD33" s="8">
        <v>0.0</v>
      </c>
      <c r="AE33" s="15">
        <f t="shared" si="87"/>
        <v>0.3333333333</v>
      </c>
      <c r="AF33" s="15">
        <f t="shared" si="88"/>
        <v>0</v>
      </c>
      <c r="AG33" s="15">
        <f t="shared" si="89"/>
        <v>0</v>
      </c>
      <c r="AH33" s="15">
        <f t="shared" ref="AH33:AI33" si="108">AF33+AH32</f>
        <v>6.377355</v>
      </c>
      <c r="AI33" s="15">
        <f t="shared" si="108"/>
        <v>12.39278926</v>
      </c>
      <c r="AJ33" s="18"/>
    </row>
    <row r="34">
      <c r="A34" s="9" t="s">
        <v>64</v>
      </c>
      <c r="B34" s="11">
        <f t="shared" si="18"/>
        <v>0</v>
      </c>
      <c r="C34" s="11">
        <f t="shared" si="35"/>
        <v>0</v>
      </c>
      <c r="D34" s="13">
        <v>0.0</v>
      </c>
      <c r="E34" s="11">
        <f t="shared" si="62"/>
        <v>0</v>
      </c>
      <c r="F34" s="11">
        <f t="shared" si="71"/>
        <v>0</v>
      </c>
      <c r="G34" s="11">
        <f t="shared" si="82"/>
        <v>0</v>
      </c>
      <c r="H34" s="13">
        <v>0.0</v>
      </c>
      <c r="I34" s="11">
        <f t="shared" ref="I34:I42" si="112">0</f>
        <v>0</v>
      </c>
      <c r="J34" s="10">
        <f>1/9</f>
        <v>0.1111111111</v>
      </c>
      <c r="K34" s="11">
        <f t="shared" ref="K34:L34" si="109">0</f>
        <v>0</v>
      </c>
      <c r="L34" s="17">
        <f t="shared" si="109"/>
        <v>0</v>
      </c>
      <c r="M34" s="14">
        <v>1.0</v>
      </c>
      <c r="N34" s="10">
        <f t="shared" si="9"/>
        <v>1</v>
      </c>
      <c r="O34" s="10">
        <f t="shared" ref="O34:X34" si="110">B34*$N34</f>
        <v>0</v>
      </c>
      <c r="P34" s="10">
        <f t="shared" si="110"/>
        <v>0</v>
      </c>
      <c r="Q34" s="10">
        <f t="shared" si="110"/>
        <v>0</v>
      </c>
      <c r="R34" s="10">
        <f t="shared" si="110"/>
        <v>0</v>
      </c>
      <c r="S34" s="10">
        <f t="shared" si="110"/>
        <v>0</v>
      </c>
      <c r="T34" s="10">
        <f t="shared" si="110"/>
        <v>0</v>
      </c>
      <c r="U34" s="10">
        <f t="shared" si="110"/>
        <v>0</v>
      </c>
      <c r="V34" s="10">
        <f t="shared" si="110"/>
        <v>0</v>
      </c>
      <c r="W34" s="10">
        <f t="shared" si="110"/>
        <v>0.1111111111</v>
      </c>
      <c r="X34" s="10">
        <f t="shared" si="110"/>
        <v>0</v>
      </c>
      <c r="Y34" s="15">
        <f t="shared" si="11"/>
        <v>0</v>
      </c>
      <c r="Z34" s="18"/>
      <c r="AA34" s="8">
        <v>9.0</v>
      </c>
      <c r="AB34" s="8" t="s">
        <v>14</v>
      </c>
      <c r="AC34" s="8">
        <v>0.0</v>
      </c>
      <c r="AD34" s="8">
        <v>0.0</v>
      </c>
      <c r="AE34" s="15">
        <f t="shared" si="87"/>
        <v>0.3154648768</v>
      </c>
      <c r="AF34" s="15">
        <f t="shared" si="88"/>
        <v>0</v>
      </c>
      <c r="AG34" s="15">
        <f t="shared" si="89"/>
        <v>0</v>
      </c>
      <c r="AH34" s="15">
        <f t="shared" ref="AH34:AI34" si="111">AF34+AH33</f>
        <v>6.377355</v>
      </c>
      <c r="AI34" s="15">
        <f t="shared" si="111"/>
        <v>12.39278926</v>
      </c>
      <c r="AJ34" s="18"/>
    </row>
    <row r="35">
      <c r="A35" s="9" t="s">
        <v>65</v>
      </c>
      <c r="B35" s="11">
        <f t="shared" si="18"/>
        <v>0</v>
      </c>
      <c r="C35" s="11">
        <f t="shared" si="35"/>
        <v>0</v>
      </c>
      <c r="D35" s="13">
        <v>0.0</v>
      </c>
      <c r="E35" s="11">
        <f t="shared" si="62"/>
        <v>0</v>
      </c>
      <c r="F35" s="11">
        <f t="shared" si="71"/>
        <v>0</v>
      </c>
      <c r="G35" s="11">
        <f t="shared" si="82"/>
        <v>0</v>
      </c>
      <c r="H35" s="13">
        <v>0.0</v>
      </c>
      <c r="I35" s="11">
        <f t="shared" si="112"/>
        <v>0</v>
      </c>
      <c r="J35" s="10">
        <f>2/9</f>
        <v>0.2222222222</v>
      </c>
      <c r="K35" s="11">
        <f t="shared" ref="K35:L35" si="113">0</f>
        <v>0</v>
      </c>
      <c r="L35" s="17">
        <f t="shared" si="113"/>
        <v>0</v>
      </c>
      <c r="M35" s="14">
        <v>1.0</v>
      </c>
      <c r="N35" s="10">
        <f t="shared" si="9"/>
        <v>1</v>
      </c>
      <c r="O35" s="10">
        <f t="shared" ref="O35:X35" si="114">B35*$N35</f>
        <v>0</v>
      </c>
      <c r="P35" s="10">
        <f t="shared" si="114"/>
        <v>0</v>
      </c>
      <c r="Q35" s="10">
        <f t="shared" si="114"/>
        <v>0</v>
      </c>
      <c r="R35" s="10">
        <f t="shared" si="114"/>
        <v>0</v>
      </c>
      <c r="S35" s="10">
        <f t="shared" si="114"/>
        <v>0</v>
      </c>
      <c r="T35" s="10">
        <f t="shared" si="114"/>
        <v>0</v>
      </c>
      <c r="U35" s="10">
        <f t="shared" si="114"/>
        <v>0</v>
      </c>
      <c r="V35" s="10">
        <f t="shared" si="114"/>
        <v>0</v>
      </c>
      <c r="W35" s="10">
        <f t="shared" si="114"/>
        <v>0.2222222222</v>
      </c>
      <c r="X35" s="10">
        <f t="shared" si="114"/>
        <v>0</v>
      </c>
      <c r="Y35" s="15">
        <f t="shared" si="11"/>
        <v>0</v>
      </c>
      <c r="Z35" s="18"/>
      <c r="AA35" s="8">
        <v>10.0</v>
      </c>
      <c r="AB35" s="8" t="s">
        <v>16</v>
      </c>
      <c r="AC35" s="8">
        <v>3.0</v>
      </c>
      <c r="AD35" s="8">
        <v>0.0</v>
      </c>
      <c r="AE35" s="15">
        <f t="shared" si="87"/>
        <v>0.3010299957</v>
      </c>
      <c r="AF35" s="15">
        <f t="shared" si="88"/>
        <v>0.903089987</v>
      </c>
      <c r="AG35" s="15">
        <f t="shared" si="89"/>
        <v>0</v>
      </c>
      <c r="AH35" s="15">
        <f t="shared" ref="AH35:AI35" si="115">AF35+AH34</f>
        <v>7.280444987</v>
      </c>
      <c r="AI35" s="15">
        <f t="shared" si="115"/>
        <v>12.39278926</v>
      </c>
      <c r="AJ35" s="18"/>
    </row>
    <row r="36">
      <c r="A36" s="9" t="s">
        <v>66</v>
      </c>
      <c r="B36" s="11">
        <f t="shared" si="18"/>
        <v>0</v>
      </c>
      <c r="C36" s="11">
        <f t="shared" si="35"/>
        <v>0</v>
      </c>
      <c r="D36" s="13">
        <v>0.0</v>
      </c>
      <c r="E36" s="11">
        <f t="shared" si="62"/>
        <v>0</v>
      </c>
      <c r="F36" s="11">
        <f t="shared" si="71"/>
        <v>0</v>
      </c>
      <c r="G36" s="11">
        <f t="shared" si="82"/>
        <v>0</v>
      </c>
      <c r="H36" s="13">
        <v>0.0</v>
      </c>
      <c r="I36" s="11">
        <f t="shared" si="112"/>
        <v>0</v>
      </c>
      <c r="J36" s="10">
        <f t="shared" ref="J36:J38" si="118">1/9</f>
        <v>0.1111111111</v>
      </c>
      <c r="K36" s="11">
        <f t="shared" ref="K36:L36" si="116">0</f>
        <v>0</v>
      </c>
      <c r="L36" s="17">
        <f t="shared" si="116"/>
        <v>0</v>
      </c>
      <c r="M36" s="14">
        <v>1.0</v>
      </c>
      <c r="N36" s="10">
        <f t="shared" si="9"/>
        <v>1</v>
      </c>
      <c r="O36" s="10">
        <f t="shared" ref="O36:X36" si="117">B36*$N36</f>
        <v>0</v>
      </c>
      <c r="P36" s="10">
        <f t="shared" si="117"/>
        <v>0</v>
      </c>
      <c r="Q36" s="10">
        <f t="shared" si="117"/>
        <v>0</v>
      </c>
      <c r="R36" s="10">
        <f t="shared" si="117"/>
        <v>0</v>
      </c>
      <c r="S36" s="10">
        <f t="shared" si="117"/>
        <v>0</v>
      </c>
      <c r="T36" s="10">
        <f t="shared" si="117"/>
        <v>0</v>
      </c>
      <c r="U36" s="10">
        <f t="shared" si="117"/>
        <v>0</v>
      </c>
      <c r="V36" s="10">
        <f t="shared" si="117"/>
        <v>0</v>
      </c>
      <c r="W36" s="10">
        <f t="shared" si="117"/>
        <v>0.1111111111</v>
      </c>
      <c r="X36" s="10">
        <f t="shared" si="117"/>
        <v>0</v>
      </c>
      <c r="Y36" s="15">
        <f t="shared" si="11"/>
        <v>0</v>
      </c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</row>
    <row r="37">
      <c r="A37" s="9" t="s">
        <v>67</v>
      </c>
      <c r="B37" s="11">
        <f t="shared" si="18"/>
        <v>0</v>
      </c>
      <c r="C37" s="11">
        <f t="shared" si="35"/>
        <v>0</v>
      </c>
      <c r="D37" s="13">
        <v>0.0</v>
      </c>
      <c r="E37" s="11">
        <f t="shared" si="62"/>
        <v>0</v>
      </c>
      <c r="F37" s="11">
        <f t="shared" si="71"/>
        <v>0</v>
      </c>
      <c r="G37" s="11">
        <f t="shared" si="82"/>
        <v>0</v>
      </c>
      <c r="H37" s="13">
        <v>0.0</v>
      </c>
      <c r="I37" s="11">
        <f t="shared" si="112"/>
        <v>0</v>
      </c>
      <c r="J37" s="10">
        <f t="shared" si="118"/>
        <v>0.1111111111</v>
      </c>
      <c r="K37" s="11">
        <f t="shared" ref="K37:K42" si="120">1/6</f>
        <v>0.1666666667</v>
      </c>
      <c r="L37" s="17">
        <f t="shared" ref="L37:L42" si="121">0</f>
        <v>0</v>
      </c>
      <c r="M37" s="14">
        <v>2.0</v>
      </c>
      <c r="N37" s="10">
        <f t="shared" si="9"/>
        <v>0.6989700043</v>
      </c>
      <c r="O37" s="10">
        <f t="shared" ref="O37:X37" si="119">B37*$N37</f>
        <v>0</v>
      </c>
      <c r="P37" s="10">
        <f t="shared" si="119"/>
        <v>0</v>
      </c>
      <c r="Q37" s="10">
        <f t="shared" si="119"/>
        <v>0</v>
      </c>
      <c r="R37" s="10">
        <f t="shared" si="119"/>
        <v>0</v>
      </c>
      <c r="S37" s="10">
        <f t="shared" si="119"/>
        <v>0</v>
      </c>
      <c r="T37" s="10">
        <f t="shared" si="119"/>
        <v>0</v>
      </c>
      <c r="U37" s="10">
        <f t="shared" si="119"/>
        <v>0</v>
      </c>
      <c r="V37" s="10">
        <f t="shared" si="119"/>
        <v>0</v>
      </c>
      <c r="W37" s="10">
        <f t="shared" si="119"/>
        <v>0.07766333382</v>
      </c>
      <c r="X37" s="10">
        <f t="shared" si="119"/>
        <v>0.1164950007</v>
      </c>
      <c r="Y37" s="15">
        <f t="shared" si="11"/>
        <v>0</v>
      </c>
      <c r="Z37" s="18"/>
      <c r="AA37" s="28" t="s">
        <v>68</v>
      </c>
      <c r="AB37" s="29">
        <f>AH35/AI35</f>
        <v>0.5874742831</v>
      </c>
      <c r="AC37" s="18"/>
      <c r="AD37" s="18"/>
      <c r="AE37" s="18"/>
      <c r="AF37" s="18"/>
      <c r="AG37" s="18"/>
      <c r="AH37" s="18"/>
      <c r="AI37" s="18"/>
      <c r="AJ37" s="18"/>
    </row>
    <row r="38">
      <c r="A38" s="9" t="s">
        <v>69</v>
      </c>
      <c r="B38" s="11">
        <f t="shared" si="18"/>
        <v>0</v>
      </c>
      <c r="C38" s="11">
        <f t="shared" si="35"/>
        <v>0</v>
      </c>
      <c r="D38" s="13">
        <v>0.0</v>
      </c>
      <c r="E38" s="11">
        <f t="shared" si="62"/>
        <v>0</v>
      </c>
      <c r="F38" s="11">
        <f t="shared" si="71"/>
        <v>0</v>
      </c>
      <c r="G38" s="11">
        <f t="shared" si="82"/>
        <v>0</v>
      </c>
      <c r="H38" s="13">
        <v>0.0</v>
      </c>
      <c r="I38" s="11">
        <f t="shared" si="112"/>
        <v>0</v>
      </c>
      <c r="J38" s="10">
        <f t="shared" si="118"/>
        <v>0.1111111111</v>
      </c>
      <c r="K38" s="11">
        <f t="shared" si="120"/>
        <v>0.1666666667</v>
      </c>
      <c r="L38" s="17">
        <f t="shared" si="121"/>
        <v>0</v>
      </c>
      <c r="M38" s="14">
        <v>2.0</v>
      </c>
      <c r="N38" s="10">
        <f t="shared" si="9"/>
        <v>0.6989700043</v>
      </c>
      <c r="O38" s="10">
        <f t="shared" ref="O38:X38" si="122">B38*$N38</f>
        <v>0</v>
      </c>
      <c r="P38" s="10">
        <f t="shared" si="122"/>
        <v>0</v>
      </c>
      <c r="Q38" s="10">
        <f t="shared" si="122"/>
        <v>0</v>
      </c>
      <c r="R38" s="10">
        <f t="shared" si="122"/>
        <v>0</v>
      </c>
      <c r="S38" s="10">
        <f t="shared" si="122"/>
        <v>0</v>
      </c>
      <c r="T38" s="10">
        <f t="shared" si="122"/>
        <v>0</v>
      </c>
      <c r="U38" s="10">
        <f t="shared" si="122"/>
        <v>0</v>
      </c>
      <c r="V38" s="10">
        <f t="shared" si="122"/>
        <v>0</v>
      </c>
      <c r="W38" s="10">
        <f t="shared" si="122"/>
        <v>0.07766333382</v>
      </c>
      <c r="X38" s="10">
        <f t="shared" si="122"/>
        <v>0.1164950007</v>
      </c>
      <c r="Y38" s="15">
        <f t="shared" si="11"/>
        <v>0</v>
      </c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</row>
    <row r="39">
      <c r="A39" s="9" t="s">
        <v>70</v>
      </c>
      <c r="B39" s="11">
        <f t="shared" si="18"/>
        <v>0</v>
      </c>
      <c r="C39" s="11">
        <f t="shared" si="35"/>
        <v>0</v>
      </c>
      <c r="D39" s="13">
        <v>0.0</v>
      </c>
      <c r="E39" s="11">
        <f t="shared" si="62"/>
        <v>0</v>
      </c>
      <c r="F39" s="11">
        <f t="shared" si="71"/>
        <v>0</v>
      </c>
      <c r="G39" s="11">
        <f t="shared" si="82"/>
        <v>0</v>
      </c>
      <c r="H39" s="13">
        <v>0.0</v>
      </c>
      <c r="I39" s="11">
        <f t="shared" si="112"/>
        <v>0</v>
      </c>
      <c r="J39" s="11">
        <f t="shared" ref="J39:J42" si="124">0</f>
        <v>0</v>
      </c>
      <c r="K39" s="10">
        <f t="shared" si="120"/>
        <v>0.1666666667</v>
      </c>
      <c r="L39" s="17">
        <f t="shared" si="121"/>
        <v>0</v>
      </c>
      <c r="M39" s="14">
        <v>1.0</v>
      </c>
      <c r="N39" s="10">
        <f t="shared" si="9"/>
        <v>1</v>
      </c>
      <c r="O39" s="10">
        <f t="shared" ref="O39:X39" si="123">B39*$N39</f>
        <v>0</v>
      </c>
      <c r="P39" s="10">
        <f t="shared" si="123"/>
        <v>0</v>
      </c>
      <c r="Q39" s="10">
        <f t="shared" si="123"/>
        <v>0</v>
      </c>
      <c r="R39" s="10">
        <f t="shared" si="123"/>
        <v>0</v>
      </c>
      <c r="S39" s="10">
        <f t="shared" si="123"/>
        <v>0</v>
      </c>
      <c r="T39" s="10">
        <f t="shared" si="123"/>
        <v>0</v>
      </c>
      <c r="U39" s="10">
        <f t="shared" si="123"/>
        <v>0</v>
      </c>
      <c r="V39" s="10">
        <f t="shared" si="123"/>
        <v>0</v>
      </c>
      <c r="W39" s="10">
        <f t="shared" si="123"/>
        <v>0</v>
      </c>
      <c r="X39" s="10">
        <f t="shared" si="123"/>
        <v>0.1666666667</v>
      </c>
      <c r="Y39" s="15">
        <f t="shared" si="11"/>
        <v>0</v>
      </c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</row>
    <row r="40">
      <c r="A40" s="9" t="s">
        <v>71</v>
      </c>
      <c r="B40" s="11">
        <f t="shared" si="18"/>
        <v>0</v>
      </c>
      <c r="C40" s="11">
        <f t="shared" si="35"/>
        <v>0</v>
      </c>
      <c r="D40" s="13">
        <v>0.0</v>
      </c>
      <c r="E40" s="11">
        <f t="shared" si="62"/>
        <v>0</v>
      </c>
      <c r="F40" s="11">
        <f t="shared" si="71"/>
        <v>0</v>
      </c>
      <c r="G40" s="11">
        <f t="shared" si="82"/>
        <v>0</v>
      </c>
      <c r="H40" s="13">
        <v>0.0</v>
      </c>
      <c r="I40" s="11">
        <f t="shared" si="112"/>
        <v>0</v>
      </c>
      <c r="J40" s="11">
        <f t="shared" si="124"/>
        <v>0</v>
      </c>
      <c r="K40" s="10">
        <f t="shared" si="120"/>
        <v>0.1666666667</v>
      </c>
      <c r="L40" s="17">
        <f t="shared" si="121"/>
        <v>0</v>
      </c>
      <c r="M40" s="14">
        <v>1.0</v>
      </c>
      <c r="N40" s="10">
        <f t="shared" si="9"/>
        <v>1</v>
      </c>
      <c r="O40" s="10">
        <f t="shared" ref="O40:X40" si="125">B40*$N40</f>
        <v>0</v>
      </c>
      <c r="P40" s="10">
        <f t="shared" si="125"/>
        <v>0</v>
      </c>
      <c r="Q40" s="10">
        <f t="shared" si="125"/>
        <v>0</v>
      </c>
      <c r="R40" s="10">
        <f t="shared" si="125"/>
        <v>0</v>
      </c>
      <c r="S40" s="10">
        <f t="shared" si="125"/>
        <v>0</v>
      </c>
      <c r="T40" s="10">
        <f t="shared" si="125"/>
        <v>0</v>
      </c>
      <c r="U40" s="10">
        <f t="shared" si="125"/>
        <v>0</v>
      </c>
      <c r="V40" s="10">
        <f t="shared" si="125"/>
        <v>0</v>
      </c>
      <c r="W40" s="10">
        <f t="shared" si="125"/>
        <v>0</v>
      </c>
      <c r="X40" s="10">
        <f t="shared" si="125"/>
        <v>0.1666666667</v>
      </c>
      <c r="Y40" s="15">
        <f t="shared" si="11"/>
        <v>0</v>
      </c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</row>
    <row r="41">
      <c r="A41" s="9" t="s">
        <v>72</v>
      </c>
      <c r="B41" s="11">
        <f t="shared" si="18"/>
        <v>0</v>
      </c>
      <c r="C41" s="11">
        <f t="shared" si="35"/>
        <v>0</v>
      </c>
      <c r="D41" s="13">
        <v>0.0</v>
      </c>
      <c r="E41" s="11">
        <f t="shared" si="62"/>
        <v>0</v>
      </c>
      <c r="F41" s="11">
        <f t="shared" si="71"/>
        <v>0</v>
      </c>
      <c r="G41" s="11">
        <f t="shared" si="82"/>
        <v>0</v>
      </c>
      <c r="H41" s="13">
        <v>0.0</v>
      </c>
      <c r="I41" s="11">
        <f t="shared" si="112"/>
        <v>0</v>
      </c>
      <c r="J41" s="11">
        <f t="shared" si="124"/>
        <v>0</v>
      </c>
      <c r="K41" s="10">
        <f t="shared" si="120"/>
        <v>0.1666666667</v>
      </c>
      <c r="L41" s="17">
        <f t="shared" si="121"/>
        <v>0</v>
      </c>
      <c r="M41" s="14">
        <v>1.0</v>
      </c>
      <c r="N41" s="10">
        <f t="shared" si="9"/>
        <v>1</v>
      </c>
      <c r="O41" s="10">
        <f t="shared" ref="O41:X41" si="126">B41*$N41</f>
        <v>0</v>
      </c>
      <c r="P41" s="10">
        <f t="shared" si="126"/>
        <v>0</v>
      </c>
      <c r="Q41" s="10">
        <f t="shared" si="126"/>
        <v>0</v>
      </c>
      <c r="R41" s="10">
        <f t="shared" si="126"/>
        <v>0</v>
      </c>
      <c r="S41" s="10">
        <f t="shared" si="126"/>
        <v>0</v>
      </c>
      <c r="T41" s="10">
        <f t="shared" si="126"/>
        <v>0</v>
      </c>
      <c r="U41" s="10">
        <f t="shared" si="126"/>
        <v>0</v>
      </c>
      <c r="V41" s="10">
        <f t="shared" si="126"/>
        <v>0</v>
      </c>
      <c r="W41" s="10">
        <f t="shared" si="126"/>
        <v>0</v>
      </c>
      <c r="X41" s="10">
        <f t="shared" si="126"/>
        <v>0.1666666667</v>
      </c>
      <c r="Y41" s="15">
        <f t="shared" si="11"/>
        <v>0</v>
      </c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</row>
    <row r="42">
      <c r="A42" s="30" t="s">
        <v>73</v>
      </c>
      <c r="B42" s="11">
        <f t="shared" si="18"/>
        <v>0</v>
      </c>
      <c r="C42" s="11">
        <f t="shared" si="35"/>
        <v>0</v>
      </c>
      <c r="D42" s="13">
        <v>0.0</v>
      </c>
      <c r="E42" s="11">
        <f t="shared" si="62"/>
        <v>0</v>
      </c>
      <c r="F42" s="11">
        <f t="shared" si="71"/>
        <v>0</v>
      </c>
      <c r="G42" s="11">
        <f t="shared" si="82"/>
        <v>0</v>
      </c>
      <c r="H42" s="13">
        <v>0.0</v>
      </c>
      <c r="I42" s="11">
        <f t="shared" si="112"/>
        <v>0</v>
      </c>
      <c r="J42" s="11">
        <f t="shared" si="124"/>
        <v>0</v>
      </c>
      <c r="K42" s="10">
        <f t="shared" si="120"/>
        <v>0.1666666667</v>
      </c>
      <c r="L42" s="17">
        <f t="shared" si="121"/>
        <v>0</v>
      </c>
      <c r="M42" s="14">
        <v>1.0</v>
      </c>
      <c r="N42" s="10">
        <f t="shared" si="9"/>
        <v>1</v>
      </c>
      <c r="O42" s="10">
        <f t="shared" ref="O42:X42" si="127">B42*$N42</f>
        <v>0</v>
      </c>
      <c r="P42" s="10">
        <f t="shared" si="127"/>
        <v>0</v>
      </c>
      <c r="Q42" s="10">
        <f t="shared" si="127"/>
        <v>0</v>
      </c>
      <c r="R42" s="10">
        <f t="shared" si="127"/>
        <v>0</v>
      </c>
      <c r="S42" s="10">
        <f t="shared" si="127"/>
        <v>0</v>
      </c>
      <c r="T42" s="10">
        <f t="shared" si="127"/>
        <v>0</v>
      </c>
      <c r="U42" s="10">
        <f t="shared" si="127"/>
        <v>0</v>
      </c>
      <c r="V42" s="10">
        <f t="shared" si="127"/>
        <v>0</v>
      </c>
      <c r="W42" s="10">
        <f t="shared" si="127"/>
        <v>0</v>
      </c>
      <c r="X42" s="10">
        <f t="shared" si="127"/>
        <v>0.1666666667</v>
      </c>
      <c r="Y42" s="15">
        <f t="shared" si="11"/>
        <v>0</v>
      </c>
      <c r="Z42" s="18"/>
      <c r="AA42" s="18"/>
      <c r="AB42" s="18"/>
      <c r="AC42" s="18"/>
      <c r="AD42" s="23"/>
      <c r="AE42" s="18"/>
      <c r="AF42" s="18"/>
      <c r="AG42" s="18"/>
      <c r="AH42" s="18"/>
      <c r="AI42" s="18"/>
      <c r="AJ42" s="18"/>
    </row>
    <row r="43"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</row>
    <row r="44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</row>
    <row r="45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31"/>
      <c r="M45" s="23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</row>
    <row r="46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31"/>
      <c r="M46" s="23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</row>
    <row r="47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31"/>
      <c r="M47" s="23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</row>
    <row r="48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31"/>
      <c r="M48" s="23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</row>
    <row r="49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31"/>
      <c r="M49" s="23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</row>
    <row r="50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31"/>
      <c r="M50" s="23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</row>
    <row r="51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31"/>
      <c r="M51" s="23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</row>
    <row r="52">
      <c r="A52" s="18"/>
      <c r="B52" s="18"/>
      <c r="C52" s="18"/>
      <c r="D52" s="21"/>
      <c r="E52" s="6"/>
      <c r="F52" s="6"/>
      <c r="G52" s="6"/>
      <c r="H52" s="6"/>
      <c r="I52" s="6"/>
      <c r="J52" s="6"/>
      <c r="K52" s="18"/>
      <c r="L52" s="31"/>
      <c r="M52" s="23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</row>
    <row r="53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31"/>
      <c r="M53" s="23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</row>
    <row r="54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31"/>
      <c r="M54" s="23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18"/>
      <c r="AA54" s="18"/>
      <c r="AB54" s="18"/>
      <c r="AC54" s="18"/>
      <c r="AD54" s="18"/>
      <c r="AE54" s="18"/>
      <c r="AF54" s="18"/>
      <c r="AG54" s="18"/>
      <c r="AH54" s="18"/>
      <c r="AI54" s="18"/>
      <c r="AJ54" s="18"/>
    </row>
    <row r="55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31"/>
      <c r="M55" s="23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18"/>
    </row>
    <row r="56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31"/>
      <c r="M56" s="23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</row>
    <row r="57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31"/>
      <c r="M57" s="23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8"/>
    </row>
    <row r="58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31"/>
      <c r="M58" s="23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18"/>
      <c r="AA58" s="18"/>
      <c r="AB58" s="18"/>
      <c r="AC58" s="18"/>
      <c r="AD58" s="18"/>
      <c r="AE58" s="18"/>
      <c r="AF58" s="18"/>
      <c r="AG58" s="18"/>
      <c r="AH58" s="18"/>
      <c r="AI58" s="18"/>
      <c r="AJ58" s="18"/>
    </row>
    <row r="59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31"/>
      <c r="M59" s="23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18"/>
      <c r="AA59" s="18"/>
      <c r="AB59" s="18"/>
      <c r="AC59" s="18"/>
      <c r="AD59" s="18"/>
      <c r="AE59" s="18"/>
      <c r="AF59" s="18"/>
      <c r="AG59" s="18"/>
      <c r="AH59" s="18"/>
      <c r="AI59" s="18"/>
      <c r="AJ59" s="18"/>
    </row>
    <row r="60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31"/>
      <c r="M60" s="23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18"/>
      <c r="AA60" s="18"/>
      <c r="AB60" s="18"/>
      <c r="AC60" s="18"/>
      <c r="AD60" s="18"/>
      <c r="AE60" s="18"/>
      <c r="AF60" s="18"/>
      <c r="AG60" s="18"/>
      <c r="AH60" s="18"/>
      <c r="AI60" s="18"/>
      <c r="AJ60" s="18"/>
    </row>
    <row r="61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31"/>
      <c r="M61" s="23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</row>
    <row r="62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31"/>
      <c r="M62" s="23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</row>
    <row r="63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31"/>
      <c r="M63" s="23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</row>
    <row r="64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31"/>
      <c r="M64" s="23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</row>
    <row r="6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31"/>
      <c r="M65" s="23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</row>
    <row r="66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31"/>
      <c r="M66" s="23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</row>
    <row r="67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31"/>
      <c r="M67" s="23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</row>
    <row r="68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31"/>
      <c r="M68" s="23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</row>
    <row r="69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31"/>
      <c r="M69" s="23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</row>
    <row r="70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31"/>
      <c r="M70" s="23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</row>
    <row r="71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31"/>
      <c r="M71" s="23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</row>
    <row r="72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31"/>
      <c r="M72" s="23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</row>
    <row r="73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31"/>
      <c r="M73" s="23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18"/>
      <c r="AA73" s="18"/>
      <c r="AB73" s="18"/>
      <c r="AC73" s="18"/>
      <c r="AD73" s="18"/>
      <c r="AE73" s="18"/>
      <c r="AF73" s="18"/>
      <c r="AG73" s="18"/>
      <c r="AH73" s="18"/>
      <c r="AI73" s="18"/>
      <c r="AJ73" s="18"/>
    </row>
    <row r="74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31"/>
      <c r="M74" s="23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18"/>
      <c r="AA74" s="18"/>
      <c r="AB74" s="18"/>
      <c r="AC74" s="18"/>
      <c r="AD74" s="18"/>
      <c r="AE74" s="18"/>
      <c r="AF74" s="18"/>
      <c r="AG74" s="18"/>
      <c r="AH74" s="18"/>
      <c r="AI74" s="18"/>
      <c r="AJ74" s="18"/>
    </row>
    <row r="75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31"/>
      <c r="M75" s="23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18"/>
      <c r="AA75" s="18"/>
      <c r="AB75" s="18"/>
      <c r="AC75" s="18"/>
      <c r="AD75" s="18"/>
      <c r="AE75" s="18"/>
      <c r="AF75" s="18"/>
      <c r="AG75" s="18"/>
      <c r="AH75" s="18"/>
      <c r="AI75" s="18"/>
      <c r="AJ75" s="18"/>
    </row>
    <row r="76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31"/>
      <c r="M76" s="23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18"/>
      <c r="AA76" s="18"/>
      <c r="AB76" s="18"/>
      <c r="AC76" s="18"/>
      <c r="AD76" s="18"/>
      <c r="AE76" s="18"/>
      <c r="AF76" s="18"/>
      <c r="AG76" s="18"/>
      <c r="AH76" s="18"/>
      <c r="AI76" s="18"/>
      <c r="AJ76" s="18"/>
    </row>
    <row r="77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31"/>
      <c r="M77" s="23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18"/>
      <c r="AA77" s="18"/>
      <c r="AB77" s="18"/>
      <c r="AC77" s="18"/>
      <c r="AD77" s="18"/>
      <c r="AE77" s="18"/>
      <c r="AF77" s="18"/>
      <c r="AG77" s="18"/>
      <c r="AH77" s="18"/>
      <c r="AI77" s="18"/>
      <c r="AJ77" s="18"/>
    </row>
    <row r="78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31"/>
      <c r="M78" s="23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18"/>
      <c r="AA78" s="18"/>
      <c r="AB78" s="18"/>
      <c r="AC78" s="18"/>
      <c r="AD78" s="18"/>
      <c r="AE78" s="18"/>
      <c r="AF78" s="18"/>
      <c r="AG78" s="18"/>
      <c r="AH78" s="18"/>
      <c r="AI78" s="18"/>
      <c r="AJ78" s="18"/>
    </row>
    <row r="79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31"/>
      <c r="M79" s="23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18"/>
      <c r="AA79" s="18"/>
      <c r="AB79" s="18"/>
      <c r="AC79" s="18"/>
      <c r="AD79" s="18"/>
      <c r="AE79" s="18"/>
      <c r="AF79" s="18"/>
      <c r="AG79" s="18"/>
      <c r="AH79" s="18"/>
      <c r="AI79" s="18"/>
      <c r="AJ79" s="18"/>
    </row>
    <row r="80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31"/>
      <c r="M80" s="23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18"/>
      <c r="AA80" s="18"/>
      <c r="AB80" s="18"/>
      <c r="AC80" s="18"/>
      <c r="AD80" s="18"/>
      <c r="AE80" s="18"/>
      <c r="AF80" s="18"/>
      <c r="AG80" s="18"/>
      <c r="AH80" s="18"/>
      <c r="AI80" s="18"/>
      <c r="AJ80" s="18"/>
    </row>
    <row r="81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31"/>
      <c r="M81" s="23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18"/>
      <c r="AA81" s="18"/>
      <c r="AB81" s="18"/>
      <c r="AC81" s="18"/>
      <c r="AD81" s="18"/>
      <c r="AE81" s="18"/>
      <c r="AF81" s="18"/>
      <c r="AG81" s="18"/>
      <c r="AH81" s="18"/>
      <c r="AI81" s="18"/>
      <c r="AJ81" s="18"/>
    </row>
    <row r="82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31"/>
      <c r="M82" s="23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18"/>
      <c r="AA82" s="18"/>
      <c r="AB82" s="18"/>
      <c r="AC82" s="18"/>
      <c r="AD82" s="18"/>
      <c r="AE82" s="18"/>
      <c r="AF82" s="18"/>
      <c r="AG82" s="18"/>
      <c r="AH82" s="18"/>
      <c r="AI82" s="18"/>
      <c r="AJ82" s="18"/>
    </row>
    <row r="83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31"/>
      <c r="M83" s="23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18"/>
      <c r="AA83" s="18"/>
      <c r="AB83" s="18"/>
      <c r="AC83" s="18"/>
      <c r="AD83" s="18"/>
      <c r="AE83" s="18"/>
      <c r="AF83" s="18"/>
      <c r="AG83" s="18"/>
      <c r="AH83" s="18"/>
      <c r="AI83" s="18"/>
      <c r="AJ83" s="18"/>
    </row>
    <row r="84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23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  <c r="AF84" s="18"/>
      <c r="AG84" s="18"/>
      <c r="AH84" s="18"/>
      <c r="AI84" s="18"/>
      <c r="AJ84" s="18"/>
    </row>
    <row r="85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23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  <c r="AF85" s="18"/>
      <c r="AG85" s="18"/>
      <c r="AH85" s="18"/>
      <c r="AI85" s="18"/>
      <c r="AJ85" s="18"/>
    </row>
    <row r="86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23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8"/>
      <c r="AF86" s="18"/>
      <c r="AG86" s="18"/>
      <c r="AH86" s="18"/>
      <c r="AI86" s="18"/>
      <c r="AJ86" s="18"/>
    </row>
    <row r="87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23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  <c r="AD87" s="18"/>
      <c r="AE87" s="18"/>
      <c r="AF87" s="18"/>
      <c r="AG87" s="18"/>
      <c r="AH87" s="18"/>
      <c r="AI87" s="18"/>
      <c r="AJ87" s="18"/>
    </row>
    <row r="88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23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  <c r="AE88" s="18"/>
      <c r="AF88" s="18"/>
      <c r="AG88" s="18"/>
      <c r="AH88" s="18"/>
      <c r="AI88" s="18"/>
      <c r="AJ88" s="18"/>
    </row>
    <row r="89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23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  <c r="AD89" s="18"/>
      <c r="AE89" s="18"/>
      <c r="AF89" s="18"/>
      <c r="AG89" s="18"/>
      <c r="AH89" s="18"/>
      <c r="AI89" s="18"/>
      <c r="AJ89" s="18"/>
    </row>
    <row r="90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23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/>
      <c r="AF90" s="18"/>
      <c r="AG90" s="18"/>
      <c r="AH90" s="18"/>
      <c r="AI90" s="18"/>
      <c r="AJ90" s="18"/>
    </row>
    <row r="91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23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8"/>
      <c r="AF91" s="18"/>
      <c r="AG91" s="18"/>
      <c r="AH91" s="18"/>
      <c r="AI91" s="18"/>
      <c r="AJ91" s="18"/>
    </row>
    <row r="92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23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  <c r="AF92" s="18"/>
      <c r="AG92" s="18"/>
      <c r="AH92" s="18"/>
      <c r="AI92" s="18"/>
      <c r="AJ92" s="18"/>
    </row>
    <row r="93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23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  <c r="AE93" s="18"/>
      <c r="AF93" s="18"/>
      <c r="AG93" s="18"/>
      <c r="AH93" s="18"/>
      <c r="AI93" s="18"/>
      <c r="AJ93" s="18"/>
    </row>
    <row r="94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23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  <c r="AE94" s="18"/>
      <c r="AF94" s="18"/>
      <c r="AG94" s="18"/>
      <c r="AH94" s="18"/>
      <c r="AI94" s="18"/>
      <c r="AJ94" s="18"/>
    </row>
    <row r="95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23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18"/>
      <c r="AF95" s="18"/>
      <c r="AG95" s="18"/>
      <c r="AH95" s="18"/>
      <c r="AI95" s="18"/>
      <c r="AJ95" s="18"/>
    </row>
    <row r="96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23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  <c r="AE96" s="18"/>
      <c r="AF96" s="18"/>
      <c r="AG96" s="18"/>
      <c r="AH96" s="18"/>
      <c r="AI96" s="18"/>
      <c r="AJ96" s="18"/>
    </row>
    <row r="97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23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  <c r="AF97" s="18"/>
      <c r="AG97" s="18"/>
      <c r="AH97" s="18"/>
      <c r="AI97" s="18"/>
      <c r="AJ97" s="18"/>
    </row>
    <row r="98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23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18"/>
      <c r="AH98" s="18"/>
      <c r="AI98" s="18"/>
      <c r="AJ98" s="18"/>
    </row>
    <row r="99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23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18"/>
      <c r="AH99" s="18"/>
      <c r="AI99" s="18"/>
      <c r="AJ99" s="18"/>
    </row>
    <row r="100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23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  <c r="AG100" s="18"/>
      <c r="AH100" s="18"/>
      <c r="AI100" s="18"/>
      <c r="AJ100" s="18"/>
    </row>
    <row r="101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23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  <c r="AE101" s="18"/>
      <c r="AF101" s="18"/>
      <c r="AG101" s="18"/>
      <c r="AH101" s="18"/>
      <c r="AI101" s="18"/>
      <c r="AJ101" s="18"/>
    </row>
    <row r="102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23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8"/>
      <c r="AE102" s="18"/>
      <c r="AF102" s="18"/>
      <c r="AG102" s="18"/>
      <c r="AH102" s="18"/>
      <c r="AI102" s="18"/>
      <c r="AJ102" s="18"/>
    </row>
    <row r="103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23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  <c r="AF103" s="18"/>
      <c r="AG103" s="18"/>
      <c r="AH103" s="18"/>
      <c r="AI103" s="18"/>
      <c r="AJ103" s="18"/>
    </row>
    <row r="104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23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8"/>
      <c r="AE104" s="18"/>
      <c r="AF104" s="18"/>
      <c r="AG104" s="18"/>
      <c r="AH104" s="18"/>
      <c r="AI104" s="18"/>
      <c r="AJ104" s="18"/>
    </row>
    <row r="105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23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  <c r="AC105" s="18"/>
      <c r="AD105" s="18"/>
      <c r="AE105" s="18"/>
      <c r="AF105" s="18"/>
      <c r="AG105" s="18"/>
      <c r="AH105" s="18"/>
      <c r="AI105" s="18"/>
      <c r="AJ105" s="18"/>
    </row>
    <row r="106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23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  <c r="AC106" s="18"/>
      <c r="AD106" s="18"/>
      <c r="AE106" s="18"/>
      <c r="AF106" s="18"/>
      <c r="AG106" s="18"/>
      <c r="AH106" s="18"/>
      <c r="AI106" s="18"/>
      <c r="AJ106" s="18"/>
    </row>
    <row r="107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23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  <c r="AC107" s="18"/>
      <c r="AD107" s="18"/>
      <c r="AE107" s="18"/>
      <c r="AF107" s="18"/>
      <c r="AG107" s="18"/>
      <c r="AH107" s="18"/>
      <c r="AI107" s="18"/>
      <c r="AJ107" s="18"/>
    </row>
    <row r="108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23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  <c r="AC108" s="18"/>
      <c r="AD108" s="18"/>
      <c r="AE108" s="18"/>
      <c r="AF108" s="18"/>
      <c r="AG108" s="18"/>
      <c r="AH108" s="18"/>
      <c r="AI108" s="18"/>
      <c r="AJ108" s="18"/>
    </row>
    <row r="109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23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  <c r="AC109" s="18"/>
      <c r="AD109" s="18"/>
      <c r="AE109" s="18"/>
      <c r="AF109" s="18"/>
      <c r="AG109" s="18"/>
      <c r="AH109" s="18"/>
      <c r="AI109" s="18"/>
      <c r="AJ109" s="18"/>
    </row>
    <row r="110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23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  <c r="AC110" s="18"/>
      <c r="AD110" s="18"/>
      <c r="AE110" s="18"/>
      <c r="AF110" s="18"/>
      <c r="AG110" s="18"/>
      <c r="AH110" s="18"/>
      <c r="AI110" s="18"/>
      <c r="AJ110" s="18"/>
    </row>
    <row r="111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23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  <c r="AB111" s="18"/>
      <c r="AC111" s="18"/>
      <c r="AD111" s="18"/>
      <c r="AE111" s="18"/>
      <c r="AF111" s="18"/>
      <c r="AG111" s="18"/>
      <c r="AH111" s="18"/>
      <c r="AI111" s="18"/>
      <c r="AJ111" s="18"/>
    </row>
    <row r="112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23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  <c r="AE112" s="18"/>
      <c r="AF112" s="18"/>
      <c r="AG112" s="18"/>
      <c r="AH112" s="18"/>
      <c r="AI112" s="18"/>
      <c r="AJ112" s="18"/>
    </row>
    <row r="113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23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  <c r="AC113" s="18"/>
      <c r="AD113" s="18"/>
      <c r="AE113" s="18"/>
      <c r="AF113" s="18"/>
      <c r="AG113" s="18"/>
      <c r="AH113" s="18"/>
      <c r="AI113" s="18"/>
      <c r="AJ113" s="18"/>
    </row>
    <row r="114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23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  <c r="AC114" s="18"/>
      <c r="AD114" s="18"/>
      <c r="AE114" s="18"/>
      <c r="AF114" s="18"/>
      <c r="AG114" s="18"/>
      <c r="AH114" s="18"/>
      <c r="AI114" s="18"/>
      <c r="AJ114" s="18"/>
    </row>
    <row r="115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23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  <c r="AE115" s="18"/>
      <c r="AF115" s="18"/>
      <c r="AG115" s="18"/>
      <c r="AH115" s="18"/>
      <c r="AI115" s="18"/>
      <c r="AJ115" s="18"/>
    </row>
    <row r="116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23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  <c r="AC116" s="18"/>
      <c r="AD116" s="18"/>
      <c r="AE116" s="18"/>
      <c r="AF116" s="18"/>
      <c r="AG116" s="18"/>
      <c r="AH116" s="18"/>
      <c r="AI116" s="18"/>
      <c r="AJ116" s="18"/>
    </row>
    <row r="117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23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  <c r="AC117" s="18"/>
      <c r="AD117" s="18"/>
      <c r="AE117" s="18"/>
      <c r="AF117" s="18"/>
      <c r="AG117" s="18"/>
      <c r="AH117" s="18"/>
      <c r="AI117" s="18"/>
      <c r="AJ117" s="18"/>
    </row>
    <row r="118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23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  <c r="AC118" s="18"/>
      <c r="AD118" s="18"/>
      <c r="AE118" s="18"/>
      <c r="AF118" s="18"/>
      <c r="AG118" s="18"/>
      <c r="AH118" s="18"/>
      <c r="AI118" s="18"/>
      <c r="AJ118" s="18"/>
    </row>
    <row r="119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23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  <c r="AB119" s="18"/>
      <c r="AC119" s="18"/>
      <c r="AD119" s="18"/>
      <c r="AE119" s="18"/>
      <c r="AF119" s="18"/>
      <c r="AG119" s="18"/>
      <c r="AH119" s="18"/>
      <c r="AI119" s="18"/>
      <c r="AJ119" s="18"/>
    </row>
    <row r="120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23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  <c r="AB120" s="18"/>
      <c r="AC120" s="18"/>
      <c r="AD120" s="18"/>
      <c r="AE120" s="18"/>
      <c r="AF120" s="18"/>
      <c r="AG120" s="18"/>
      <c r="AH120" s="18"/>
      <c r="AI120" s="18"/>
      <c r="AJ120" s="18"/>
    </row>
    <row r="121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23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  <c r="AC121" s="18"/>
      <c r="AD121" s="18"/>
      <c r="AE121" s="18"/>
      <c r="AF121" s="18"/>
      <c r="AG121" s="18"/>
      <c r="AH121" s="18"/>
      <c r="AI121" s="18"/>
      <c r="AJ121" s="18"/>
    </row>
    <row r="122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23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  <c r="AC122" s="18"/>
      <c r="AD122" s="18"/>
      <c r="AE122" s="18"/>
      <c r="AF122" s="18"/>
      <c r="AG122" s="18"/>
      <c r="AH122" s="18"/>
      <c r="AI122" s="18"/>
      <c r="AJ122" s="18"/>
    </row>
    <row r="123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23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  <c r="AB123" s="18"/>
      <c r="AC123" s="18"/>
      <c r="AD123" s="18"/>
      <c r="AE123" s="18"/>
      <c r="AF123" s="18"/>
      <c r="AG123" s="18"/>
      <c r="AH123" s="18"/>
      <c r="AI123" s="18"/>
      <c r="AJ123" s="18"/>
    </row>
    <row r="124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23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  <c r="AB124" s="18"/>
      <c r="AC124" s="18"/>
      <c r="AD124" s="18"/>
      <c r="AE124" s="18"/>
      <c r="AF124" s="18"/>
      <c r="AG124" s="18"/>
      <c r="AH124" s="18"/>
      <c r="AI124" s="18"/>
      <c r="AJ124" s="18"/>
    </row>
    <row r="125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23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  <c r="AB125" s="18"/>
      <c r="AC125" s="18"/>
      <c r="AD125" s="18"/>
      <c r="AE125" s="18"/>
      <c r="AF125" s="18"/>
      <c r="AG125" s="18"/>
      <c r="AH125" s="18"/>
      <c r="AI125" s="18"/>
      <c r="AJ125" s="18"/>
    </row>
    <row r="126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23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  <c r="AB126" s="18"/>
      <c r="AC126" s="18"/>
      <c r="AD126" s="18"/>
      <c r="AE126" s="18"/>
      <c r="AF126" s="18"/>
      <c r="AG126" s="18"/>
      <c r="AH126" s="18"/>
      <c r="AI126" s="18"/>
      <c r="AJ126" s="18"/>
    </row>
    <row r="127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23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  <c r="AB127" s="18"/>
      <c r="AC127" s="18"/>
      <c r="AD127" s="18"/>
      <c r="AE127" s="18"/>
      <c r="AF127" s="18"/>
      <c r="AG127" s="18"/>
      <c r="AH127" s="18"/>
      <c r="AI127" s="18"/>
      <c r="AJ127" s="18"/>
    </row>
    <row r="128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23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  <c r="AB128" s="18"/>
      <c r="AC128" s="18"/>
      <c r="AD128" s="18"/>
      <c r="AE128" s="18"/>
      <c r="AF128" s="18"/>
      <c r="AG128" s="18"/>
      <c r="AH128" s="18"/>
      <c r="AI128" s="18"/>
      <c r="AJ128" s="18"/>
    </row>
    <row r="129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23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  <c r="AB129" s="18"/>
      <c r="AC129" s="18"/>
      <c r="AD129" s="18"/>
      <c r="AE129" s="18"/>
      <c r="AF129" s="18"/>
      <c r="AG129" s="18"/>
      <c r="AH129" s="18"/>
      <c r="AI129" s="18"/>
      <c r="AJ129" s="18"/>
    </row>
    <row r="130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23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  <c r="AB130" s="18"/>
      <c r="AC130" s="18"/>
      <c r="AD130" s="18"/>
      <c r="AE130" s="18"/>
      <c r="AF130" s="18"/>
      <c r="AG130" s="18"/>
      <c r="AH130" s="18"/>
      <c r="AI130" s="18"/>
      <c r="AJ130" s="18"/>
    </row>
    <row r="131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23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  <c r="AB131" s="18"/>
      <c r="AC131" s="18"/>
      <c r="AD131" s="18"/>
      <c r="AE131" s="18"/>
      <c r="AF131" s="18"/>
      <c r="AG131" s="18"/>
      <c r="AH131" s="18"/>
      <c r="AI131" s="18"/>
      <c r="AJ131" s="18"/>
    </row>
    <row r="132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23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  <c r="AB132" s="18"/>
      <c r="AC132" s="18"/>
      <c r="AD132" s="18"/>
      <c r="AE132" s="18"/>
      <c r="AF132" s="18"/>
      <c r="AG132" s="18"/>
      <c r="AH132" s="18"/>
      <c r="AI132" s="18"/>
      <c r="AJ132" s="18"/>
    </row>
    <row r="133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23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  <c r="AB133" s="18"/>
      <c r="AC133" s="18"/>
      <c r="AD133" s="18"/>
      <c r="AE133" s="18"/>
      <c r="AF133" s="18"/>
      <c r="AG133" s="18"/>
      <c r="AH133" s="18"/>
      <c r="AI133" s="18"/>
      <c r="AJ133" s="18"/>
    </row>
    <row r="134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23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  <c r="AB134" s="18"/>
      <c r="AC134" s="18"/>
      <c r="AD134" s="18"/>
      <c r="AE134" s="18"/>
      <c r="AF134" s="18"/>
      <c r="AG134" s="18"/>
      <c r="AH134" s="18"/>
      <c r="AI134" s="18"/>
      <c r="AJ134" s="18"/>
    </row>
    <row r="135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23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  <c r="AB135" s="18"/>
      <c r="AC135" s="18"/>
      <c r="AD135" s="18"/>
      <c r="AE135" s="18"/>
      <c r="AF135" s="18"/>
      <c r="AG135" s="18"/>
      <c r="AH135" s="18"/>
      <c r="AI135" s="18"/>
      <c r="AJ135" s="18"/>
    </row>
    <row r="136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23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  <c r="AB136" s="18"/>
      <c r="AC136" s="18"/>
      <c r="AD136" s="18"/>
      <c r="AE136" s="18"/>
      <c r="AF136" s="18"/>
      <c r="AG136" s="18"/>
      <c r="AH136" s="18"/>
      <c r="AI136" s="18"/>
      <c r="AJ136" s="18"/>
    </row>
    <row r="137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23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  <c r="AB137" s="18"/>
      <c r="AC137" s="18"/>
      <c r="AD137" s="18"/>
      <c r="AE137" s="18"/>
      <c r="AF137" s="18"/>
      <c r="AG137" s="18"/>
      <c r="AH137" s="18"/>
      <c r="AI137" s="18"/>
      <c r="AJ137" s="18"/>
    </row>
    <row r="138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23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  <c r="AB138" s="18"/>
      <c r="AC138" s="18"/>
      <c r="AD138" s="18"/>
      <c r="AE138" s="18"/>
      <c r="AF138" s="18"/>
      <c r="AG138" s="18"/>
      <c r="AH138" s="18"/>
      <c r="AI138" s="18"/>
      <c r="AJ138" s="18"/>
    </row>
    <row r="139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23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  <c r="AB139" s="18"/>
      <c r="AC139" s="18"/>
      <c r="AD139" s="18"/>
      <c r="AE139" s="18"/>
      <c r="AF139" s="18"/>
      <c r="AG139" s="18"/>
      <c r="AH139" s="18"/>
      <c r="AI139" s="18"/>
      <c r="AJ139" s="18"/>
    </row>
    <row r="140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23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  <c r="AB140" s="18"/>
      <c r="AC140" s="18"/>
      <c r="AD140" s="18"/>
      <c r="AE140" s="18"/>
      <c r="AF140" s="18"/>
      <c r="AG140" s="18"/>
      <c r="AH140" s="18"/>
      <c r="AI140" s="18"/>
      <c r="AJ140" s="18"/>
    </row>
    <row r="141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  <c r="AB141" s="18"/>
      <c r="AC141" s="18"/>
      <c r="AD141" s="18"/>
      <c r="AE141" s="18"/>
      <c r="AF141" s="18"/>
      <c r="AG141" s="18"/>
      <c r="AH141" s="18"/>
      <c r="AI141" s="18"/>
      <c r="AJ141" s="18"/>
    </row>
    <row r="142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  <c r="AB142" s="18"/>
      <c r="AC142" s="18"/>
      <c r="AD142" s="18"/>
      <c r="AE142" s="18"/>
      <c r="AF142" s="18"/>
      <c r="AG142" s="18"/>
      <c r="AH142" s="18"/>
      <c r="AI142" s="18"/>
      <c r="AJ142" s="18"/>
    </row>
    <row r="143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  <c r="AB143" s="18"/>
      <c r="AC143" s="18"/>
      <c r="AD143" s="18"/>
      <c r="AE143" s="18"/>
      <c r="AF143" s="18"/>
      <c r="AG143" s="18"/>
      <c r="AH143" s="18"/>
      <c r="AI143" s="18"/>
      <c r="AJ143" s="18"/>
    </row>
    <row r="144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  <c r="AB144" s="18"/>
      <c r="AC144" s="18"/>
      <c r="AD144" s="18"/>
      <c r="AE144" s="18"/>
      <c r="AF144" s="18"/>
      <c r="AG144" s="18"/>
      <c r="AH144" s="18"/>
      <c r="AI144" s="18"/>
      <c r="AJ144" s="18"/>
    </row>
    <row r="145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  <c r="AB145" s="18"/>
      <c r="AC145" s="18"/>
      <c r="AD145" s="18"/>
      <c r="AE145" s="18"/>
      <c r="AF145" s="18"/>
      <c r="AG145" s="18"/>
      <c r="AH145" s="18"/>
      <c r="AI145" s="18"/>
      <c r="AJ145" s="18"/>
    </row>
    <row r="146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  <c r="AB146" s="18"/>
      <c r="AC146" s="18"/>
      <c r="AD146" s="18"/>
      <c r="AE146" s="18"/>
      <c r="AF146" s="18"/>
      <c r="AG146" s="18"/>
      <c r="AH146" s="18"/>
      <c r="AI146" s="18"/>
      <c r="AJ146" s="18"/>
    </row>
    <row r="147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  <c r="AB147" s="18"/>
      <c r="AC147" s="18"/>
      <c r="AD147" s="18"/>
      <c r="AE147" s="18"/>
      <c r="AF147" s="18"/>
      <c r="AG147" s="18"/>
      <c r="AH147" s="18"/>
      <c r="AI147" s="18"/>
      <c r="AJ147" s="18"/>
    </row>
    <row r="148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  <c r="AB148" s="18"/>
      <c r="AC148" s="18"/>
      <c r="AD148" s="18"/>
      <c r="AE148" s="18"/>
      <c r="AF148" s="18"/>
      <c r="AG148" s="18"/>
      <c r="AH148" s="18"/>
      <c r="AI148" s="18"/>
      <c r="AJ148" s="18"/>
    </row>
    <row r="149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  <c r="AB149" s="18"/>
      <c r="AC149" s="18"/>
      <c r="AD149" s="18"/>
      <c r="AE149" s="18"/>
      <c r="AF149" s="18"/>
      <c r="AG149" s="18"/>
      <c r="AH149" s="18"/>
      <c r="AI149" s="18"/>
      <c r="AJ149" s="18"/>
    </row>
    <row r="150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  <c r="AB150" s="18"/>
      <c r="AC150" s="18"/>
      <c r="AD150" s="18"/>
      <c r="AE150" s="18"/>
      <c r="AF150" s="18"/>
      <c r="AG150" s="18"/>
      <c r="AH150" s="18"/>
      <c r="AI150" s="18"/>
      <c r="AJ150" s="18"/>
    </row>
    <row r="151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  <c r="AB151" s="18"/>
      <c r="AC151" s="18"/>
      <c r="AD151" s="18"/>
      <c r="AE151" s="18"/>
      <c r="AF151" s="18"/>
      <c r="AG151" s="18"/>
      <c r="AH151" s="18"/>
      <c r="AI151" s="18"/>
      <c r="AJ151" s="18"/>
    </row>
    <row r="152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  <c r="AB152" s="18"/>
      <c r="AC152" s="18"/>
      <c r="AD152" s="18"/>
      <c r="AE152" s="18"/>
      <c r="AF152" s="18"/>
      <c r="AG152" s="18"/>
      <c r="AH152" s="18"/>
      <c r="AI152" s="18"/>
      <c r="AJ152" s="18"/>
    </row>
    <row r="153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  <c r="AB153" s="18"/>
      <c r="AC153" s="18"/>
      <c r="AD153" s="18"/>
      <c r="AE153" s="18"/>
      <c r="AF153" s="18"/>
      <c r="AG153" s="18"/>
      <c r="AH153" s="18"/>
      <c r="AI153" s="18"/>
      <c r="AJ153" s="18"/>
    </row>
    <row r="154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  <c r="AB154" s="18"/>
      <c r="AC154" s="18"/>
      <c r="AD154" s="18"/>
      <c r="AE154" s="18"/>
      <c r="AF154" s="18"/>
      <c r="AG154" s="18"/>
      <c r="AH154" s="18"/>
      <c r="AI154" s="18"/>
      <c r="AJ154" s="18"/>
    </row>
    <row r="155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  <c r="AB155" s="18"/>
      <c r="AC155" s="18"/>
      <c r="AD155" s="18"/>
      <c r="AE155" s="18"/>
      <c r="AF155" s="18"/>
      <c r="AG155" s="18"/>
      <c r="AH155" s="18"/>
      <c r="AI155" s="18"/>
      <c r="AJ155" s="18"/>
    </row>
    <row r="156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  <c r="AB156" s="18"/>
      <c r="AC156" s="18"/>
      <c r="AD156" s="18"/>
      <c r="AE156" s="18"/>
      <c r="AF156" s="18"/>
      <c r="AG156" s="18"/>
      <c r="AH156" s="18"/>
      <c r="AI156" s="18"/>
      <c r="AJ156" s="18"/>
    </row>
    <row r="157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  <c r="AB157" s="18"/>
      <c r="AC157" s="18"/>
      <c r="AD157" s="18"/>
      <c r="AE157" s="18"/>
      <c r="AF157" s="18"/>
      <c r="AG157" s="18"/>
      <c r="AH157" s="18"/>
      <c r="AI157" s="18"/>
      <c r="AJ157" s="18"/>
    </row>
    <row r="158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  <c r="AB158" s="18"/>
      <c r="AC158" s="18"/>
      <c r="AD158" s="18"/>
      <c r="AE158" s="18"/>
      <c r="AF158" s="18"/>
      <c r="AG158" s="18"/>
      <c r="AH158" s="18"/>
      <c r="AI158" s="18"/>
      <c r="AJ158" s="18"/>
    </row>
    <row r="159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  <c r="AB159" s="18"/>
      <c r="AC159" s="18"/>
      <c r="AD159" s="18"/>
      <c r="AE159" s="18"/>
      <c r="AF159" s="18"/>
      <c r="AG159" s="18"/>
      <c r="AH159" s="18"/>
      <c r="AI159" s="18"/>
      <c r="AJ159" s="18"/>
    </row>
    <row r="160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  <c r="AB160" s="18"/>
      <c r="AC160" s="18"/>
      <c r="AD160" s="18"/>
      <c r="AE160" s="18"/>
      <c r="AF160" s="18"/>
      <c r="AG160" s="18"/>
      <c r="AH160" s="18"/>
      <c r="AI160" s="18"/>
      <c r="AJ160" s="18"/>
    </row>
    <row r="161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  <c r="AB161" s="18"/>
      <c r="AC161" s="18"/>
      <c r="AD161" s="18"/>
      <c r="AE161" s="18"/>
      <c r="AF161" s="18"/>
      <c r="AG161" s="18"/>
      <c r="AH161" s="18"/>
      <c r="AI161" s="18"/>
      <c r="AJ161" s="18"/>
    </row>
    <row r="162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  <c r="AB162" s="18"/>
      <c r="AC162" s="18"/>
      <c r="AD162" s="18"/>
      <c r="AE162" s="18"/>
      <c r="AF162" s="18"/>
      <c r="AG162" s="18"/>
      <c r="AH162" s="18"/>
      <c r="AI162" s="18"/>
      <c r="AJ162" s="18"/>
    </row>
    <row r="163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  <c r="AB163" s="18"/>
      <c r="AC163" s="18"/>
      <c r="AD163" s="18"/>
      <c r="AE163" s="18"/>
      <c r="AF163" s="18"/>
      <c r="AG163" s="18"/>
      <c r="AH163" s="18"/>
      <c r="AI163" s="18"/>
      <c r="AJ163" s="18"/>
    </row>
    <row r="164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  <c r="AB164" s="18"/>
      <c r="AC164" s="18"/>
      <c r="AD164" s="18"/>
      <c r="AE164" s="18"/>
      <c r="AF164" s="18"/>
      <c r="AG164" s="18"/>
      <c r="AH164" s="18"/>
      <c r="AI164" s="18"/>
      <c r="AJ164" s="18"/>
    </row>
    <row r="165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  <c r="AB165" s="18"/>
      <c r="AC165" s="18"/>
      <c r="AD165" s="18"/>
      <c r="AE165" s="18"/>
      <c r="AF165" s="18"/>
      <c r="AG165" s="18"/>
      <c r="AH165" s="18"/>
      <c r="AI165" s="18"/>
      <c r="AJ165" s="18"/>
    </row>
    <row r="166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  <c r="AB166" s="18"/>
      <c r="AC166" s="18"/>
      <c r="AD166" s="18"/>
      <c r="AE166" s="18"/>
      <c r="AF166" s="18"/>
      <c r="AG166" s="18"/>
      <c r="AH166" s="18"/>
      <c r="AI166" s="18"/>
      <c r="AJ166" s="18"/>
    </row>
    <row r="167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  <c r="AB167" s="18"/>
      <c r="AC167" s="18"/>
      <c r="AD167" s="18"/>
      <c r="AE167" s="18"/>
      <c r="AF167" s="18"/>
      <c r="AG167" s="18"/>
      <c r="AH167" s="18"/>
      <c r="AI167" s="18"/>
      <c r="AJ167" s="18"/>
    </row>
    <row r="168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  <c r="AB168" s="18"/>
      <c r="AC168" s="18"/>
      <c r="AD168" s="18"/>
      <c r="AE168" s="18"/>
      <c r="AF168" s="18"/>
      <c r="AG168" s="18"/>
      <c r="AH168" s="18"/>
      <c r="AI168" s="18"/>
      <c r="AJ168" s="18"/>
    </row>
    <row r="169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  <c r="AB169" s="18"/>
      <c r="AC169" s="18"/>
      <c r="AD169" s="18"/>
      <c r="AE169" s="18"/>
      <c r="AF169" s="18"/>
      <c r="AG169" s="18"/>
      <c r="AH169" s="18"/>
      <c r="AI169" s="18"/>
      <c r="AJ169" s="18"/>
    </row>
    <row r="170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  <c r="AB170" s="18"/>
      <c r="AC170" s="18"/>
      <c r="AD170" s="18"/>
      <c r="AE170" s="18"/>
      <c r="AF170" s="18"/>
      <c r="AG170" s="18"/>
      <c r="AH170" s="18"/>
      <c r="AI170" s="18"/>
      <c r="AJ170" s="18"/>
    </row>
    <row r="171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  <c r="AB171" s="18"/>
      <c r="AC171" s="18"/>
      <c r="AD171" s="18"/>
      <c r="AE171" s="18"/>
      <c r="AF171" s="18"/>
      <c r="AG171" s="18"/>
      <c r="AH171" s="18"/>
      <c r="AI171" s="18"/>
      <c r="AJ171" s="18"/>
    </row>
    <row r="172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  <c r="AB172" s="18"/>
      <c r="AC172" s="18"/>
      <c r="AD172" s="18"/>
      <c r="AE172" s="18"/>
      <c r="AF172" s="18"/>
      <c r="AG172" s="18"/>
      <c r="AH172" s="18"/>
      <c r="AI172" s="18"/>
      <c r="AJ172" s="18"/>
    </row>
    <row r="173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  <c r="AB173" s="18"/>
      <c r="AC173" s="18"/>
      <c r="AD173" s="18"/>
      <c r="AE173" s="18"/>
      <c r="AF173" s="18"/>
      <c r="AG173" s="18"/>
      <c r="AH173" s="18"/>
      <c r="AI173" s="18"/>
      <c r="AJ173" s="18"/>
    </row>
    <row r="174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  <c r="AB174" s="18"/>
      <c r="AC174" s="18"/>
      <c r="AD174" s="18"/>
      <c r="AE174" s="18"/>
      <c r="AF174" s="18"/>
      <c r="AG174" s="18"/>
      <c r="AH174" s="18"/>
      <c r="AI174" s="18"/>
      <c r="AJ174" s="18"/>
    </row>
    <row r="175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  <c r="AB175" s="18"/>
      <c r="AC175" s="18"/>
      <c r="AD175" s="18"/>
      <c r="AE175" s="18"/>
      <c r="AF175" s="18"/>
      <c r="AG175" s="18"/>
      <c r="AH175" s="18"/>
      <c r="AI175" s="18"/>
      <c r="AJ175" s="18"/>
    </row>
    <row r="176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  <c r="AB176" s="18"/>
      <c r="AC176" s="18"/>
      <c r="AD176" s="18"/>
      <c r="AE176" s="18"/>
      <c r="AF176" s="18"/>
      <c r="AG176" s="18"/>
      <c r="AH176" s="18"/>
      <c r="AI176" s="18"/>
      <c r="AJ176" s="18"/>
    </row>
    <row r="177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  <c r="AB177" s="18"/>
      <c r="AC177" s="18"/>
      <c r="AD177" s="18"/>
      <c r="AE177" s="18"/>
      <c r="AF177" s="18"/>
      <c r="AG177" s="18"/>
      <c r="AH177" s="18"/>
      <c r="AI177" s="18"/>
      <c r="AJ177" s="18"/>
    </row>
    <row r="178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  <c r="AB178" s="18"/>
      <c r="AC178" s="18"/>
      <c r="AD178" s="18"/>
      <c r="AE178" s="18"/>
      <c r="AF178" s="18"/>
      <c r="AG178" s="18"/>
      <c r="AH178" s="18"/>
      <c r="AI178" s="18"/>
      <c r="AJ178" s="18"/>
    </row>
    <row r="179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  <c r="AB179" s="18"/>
      <c r="AC179" s="18"/>
      <c r="AD179" s="18"/>
      <c r="AE179" s="18"/>
      <c r="AF179" s="18"/>
      <c r="AG179" s="18"/>
      <c r="AH179" s="18"/>
      <c r="AI179" s="18"/>
      <c r="AJ179" s="18"/>
    </row>
    <row r="180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  <c r="AB180" s="18"/>
      <c r="AC180" s="18"/>
      <c r="AD180" s="18"/>
      <c r="AE180" s="18"/>
      <c r="AF180" s="18"/>
      <c r="AG180" s="18"/>
      <c r="AH180" s="18"/>
      <c r="AI180" s="18"/>
      <c r="AJ180" s="18"/>
    </row>
    <row r="181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  <c r="AB181" s="18"/>
      <c r="AC181" s="18"/>
      <c r="AD181" s="18"/>
      <c r="AE181" s="18"/>
      <c r="AF181" s="18"/>
      <c r="AG181" s="18"/>
      <c r="AH181" s="18"/>
      <c r="AI181" s="18"/>
      <c r="AJ181" s="18"/>
    </row>
    <row r="182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  <c r="AB182" s="18"/>
      <c r="AC182" s="18"/>
      <c r="AD182" s="18"/>
      <c r="AE182" s="18"/>
      <c r="AF182" s="18"/>
      <c r="AG182" s="18"/>
      <c r="AH182" s="18"/>
      <c r="AI182" s="18"/>
      <c r="AJ182" s="18"/>
    </row>
    <row r="183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  <c r="AB183" s="18"/>
      <c r="AC183" s="18"/>
      <c r="AD183" s="18"/>
      <c r="AE183" s="18"/>
      <c r="AF183" s="18"/>
      <c r="AG183" s="18"/>
      <c r="AH183" s="18"/>
      <c r="AI183" s="18"/>
      <c r="AJ183" s="18"/>
    </row>
    <row r="184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  <c r="AB184" s="18"/>
      <c r="AC184" s="18"/>
      <c r="AD184" s="18"/>
      <c r="AE184" s="18"/>
      <c r="AF184" s="18"/>
      <c r="AG184" s="18"/>
      <c r="AH184" s="18"/>
      <c r="AI184" s="18"/>
      <c r="AJ184" s="18"/>
    </row>
    <row r="185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  <c r="AB185" s="18"/>
      <c r="AC185" s="18"/>
      <c r="AD185" s="18"/>
      <c r="AE185" s="18"/>
      <c r="AF185" s="18"/>
      <c r="AG185" s="18"/>
      <c r="AH185" s="18"/>
      <c r="AI185" s="18"/>
      <c r="AJ185" s="18"/>
    </row>
    <row r="186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  <c r="AB186" s="18"/>
      <c r="AC186" s="18"/>
      <c r="AD186" s="18"/>
      <c r="AE186" s="18"/>
      <c r="AF186" s="18"/>
      <c r="AG186" s="18"/>
      <c r="AH186" s="18"/>
      <c r="AI186" s="18"/>
      <c r="AJ186" s="18"/>
    </row>
    <row r="187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  <c r="AB187" s="18"/>
      <c r="AC187" s="18"/>
      <c r="AD187" s="18"/>
      <c r="AE187" s="18"/>
      <c r="AF187" s="18"/>
      <c r="AG187" s="18"/>
      <c r="AH187" s="18"/>
      <c r="AI187" s="18"/>
      <c r="AJ187" s="18"/>
    </row>
    <row r="188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  <c r="AB188" s="18"/>
      <c r="AC188" s="18"/>
      <c r="AD188" s="18"/>
      <c r="AE188" s="18"/>
      <c r="AF188" s="18"/>
      <c r="AG188" s="18"/>
      <c r="AH188" s="18"/>
      <c r="AI188" s="18"/>
      <c r="AJ188" s="18"/>
    </row>
    <row r="189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  <c r="AB189" s="18"/>
      <c r="AC189" s="18"/>
      <c r="AD189" s="18"/>
      <c r="AE189" s="18"/>
      <c r="AF189" s="18"/>
      <c r="AG189" s="18"/>
      <c r="AH189" s="18"/>
      <c r="AI189" s="18"/>
      <c r="AJ189" s="18"/>
    </row>
    <row r="190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  <c r="AB190" s="18"/>
      <c r="AC190" s="18"/>
      <c r="AD190" s="18"/>
      <c r="AE190" s="18"/>
      <c r="AF190" s="18"/>
      <c r="AG190" s="18"/>
      <c r="AH190" s="18"/>
      <c r="AI190" s="18"/>
      <c r="AJ190" s="18"/>
    </row>
    <row r="191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  <c r="AB191" s="18"/>
      <c r="AC191" s="18"/>
      <c r="AD191" s="18"/>
      <c r="AE191" s="18"/>
      <c r="AF191" s="18"/>
      <c r="AG191" s="18"/>
      <c r="AH191" s="18"/>
      <c r="AI191" s="18"/>
      <c r="AJ191" s="18"/>
    </row>
    <row r="192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  <c r="AB192" s="18"/>
      <c r="AC192" s="18"/>
      <c r="AD192" s="18"/>
      <c r="AE192" s="18"/>
      <c r="AF192" s="18"/>
      <c r="AG192" s="18"/>
      <c r="AH192" s="18"/>
      <c r="AI192" s="18"/>
      <c r="AJ192" s="18"/>
    </row>
    <row r="193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  <c r="AB193" s="18"/>
      <c r="AC193" s="18"/>
      <c r="AD193" s="18"/>
      <c r="AE193" s="18"/>
      <c r="AF193" s="18"/>
      <c r="AG193" s="18"/>
      <c r="AH193" s="18"/>
      <c r="AI193" s="18"/>
      <c r="AJ193" s="18"/>
    </row>
    <row r="194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  <c r="AB194" s="18"/>
      <c r="AC194" s="18"/>
      <c r="AD194" s="18"/>
      <c r="AE194" s="18"/>
      <c r="AF194" s="18"/>
      <c r="AG194" s="18"/>
      <c r="AH194" s="18"/>
      <c r="AI194" s="18"/>
      <c r="AJ194" s="18"/>
    </row>
    <row r="195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  <c r="AB195" s="18"/>
      <c r="AC195" s="18"/>
      <c r="AD195" s="18"/>
      <c r="AE195" s="18"/>
      <c r="AF195" s="18"/>
      <c r="AG195" s="18"/>
      <c r="AH195" s="18"/>
      <c r="AI195" s="18"/>
      <c r="AJ195" s="18"/>
    </row>
    <row r="196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/>
      <c r="AB196" s="18"/>
      <c r="AC196" s="18"/>
      <c r="AD196" s="18"/>
      <c r="AE196" s="18"/>
      <c r="AF196" s="18"/>
      <c r="AG196" s="18"/>
      <c r="AH196" s="18"/>
      <c r="AI196" s="18"/>
      <c r="AJ196" s="18"/>
    </row>
    <row r="197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18"/>
      <c r="AB197" s="18"/>
      <c r="AC197" s="18"/>
      <c r="AD197" s="18"/>
      <c r="AE197" s="18"/>
      <c r="AF197" s="18"/>
      <c r="AG197" s="18"/>
      <c r="AH197" s="18"/>
      <c r="AI197" s="18"/>
      <c r="AJ197" s="18"/>
    </row>
    <row r="198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18"/>
      <c r="AB198" s="18"/>
      <c r="AC198" s="18"/>
      <c r="AD198" s="18"/>
      <c r="AE198" s="18"/>
      <c r="AF198" s="18"/>
      <c r="AG198" s="18"/>
      <c r="AH198" s="18"/>
      <c r="AI198" s="18"/>
      <c r="AJ198" s="18"/>
    </row>
    <row r="199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18"/>
      <c r="AB199" s="18"/>
      <c r="AC199" s="18"/>
      <c r="AD199" s="18"/>
      <c r="AE199" s="18"/>
      <c r="AF199" s="18"/>
      <c r="AG199" s="18"/>
      <c r="AH199" s="18"/>
      <c r="AI199" s="18"/>
      <c r="AJ199" s="18"/>
    </row>
    <row r="200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  <c r="AA200" s="18"/>
      <c r="AB200" s="18"/>
      <c r="AC200" s="18"/>
      <c r="AD200" s="18"/>
      <c r="AE200" s="18"/>
      <c r="AF200" s="18"/>
      <c r="AG200" s="18"/>
      <c r="AH200" s="18"/>
      <c r="AI200" s="18"/>
      <c r="AJ200" s="18"/>
    </row>
    <row r="201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  <c r="AA201" s="18"/>
      <c r="AB201" s="18"/>
      <c r="AC201" s="18"/>
      <c r="AD201" s="18"/>
      <c r="AE201" s="18"/>
      <c r="AF201" s="18"/>
      <c r="AG201" s="18"/>
      <c r="AH201" s="18"/>
      <c r="AI201" s="18"/>
      <c r="AJ201" s="18"/>
    </row>
    <row r="202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  <c r="AA202" s="18"/>
      <c r="AB202" s="18"/>
      <c r="AC202" s="18"/>
      <c r="AD202" s="18"/>
      <c r="AE202" s="18"/>
      <c r="AF202" s="18"/>
      <c r="AG202" s="18"/>
      <c r="AH202" s="18"/>
      <c r="AI202" s="18"/>
      <c r="AJ202" s="18"/>
    </row>
    <row r="203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  <c r="AA203" s="18"/>
      <c r="AB203" s="18"/>
      <c r="AC203" s="18"/>
      <c r="AD203" s="18"/>
      <c r="AE203" s="18"/>
      <c r="AF203" s="18"/>
      <c r="AG203" s="18"/>
      <c r="AH203" s="18"/>
      <c r="AI203" s="18"/>
      <c r="AJ203" s="18"/>
    </row>
    <row r="204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  <c r="AA204" s="18"/>
      <c r="AB204" s="18"/>
      <c r="AC204" s="18"/>
      <c r="AD204" s="18"/>
      <c r="AE204" s="18"/>
      <c r="AF204" s="18"/>
      <c r="AG204" s="18"/>
      <c r="AH204" s="18"/>
      <c r="AI204" s="18"/>
      <c r="AJ204" s="18"/>
    </row>
    <row r="205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18"/>
      <c r="AB205" s="18"/>
      <c r="AC205" s="18"/>
      <c r="AD205" s="18"/>
      <c r="AE205" s="18"/>
      <c r="AF205" s="18"/>
      <c r="AG205" s="18"/>
      <c r="AH205" s="18"/>
      <c r="AI205" s="18"/>
      <c r="AJ205" s="18"/>
    </row>
    <row r="206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18"/>
      <c r="AB206" s="18"/>
      <c r="AC206" s="18"/>
      <c r="AD206" s="18"/>
      <c r="AE206" s="18"/>
      <c r="AF206" s="18"/>
      <c r="AG206" s="18"/>
      <c r="AH206" s="18"/>
      <c r="AI206" s="18"/>
      <c r="AJ206" s="18"/>
    </row>
    <row r="207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18"/>
      <c r="AB207" s="18"/>
      <c r="AC207" s="18"/>
      <c r="AD207" s="18"/>
      <c r="AE207" s="18"/>
      <c r="AF207" s="18"/>
      <c r="AG207" s="18"/>
      <c r="AH207" s="18"/>
      <c r="AI207" s="18"/>
      <c r="AJ207" s="18"/>
    </row>
    <row r="208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  <c r="AA208" s="18"/>
      <c r="AB208" s="18"/>
      <c r="AC208" s="18"/>
      <c r="AD208" s="18"/>
      <c r="AE208" s="18"/>
      <c r="AF208" s="18"/>
      <c r="AG208" s="18"/>
      <c r="AH208" s="18"/>
      <c r="AI208" s="18"/>
      <c r="AJ208" s="18"/>
    </row>
    <row r="209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  <c r="AA209" s="18"/>
      <c r="AB209" s="18"/>
      <c r="AC209" s="18"/>
      <c r="AD209" s="18"/>
      <c r="AE209" s="18"/>
      <c r="AF209" s="18"/>
      <c r="AG209" s="18"/>
      <c r="AH209" s="18"/>
      <c r="AI209" s="18"/>
      <c r="AJ209" s="18"/>
    </row>
    <row r="210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  <c r="AA210" s="18"/>
      <c r="AB210" s="18"/>
      <c r="AC210" s="18"/>
      <c r="AD210" s="18"/>
      <c r="AE210" s="18"/>
      <c r="AF210" s="18"/>
      <c r="AG210" s="18"/>
      <c r="AH210" s="18"/>
      <c r="AI210" s="18"/>
      <c r="AJ210" s="18"/>
    </row>
    <row r="211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  <c r="AA211" s="18"/>
      <c r="AB211" s="18"/>
      <c r="AC211" s="18"/>
      <c r="AD211" s="18"/>
      <c r="AE211" s="18"/>
      <c r="AF211" s="18"/>
      <c r="AG211" s="18"/>
      <c r="AH211" s="18"/>
      <c r="AI211" s="18"/>
      <c r="AJ211" s="18"/>
    </row>
    <row r="212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18"/>
      <c r="AB212" s="18"/>
      <c r="AC212" s="18"/>
      <c r="AD212" s="18"/>
      <c r="AE212" s="18"/>
      <c r="AF212" s="18"/>
      <c r="AG212" s="18"/>
      <c r="AH212" s="18"/>
      <c r="AI212" s="18"/>
      <c r="AJ212" s="18"/>
    </row>
    <row r="213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  <c r="AA213" s="18"/>
      <c r="AB213" s="18"/>
      <c r="AC213" s="18"/>
      <c r="AD213" s="18"/>
      <c r="AE213" s="18"/>
      <c r="AF213" s="18"/>
      <c r="AG213" s="18"/>
      <c r="AH213" s="18"/>
      <c r="AI213" s="18"/>
      <c r="AJ213" s="18"/>
    </row>
    <row r="214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  <c r="AA214" s="18"/>
      <c r="AB214" s="18"/>
      <c r="AC214" s="18"/>
      <c r="AD214" s="18"/>
      <c r="AE214" s="18"/>
      <c r="AF214" s="18"/>
      <c r="AG214" s="18"/>
      <c r="AH214" s="18"/>
      <c r="AI214" s="18"/>
      <c r="AJ214" s="18"/>
    </row>
    <row r="215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  <c r="AA215" s="18"/>
      <c r="AB215" s="18"/>
      <c r="AC215" s="18"/>
      <c r="AD215" s="18"/>
      <c r="AE215" s="18"/>
      <c r="AF215" s="18"/>
      <c r="AG215" s="18"/>
      <c r="AH215" s="18"/>
      <c r="AI215" s="18"/>
      <c r="AJ215" s="18"/>
    </row>
    <row r="216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  <c r="AA216" s="18"/>
      <c r="AB216" s="18"/>
      <c r="AC216" s="18"/>
      <c r="AD216" s="18"/>
      <c r="AE216" s="18"/>
      <c r="AF216" s="18"/>
      <c r="AG216" s="18"/>
      <c r="AH216" s="18"/>
      <c r="AI216" s="18"/>
      <c r="AJ216" s="18"/>
    </row>
    <row r="217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  <c r="AA217" s="18"/>
      <c r="AB217" s="18"/>
      <c r="AC217" s="18"/>
      <c r="AD217" s="18"/>
      <c r="AE217" s="18"/>
      <c r="AF217" s="18"/>
      <c r="AG217" s="18"/>
      <c r="AH217" s="18"/>
      <c r="AI217" s="18"/>
      <c r="AJ217" s="18"/>
    </row>
    <row r="218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  <c r="AA218" s="18"/>
      <c r="AB218" s="18"/>
      <c r="AC218" s="18"/>
      <c r="AD218" s="18"/>
      <c r="AE218" s="18"/>
      <c r="AF218" s="18"/>
      <c r="AG218" s="18"/>
      <c r="AH218" s="18"/>
      <c r="AI218" s="18"/>
      <c r="AJ218" s="18"/>
    </row>
    <row r="219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18"/>
      <c r="AB219" s="18"/>
      <c r="AC219" s="18"/>
      <c r="AD219" s="18"/>
      <c r="AE219" s="18"/>
      <c r="AF219" s="18"/>
      <c r="AG219" s="18"/>
      <c r="AH219" s="18"/>
      <c r="AI219" s="18"/>
      <c r="AJ219" s="18"/>
    </row>
    <row r="220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  <c r="AA220" s="18"/>
      <c r="AB220" s="18"/>
      <c r="AC220" s="18"/>
      <c r="AD220" s="18"/>
      <c r="AE220" s="18"/>
      <c r="AF220" s="18"/>
      <c r="AG220" s="18"/>
      <c r="AH220" s="18"/>
      <c r="AI220" s="18"/>
      <c r="AJ220" s="18"/>
    </row>
    <row r="221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  <c r="AA221" s="18"/>
      <c r="AB221" s="18"/>
      <c r="AC221" s="18"/>
      <c r="AD221" s="18"/>
      <c r="AE221" s="18"/>
      <c r="AF221" s="18"/>
      <c r="AG221" s="18"/>
      <c r="AH221" s="18"/>
      <c r="AI221" s="18"/>
      <c r="AJ221" s="18"/>
    </row>
    <row r="222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  <c r="AA222" s="18"/>
      <c r="AB222" s="18"/>
      <c r="AC222" s="18"/>
      <c r="AD222" s="18"/>
      <c r="AE222" s="18"/>
      <c r="AF222" s="18"/>
      <c r="AG222" s="18"/>
      <c r="AH222" s="18"/>
      <c r="AI222" s="18"/>
      <c r="AJ222" s="18"/>
    </row>
    <row r="223">
      <c r="A223" s="18"/>
      <c r="B223" s="18"/>
      <c r="C223" s="18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  <c r="AA223" s="18"/>
      <c r="AB223" s="18"/>
      <c r="AC223" s="18"/>
      <c r="AD223" s="18"/>
      <c r="AE223" s="18"/>
      <c r="AF223" s="18"/>
      <c r="AG223" s="18"/>
      <c r="AH223" s="18"/>
      <c r="AI223" s="18"/>
      <c r="AJ223" s="18"/>
    </row>
    <row r="224">
      <c r="A224" s="18"/>
      <c r="B224" s="18"/>
      <c r="C224" s="18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  <c r="AA224" s="18"/>
      <c r="AB224" s="18"/>
      <c r="AC224" s="18"/>
      <c r="AD224" s="18"/>
      <c r="AE224" s="18"/>
      <c r="AF224" s="18"/>
      <c r="AG224" s="18"/>
      <c r="AH224" s="18"/>
      <c r="AI224" s="18"/>
      <c r="AJ224" s="18"/>
    </row>
    <row r="225">
      <c r="A225" s="18"/>
      <c r="B225" s="18"/>
      <c r="C225" s="18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  <c r="AA225" s="18"/>
      <c r="AB225" s="18"/>
      <c r="AC225" s="18"/>
      <c r="AD225" s="18"/>
      <c r="AE225" s="18"/>
      <c r="AF225" s="18"/>
      <c r="AG225" s="18"/>
      <c r="AH225" s="18"/>
      <c r="AI225" s="18"/>
      <c r="AJ225" s="18"/>
    </row>
    <row r="226">
      <c r="A226" s="18"/>
      <c r="B226" s="18"/>
      <c r="C226" s="18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  <c r="AA226" s="18"/>
      <c r="AB226" s="18"/>
      <c r="AC226" s="18"/>
      <c r="AD226" s="18"/>
      <c r="AE226" s="18"/>
      <c r="AF226" s="18"/>
      <c r="AG226" s="18"/>
      <c r="AH226" s="18"/>
      <c r="AI226" s="18"/>
      <c r="AJ226" s="18"/>
    </row>
    <row r="227">
      <c r="A227" s="18"/>
      <c r="B227" s="18"/>
      <c r="C227" s="18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  <c r="AA227" s="18"/>
      <c r="AB227" s="18"/>
      <c r="AC227" s="18"/>
      <c r="AD227" s="18"/>
      <c r="AE227" s="18"/>
      <c r="AF227" s="18"/>
      <c r="AG227" s="18"/>
      <c r="AH227" s="18"/>
      <c r="AI227" s="18"/>
      <c r="AJ227" s="18"/>
    </row>
    <row r="228">
      <c r="A228" s="18"/>
      <c r="B228" s="18"/>
      <c r="C228" s="18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  <c r="AA228" s="18"/>
      <c r="AB228" s="18"/>
      <c r="AC228" s="18"/>
      <c r="AD228" s="18"/>
      <c r="AE228" s="18"/>
      <c r="AF228" s="18"/>
      <c r="AG228" s="18"/>
      <c r="AH228" s="18"/>
      <c r="AI228" s="18"/>
      <c r="AJ228" s="18"/>
    </row>
    <row r="229">
      <c r="A229" s="18"/>
      <c r="B229" s="18"/>
      <c r="C229" s="18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  <c r="AA229" s="18"/>
      <c r="AB229" s="18"/>
      <c r="AC229" s="18"/>
      <c r="AD229" s="18"/>
      <c r="AE229" s="18"/>
      <c r="AF229" s="18"/>
      <c r="AG229" s="18"/>
      <c r="AH229" s="18"/>
      <c r="AI229" s="18"/>
      <c r="AJ229" s="18"/>
    </row>
    <row r="230">
      <c r="A230" s="18"/>
      <c r="B230" s="18"/>
      <c r="C230" s="18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  <c r="AA230" s="18"/>
      <c r="AB230" s="18"/>
      <c r="AC230" s="18"/>
      <c r="AD230" s="18"/>
      <c r="AE230" s="18"/>
      <c r="AF230" s="18"/>
      <c r="AG230" s="18"/>
      <c r="AH230" s="18"/>
      <c r="AI230" s="18"/>
      <c r="AJ230" s="18"/>
    </row>
    <row r="231">
      <c r="A231" s="18"/>
      <c r="B231" s="18"/>
      <c r="C231" s="18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  <c r="AA231" s="18"/>
      <c r="AB231" s="18"/>
      <c r="AC231" s="18"/>
      <c r="AD231" s="18"/>
      <c r="AE231" s="18"/>
      <c r="AF231" s="18"/>
      <c r="AG231" s="18"/>
      <c r="AH231" s="18"/>
      <c r="AI231" s="18"/>
      <c r="AJ231" s="18"/>
    </row>
    <row r="232">
      <c r="A232" s="18"/>
      <c r="B232" s="18"/>
      <c r="C232" s="18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  <c r="AA232" s="18"/>
      <c r="AB232" s="18"/>
      <c r="AC232" s="18"/>
      <c r="AD232" s="18"/>
      <c r="AE232" s="18"/>
      <c r="AF232" s="18"/>
      <c r="AG232" s="18"/>
      <c r="AH232" s="18"/>
      <c r="AI232" s="18"/>
      <c r="AJ232" s="18"/>
    </row>
    <row r="233">
      <c r="A233" s="18"/>
      <c r="B233" s="18"/>
      <c r="C233" s="18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  <c r="AA233" s="18"/>
      <c r="AB233" s="18"/>
      <c r="AC233" s="18"/>
      <c r="AD233" s="18"/>
      <c r="AE233" s="18"/>
      <c r="AF233" s="18"/>
      <c r="AG233" s="18"/>
      <c r="AH233" s="18"/>
      <c r="AI233" s="18"/>
      <c r="AJ233" s="18"/>
    </row>
    <row r="234">
      <c r="A234" s="18"/>
      <c r="B234" s="18"/>
      <c r="C234" s="18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  <c r="AA234" s="18"/>
      <c r="AB234" s="18"/>
      <c r="AC234" s="18"/>
      <c r="AD234" s="18"/>
      <c r="AE234" s="18"/>
      <c r="AF234" s="18"/>
      <c r="AG234" s="18"/>
      <c r="AH234" s="18"/>
      <c r="AI234" s="18"/>
      <c r="AJ234" s="18"/>
    </row>
    <row r="235">
      <c r="A235" s="18"/>
      <c r="B235" s="18"/>
      <c r="C235" s="18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  <c r="AA235" s="18"/>
      <c r="AB235" s="18"/>
      <c r="AC235" s="18"/>
      <c r="AD235" s="18"/>
      <c r="AE235" s="18"/>
      <c r="AF235" s="18"/>
      <c r="AG235" s="18"/>
      <c r="AH235" s="18"/>
      <c r="AI235" s="18"/>
      <c r="AJ235" s="18"/>
    </row>
    <row r="236">
      <c r="A236" s="18"/>
      <c r="B236" s="18"/>
      <c r="C236" s="18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  <c r="AA236" s="18"/>
      <c r="AB236" s="18"/>
      <c r="AC236" s="18"/>
      <c r="AD236" s="18"/>
      <c r="AE236" s="18"/>
      <c r="AF236" s="18"/>
      <c r="AG236" s="18"/>
      <c r="AH236" s="18"/>
      <c r="AI236" s="18"/>
      <c r="AJ236" s="18"/>
    </row>
    <row r="237">
      <c r="A237" s="18"/>
      <c r="B237" s="18"/>
      <c r="C237" s="18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  <c r="AA237" s="18"/>
      <c r="AB237" s="18"/>
      <c r="AC237" s="18"/>
      <c r="AD237" s="18"/>
      <c r="AE237" s="18"/>
      <c r="AF237" s="18"/>
      <c r="AG237" s="18"/>
      <c r="AH237" s="18"/>
      <c r="AI237" s="18"/>
      <c r="AJ237" s="18"/>
    </row>
    <row r="238">
      <c r="A238" s="18"/>
      <c r="B238" s="18"/>
      <c r="C238" s="18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  <c r="AA238" s="18"/>
      <c r="AB238" s="18"/>
      <c r="AC238" s="18"/>
      <c r="AD238" s="18"/>
      <c r="AE238" s="18"/>
      <c r="AF238" s="18"/>
      <c r="AG238" s="18"/>
      <c r="AH238" s="18"/>
      <c r="AI238" s="18"/>
      <c r="AJ238" s="18"/>
    </row>
    <row r="239">
      <c r="A239" s="18"/>
      <c r="B239" s="18"/>
      <c r="C239" s="18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  <c r="AA239" s="18"/>
      <c r="AB239" s="18"/>
      <c r="AC239" s="18"/>
      <c r="AD239" s="18"/>
      <c r="AE239" s="18"/>
      <c r="AF239" s="18"/>
      <c r="AG239" s="18"/>
      <c r="AH239" s="18"/>
      <c r="AI239" s="18"/>
      <c r="AJ239" s="18"/>
    </row>
    <row r="240">
      <c r="A240" s="18"/>
      <c r="B240" s="18"/>
      <c r="C240" s="18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  <c r="AA240" s="18"/>
      <c r="AB240" s="18"/>
      <c r="AC240" s="18"/>
      <c r="AD240" s="18"/>
      <c r="AE240" s="18"/>
      <c r="AF240" s="18"/>
      <c r="AG240" s="18"/>
      <c r="AH240" s="18"/>
      <c r="AI240" s="18"/>
      <c r="AJ240" s="18"/>
    </row>
    <row r="241">
      <c r="A241" s="18"/>
      <c r="B241" s="18"/>
      <c r="C241" s="18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  <c r="AA241" s="18"/>
      <c r="AB241" s="18"/>
      <c r="AC241" s="18"/>
      <c r="AD241" s="18"/>
      <c r="AE241" s="18"/>
      <c r="AF241" s="18"/>
      <c r="AG241" s="18"/>
      <c r="AH241" s="18"/>
      <c r="AI241" s="18"/>
      <c r="AJ241" s="18"/>
    </row>
    <row r="242">
      <c r="A242" s="18"/>
      <c r="B242" s="18"/>
      <c r="C242" s="18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  <c r="AA242" s="18"/>
      <c r="AB242" s="18"/>
      <c r="AC242" s="18"/>
      <c r="AD242" s="18"/>
      <c r="AE242" s="18"/>
      <c r="AF242" s="18"/>
      <c r="AG242" s="18"/>
      <c r="AH242" s="18"/>
      <c r="AI242" s="18"/>
      <c r="AJ242" s="18"/>
    </row>
    <row r="243">
      <c r="A243" s="18"/>
      <c r="B243" s="18"/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  <c r="AA243" s="18"/>
      <c r="AB243" s="18"/>
      <c r="AC243" s="18"/>
      <c r="AD243" s="18"/>
      <c r="AE243" s="18"/>
      <c r="AF243" s="18"/>
      <c r="AG243" s="18"/>
      <c r="AH243" s="18"/>
      <c r="AI243" s="18"/>
      <c r="AJ243" s="18"/>
    </row>
    <row r="244">
      <c r="A244" s="18"/>
      <c r="B244" s="18"/>
      <c r="C244" s="18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  <c r="AA244" s="18"/>
      <c r="AB244" s="18"/>
      <c r="AC244" s="18"/>
      <c r="AD244" s="18"/>
      <c r="AE244" s="18"/>
      <c r="AF244" s="18"/>
      <c r="AG244" s="18"/>
      <c r="AH244" s="18"/>
      <c r="AI244" s="18"/>
      <c r="AJ244" s="18"/>
    </row>
    <row r="245">
      <c r="A245" s="18"/>
      <c r="B245" s="18"/>
      <c r="C245" s="18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  <c r="AA245" s="18"/>
      <c r="AB245" s="18"/>
      <c r="AC245" s="18"/>
      <c r="AD245" s="18"/>
      <c r="AE245" s="18"/>
      <c r="AF245" s="18"/>
      <c r="AG245" s="18"/>
      <c r="AH245" s="18"/>
      <c r="AI245" s="18"/>
      <c r="AJ245" s="18"/>
    </row>
    <row r="246">
      <c r="A246" s="18"/>
      <c r="B246" s="18"/>
      <c r="C246" s="18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  <c r="AA246" s="18"/>
      <c r="AB246" s="18"/>
      <c r="AC246" s="18"/>
      <c r="AD246" s="18"/>
      <c r="AE246" s="18"/>
      <c r="AF246" s="18"/>
      <c r="AG246" s="18"/>
      <c r="AH246" s="18"/>
      <c r="AI246" s="18"/>
      <c r="AJ246" s="18"/>
    </row>
    <row r="247">
      <c r="A247" s="18"/>
      <c r="B247" s="18"/>
      <c r="C247" s="18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  <c r="AA247" s="18"/>
      <c r="AB247" s="18"/>
      <c r="AC247" s="18"/>
      <c r="AD247" s="18"/>
      <c r="AE247" s="18"/>
      <c r="AF247" s="18"/>
      <c r="AG247" s="18"/>
      <c r="AH247" s="18"/>
      <c r="AI247" s="18"/>
      <c r="AJ247" s="18"/>
    </row>
    <row r="248">
      <c r="A248" s="18"/>
      <c r="B248" s="18"/>
      <c r="C248" s="18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  <c r="AA248" s="18"/>
      <c r="AB248" s="18"/>
      <c r="AC248" s="18"/>
      <c r="AD248" s="18"/>
      <c r="AE248" s="18"/>
      <c r="AF248" s="18"/>
      <c r="AG248" s="18"/>
      <c r="AH248" s="18"/>
      <c r="AI248" s="18"/>
      <c r="AJ248" s="18"/>
    </row>
    <row r="249">
      <c r="A249" s="18"/>
      <c r="B249" s="18"/>
      <c r="C249" s="18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  <c r="AA249" s="18"/>
      <c r="AB249" s="18"/>
      <c r="AC249" s="18"/>
      <c r="AD249" s="18"/>
      <c r="AE249" s="18"/>
      <c r="AF249" s="18"/>
      <c r="AG249" s="18"/>
      <c r="AH249" s="18"/>
      <c r="AI249" s="18"/>
      <c r="AJ249" s="18"/>
    </row>
    <row r="250">
      <c r="A250" s="18"/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  <c r="AA250" s="18"/>
      <c r="AB250" s="18"/>
      <c r="AC250" s="18"/>
      <c r="AD250" s="18"/>
      <c r="AE250" s="18"/>
      <c r="AF250" s="18"/>
      <c r="AG250" s="18"/>
      <c r="AH250" s="18"/>
      <c r="AI250" s="18"/>
      <c r="AJ250" s="18"/>
    </row>
    <row r="251">
      <c r="A251" s="18"/>
      <c r="B251" s="18"/>
      <c r="C251" s="18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  <c r="AA251" s="18"/>
      <c r="AB251" s="18"/>
      <c r="AC251" s="18"/>
      <c r="AD251" s="18"/>
      <c r="AE251" s="18"/>
      <c r="AF251" s="18"/>
      <c r="AG251" s="18"/>
      <c r="AH251" s="18"/>
      <c r="AI251" s="18"/>
      <c r="AJ251" s="18"/>
    </row>
    <row r="252">
      <c r="A252" s="18"/>
      <c r="B252" s="18"/>
      <c r="C252" s="18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  <c r="AA252" s="18"/>
      <c r="AB252" s="18"/>
      <c r="AC252" s="18"/>
      <c r="AD252" s="18"/>
      <c r="AE252" s="18"/>
      <c r="AF252" s="18"/>
      <c r="AG252" s="18"/>
      <c r="AH252" s="18"/>
      <c r="AI252" s="18"/>
      <c r="AJ252" s="18"/>
    </row>
    <row r="253">
      <c r="A253" s="18"/>
      <c r="B253" s="18"/>
      <c r="C253" s="18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  <c r="AA253" s="18"/>
      <c r="AB253" s="18"/>
      <c r="AC253" s="18"/>
      <c r="AD253" s="18"/>
      <c r="AE253" s="18"/>
      <c r="AF253" s="18"/>
      <c r="AG253" s="18"/>
      <c r="AH253" s="18"/>
      <c r="AI253" s="18"/>
      <c r="AJ253" s="18"/>
    </row>
    <row r="254">
      <c r="A254" s="18"/>
      <c r="B254" s="18"/>
      <c r="C254" s="18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  <c r="AA254" s="18"/>
      <c r="AB254" s="18"/>
      <c r="AC254" s="18"/>
      <c r="AD254" s="18"/>
      <c r="AE254" s="18"/>
      <c r="AF254" s="18"/>
      <c r="AG254" s="18"/>
      <c r="AH254" s="18"/>
      <c r="AI254" s="18"/>
      <c r="AJ254" s="18"/>
    </row>
    <row r="255">
      <c r="A255" s="18"/>
      <c r="B255" s="18"/>
      <c r="C255" s="18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  <c r="AA255" s="18"/>
      <c r="AB255" s="18"/>
      <c r="AC255" s="18"/>
      <c r="AD255" s="18"/>
      <c r="AE255" s="18"/>
      <c r="AF255" s="18"/>
      <c r="AG255" s="18"/>
      <c r="AH255" s="18"/>
      <c r="AI255" s="18"/>
      <c r="AJ255" s="18"/>
    </row>
    <row r="256">
      <c r="A256" s="18"/>
      <c r="B256" s="18"/>
      <c r="C256" s="18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  <c r="AA256" s="18"/>
      <c r="AB256" s="18"/>
      <c r="AC256" s="18"/>
      <c r="AD256" s="18"/>
      <c r="AE256" s="18"/>
      <c r="AF256" s="18"/>
      <c r="AG256" s="18"/>
      <c r="AH256" s="18"/>
      <c r="AI256" s="18"/>
      <c r="AJ256" s="18"/>
    </row>
    <row r="257">
      <c r="A257" s="18"/>
      <c r="B257" s="18"/>
      <c r="C257" s="18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  <c r="AA257" s="18"/>
      <c r="AB257" s="18"/>
      <c r="AC257" s="18"/>
      <c r="AD257" s="18"/>
      <c r="AE257" s="18"/>
      <c r="AF257" s="18"/>
      <c r="AG257" s="18"/>
      <c r="AH257" s="18"/>
      <c r="AI257" s="18"/>
      <c r="AJ257" s="18"/>
    </row>
    <row r="258">
      <c r="A258" s="18"/>
      <c r="B258" s="18"/>
      <c r="C258" s="18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  <c r="AA258" s="18"/>
      <c r="AB258" s="18"/>
      <c r="AC258" s="18"/>
      <c r="AD258" s="18"/>
      <c r="AE258" s="18"/>
      <c r="AF258" s="18"/>
      <c r="AG258" s="18"/>
      <c r="AH258" s="18"/>
      <c r="AI258" s="18"/>
      <c r="AJ258" s="18"/>
    </row>
    <row r="259">
      <c r="A259" s="18"/>
      <c r="B259" s="18"/>
      <c r="C259" s="18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  <c r="AA259" s="18"/>
      <c r="AB259" s="18"/>
      <c r="AC259" s="18"/>
      <c r="AD259" s="18"/>
      <c r="AE259" s="18"/>
      <c r="AF259" s="18"/>
      <c r="AG259" s="18"/>
      <c r="AH259" s="18"/>
      <c r="AI259" s="18"/>
      <c r="AJ259" s="18"/>
    </row>
    <row r="260">
      <c r="A260" s="18"/>
      <c r="B260" s="18"/>
      <c r="C260" s="18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  <c r="AA260" s="18"/>
      <c r="AB260" s="18"/>
      <c r="AC260" s="18"/>
      <c r="AD260" s="18"/>
      <c r="AE260" s="18"/>
      <c r="AF260" s="18"/>
      <c r="AG260" s="18"/>
      <c r="AH260" s="18"/>
      <c r="AI260" s="18"/>
      <c r="AJ260" s="18"/>
    </row>
    <row r="261">
      <c r="A261" s="18"/>
      <c r="B261" s="18"/>
      <c r="C261" s="18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  <c r="AA261" s="18"/>
      <c r="AB261" s="18"/>
      <c r="AC261" s="18"/>
      <c r="AD261" s="18"/>
      <c r="AE261" s="18"/>
      <c r="AF261" s="18"/>
      <c r="AG261" s="18"/>
      <c r="AH261" s="18"/>
      <c r="AI261" s="18"/>
      <c r="AJ261" s="18"/>
    </row>
    <row r="262">
      <c r="A262" s="18"/>
      <c r="B262" s="18"/>
      <c r="C262" s="18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  <c r="AA262" s="18"/>
      <c r="AB262" s="18"/>
      <c r="AC262" s="18"/>
      <c r="AD262" s="18"/>
      <c r="AE262" s="18"/>
      <c r="AF262" s="18"/>
      <c r="AG262" s="18"/>
      <c r="AH262" s="18"/>
      <c r="AI262" s="18"/>
      <c r="AJ262" s="18"/>
    </row>
    <row r="263">
      <c r="A263" s="18"/>
      <c r="B263" s="18"/>
      <c r="C263" s="18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  <c r="AA263" s="18"/>
      <c r="AB263" s="18"/>
      <c r="AC263" s="18"/>
      <c r="AD263" s="18"/>
      <c r="AE263" s="18"/>
      <c r="AF263" s="18"/>
      <c r="AG263" s="18"/>
      <c r="AH263" s="18"/>
      <c r="AI263" s="18"/>
      <c r="AJ263" s="18"/>
    </row>
    <row r="264">
      <c r="A264" s="18"/>
      <c r="B264" s="18"/>
      <c r="C264" s="18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  <c r="AA264" s="18"/>
      <c r="AB264" s="18"/>
      <c r="AC264" s="18"/>
      <c r="AD264" s="18"/>
      <c r="AE264" s="18"/>
      <c r="AF264" s="18"/>
      <c r="AG264" s="18"/>
      <c r="AH264" s="18"/>
      <c r="AI264" s="18"/>
      <c r="AJ264" s="18"/>
    </row>
    <row r="265">
      <c r="A265" s="18"/>
      <c r="B265" s="18"/>
      <c r="C265" s="18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  <c r="AA265" s="18"/>
      <c r="AB265" s="18"/>
      <c r="AC265" s="18"/>
      <c r="AD265" s="18"/>
      <c r="AE265" s="18"/>
      <c r="AF265" s="18"/>
      <c r="AG265" s="18"/>
      <c r="AH265" s="18"/>
      <c r="AI265" s="18"/>
      <c r="AJ265" s="18"/>
    </row>
    <row r="266">
      <c r="A266" s="18"/>
      <c r="B266" s="18"/>
      <c r="C266" s="18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  <c r="AA266" s="18"/>
      <c r="AB266" s="18"/>
      <c r="AC266" s="18"/>
      <c r="AD266" s="18"/>
      <c r="AE266" s="18"/>
      <c r="AF266" s="18"/>
      <c r="AG266" s="18"/>
      <c r="AH266" s="18"/>
      <c r="AI266" s="18"/>
      <c r="AJ266" s="18"/>
    </row>
    <row r="267">
      <c r="A267" s="18"/>
      <c r="B267" s="18"/>
      <c r="C267" s="18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  <c r="AA267" s="18"/>
      <c r="AB267" s="18"/>
      <c r="AC267" s="18"/>
      <c r="AD267" s="18"/>
      <c r="AE267" s="18"/>
      <c r="AF267" s="18"/>
      <c r="AG267" s="18"/>
      <c r="AH267" s="18"/>
      <c r="AI267" s="18"/>
      <c r="AJ267" s="18"/>
    </row>
    <row r="268">
      <c r="A268" s="18"/>
      <c r="B268" s="18"/>
      <c r="C268" s="18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  <c r="AA268" s="18"/>
      <c r="AB268" s="18"/>
      <c r="AC268" s="18"/>
      <c r="AD268" s="18"/>
      <c r="AE268" s="18"/>
      <c r="AF268" s="18"/>
      <c r="AG268" s="18"/>
      <c r="AH268" s="18"/>
      <c r="AI268" s="18"/>
      <c r="AJ268" s="18"/>
    </row>
    <row r="269">
      <c r="A269" s="18"/>
      <c r="B269" s="18"/>
      <c r="C269" s="18"/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  <c r="AA269" s="18"/>
      <c r="AB269" s="18"/>
      <c r="AC269" s="18"/>
      <c r="AD269" s="18"/>
      <c r="AE269" s="18"/>
      <c r="AF269" s="18"/>
      <c r="AG269" s="18"/>
      <c r="AH269" s="18"/>
      <c r="AI269" s="18"/>
      <c r="AJ269" s="18"/>
    </row>
    <row r="270">
      <c r="A270" s="18"/>
      <c r="B270" s="18"/>
      <c r="C270" s="18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  <c r="AA270" s="18"/>
      <c r="AB270" s="18"/>
      <c r="AC270" s="18"/>
      <c r="AD270" s="18"/>
      <c r="AE270" s="18"/>
      <c r="AF270" s="18"/>
      <c r="AG270" s="18"/>
      <c r="AH270" s="18"/>
      <c r="AI270" s="18"/>
      <c r="AJ270" s="18"/>
    </row>
    <row r="271">
      <c r="A271" s="18"/>
      <c r="B271" s="18"/>
      <c r="C271" s="18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  <c r="AA271" s="18"/>
      <c r="AB271" s="18"/>
      <c r="AC271" s="18"/>
      <c r="AD271" s="18"/>
      <c r="AE271" s="18"/>
      <c r="AF271" s="18"/>
      <c r="AG271" s="18"/>
      <c r="AH271" s="18"/>
      <c r="AI271" s="18"/>
      <c r="AJ271" s="18"/>
    </row>
    <row r="272">
      <c r="A272" s="18"/>
      <c r="B272" s="18"/>
      <c r="C272" s="18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  <c r="AA272" s="18"/>
      <c r="AB272" s="18"/>
      <c r="AC272" s="18"/>
      <c r="AD272" s="18"/>
      <c r="AE272" s="18"/>
      <c r="AF272" s="18"/>
      <c r="AG272" s="18"/>
      <c r="AH272" s="18"/>
      <c r="AI272" s="18"/>
      <c r="AJ272" s="18"/>
    </row>
    <row r="273">
      <c r="A273" s="18"/>
      <c r="B273" s="18"/>
      <c r="C273" s="18"/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  <c r="AA273" s="18"/>
      <c r="AB273" s="18"/>
      <c r="AC273" s="18"/>
      <c r="AD273" s="18"/>
      <c r="AE273" s="18"/>
      <c r="AF273" s="18"/>
      <c r="AG273" s="18"/>
      <c r="AH273" s="18"/>
      <c r="AI273" s="18"/>
      <c r="AJ273" s="18"/>
    </row>
    <row r="274">
      <c r="A274" s="18"/>
      <c r="B274" s="18"/>
      <c r="C274" s="18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  <c r="AA274" s="18"/>
      <c r="AB274" s="18"/>
      <c r="AC274" s="18"/>
      <c r="AD274" s="18"/>
      <c r="AE274" s="18"/>
      <c r="AF274" s="18"/>
      <c r="AG274" s="18"/>
      <c r="AH274" s="18"/>
      <c r="AI274" s="18"/>
      <c r="AJ274" s="18"/>
    </row>
    <row r="275">
      <c r="A275" s="18"/>
      <c r="B275" s="18"/>
      <c r="C275" s="18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  <c r="AA275" s="18"/>
      <c r="AB275" s="18"/>
      <c r="AC275" s="18"/>
      <c r="AD275" s="18"/>
      <c r="AE275" s="18"/>
      <c r="AF275" s="18"/>
      <c r="AG275" s="18"/>
      <c r="AH275" s="18"/>
      <c r="AI275" s="18"/>
      <c r="AJ275" s="18"/>
    </row>
    <row r="276">
      <c r="A276" s="18"/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  <c r="AA276" s="18"/>
      <c r="AB276" s="18"/>
      <c r="AC276" s="18"/>
      <c r="AD276" s="18"/>
      <c r="AE276" s="18"/>
      <c r="AF276" s="18"/>
      <c r="AG276" s="18"/>
      <c r="AH276" s="18"/>
      <c r="AI276" s="18"/>
      <c r="AJ276" s="18"/>
    </row>
    <row r="277">
      <c r="A277" s="18"/>
      <c r="B277" s="18"/>
      <c r="C277" s="18"/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  <c r="AA277" s="18"/>
      <c r="AB277" s="18"/>
      <c r="AC277" s="18"/>
      <c r="AD277" s="18"/>
      <c r="AE277" s="18"/>
      <c r="AF277" s="18"/>
      <c r="AG277" s="18"/>
      <c r="AH277" s="18"/>
      <c r="AI277" s="18"/>
      <c r="AJ277" s="18"/>
    </row>
    <row r="278">
      <c r="A278" s="18"/>
      <c r="B278" s="18"/>
      <c r="C278" s="18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  <c r="AA278" s="18"/>
      <c r="AB278" s="18"/>
      <c r="AC278" s="18"/>
      <c r="AD278" s="18"/>
      <c r="AE278" s="18"/>
      <c r="AF278" s="18"/>
      <c r="AG278" s="18"/>
      <c r="AH278" s="18"/>
      <c r="AI278" s="18"/>
      <c r="AJ278" s="18"/>
    </row>
    <row r="279">
      <c r="A279" s="18"/>
      <c r="B279" s="18"/>
      <c r="C279" s="18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  <c r="AA279" s="18"/>
      <c r="AB279" s="18"/>
      <c r="AC279" s="18"/>
      <c r="AD279" s="18"/>
      <c r="AE279" s="18"/>
      <c r="AF279" s="18"/>
      <c r="AG279" s="18"/>
      <c r="AH279" s="18"/>
      <c r="AI279" s="18"/>
      <c r="AJ279" s="18"/>
    </row>
    <row r="280">
      <c r="A280" s="18"/>
      <c r="B280" s="18"/>
      <c r="C280" s="18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  <c r="AA280" s="18"/>
      <c r="AB280" s="18"/>
      <c r="AC280" s="18"/>
      <c r="AD280" s="18"/>
      <c r="AE280" s="18"/>
      <c r="AF280" s="18"/>
      <c r="AG280" s="18"/>
      <c r="AH280" s="18"/>
      <c r="AI280" s="18"/>
      <c r="AJ280" s="18"/>
    </row>
    <row r="281">
      <c r="A281" s="18"/>
      <c r="B281" s="18"/>
      <c r="C281" s="18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  <c r="AA281" s="18"/>
      <c r="AB281" s="18"/>
      <c r="AC281" s="18"/>
      <c r="AD281" s="18"/>
      <c r="AE281" s="18"/>
      <c r="AF281" s="18"/>
      <c r="AG281" s="18"/>
      <c r="AH281" s="18"/>
      <c r="AI281" s="18"/>
      <c r="AJ281" s="18"/>
    </row>
    <row r="282">
      <c r="A282" s="18"/>
      <c r="B282" s="18"/>
      <c r="C282" s="18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  <c r="AA282" s="18"/>
      <c r="AB282" s="18"/>
      <c r="AC282" s="18"/>
      <c r="AD282" s="18"/>
      <c r="AE282" s="18"/>
      <c r="AF282" s="18"/>
      <c r="AG282" s="18"/>
      <c r="AH282" s="18"/>
      <c r="AI282" s="18"/>
      <c r="AJ282" s="18"/>
    </row>
    <row r="283">
      <c r="A283" s="18"/>
      <c r="B283" s="18"/>
      <c r="C283" s="18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  <c r="AA283" s="18"/>
      <c r="AB283" s="18"/>
      <c r="AC283" s="18"/>
      <c r="AD283" s="18"/>
      <c r="AE283" s="18"/>
      <c r="AF283" s="18"/>
      <c r="AG283" s="18"/>
      <c r="AH283" s="18"/>
      <c r="AI283" s="18"/>
      <c r="AJ283" s="18"/>
    </row>
    <row r="284">
      <c r="A284" s="18"/>
      <c r="B284" s="18"/>
      <c r="C284" s="18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  <c r="AA284" s="18"/>
      <c r="AB284" s="18"/>
      <c r="AC284" s="18"/>
      <c r="AD284" s="18"/>
      <c r="AE284" s="18"/>
      <c r="AF284" s="18"/>
      <c r="AG284" s="18"/>
      <c r="AH284" s="18"/>
      <c r="AI284" s="18"/>
      <c r="AJ284" s="18"/>
    </row>
    <row r="285">
      <c r="A285" s="18"/>
      <c r="B285" s="18"/>
      <c r="C285" s="18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  <c r="AA285" s="18"/>
      <c r="AB285" s="18"/>
      <c r="AC285" s="18"/>
      <c r="AD285" s="18"/>
      <c r="AE285" s="18"/>
      <c r="AF285" s="18"/>
      <c r="AG285" s="18"/>
      <c r="AH285" s="18"/>
      <c r="AI285" s="18"/>
      <c r="AJ285" s="18"/>
    </row>
    <row r="286">
      <c r="A286" s="18"/>
      <c r="B286" s="18"/>
      <c r="C286" s="18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  <c r="AA286" s="18"/>
      <c r="AB286" s="18"/>
      <c r="AC286" s="18"/>
      <c r="AD286" s="18"/>
      <c r="AE286" s="18"/>
      <c r="AF286" s="18"/>
      <c r="AG286" s="18"/>
      <c r="AH286" s="18"/>
      <c r="AI286" s="18"/>
      <c r="AJ286" s="18"/>
    </row>
    <row r="287">
      <c r="A287" s="18"/>
      <c r="B287" s="18"/>
      <c r="C287" s="18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  <c r="AA287" s="18"/>
      <c r="AB287" s="18"/>
      <c r="AC287" s="18"/>
      <c r="AD287" s="18"/>
      <c r="AE287" s="18"/>
      <c r="AF287" s="18"/>
      <c r="AG287" s="18"/>
      <c r="AH287" s="18"/>
      <c r="AI287" s="18"/>
      <c r="AJ287" s="18"/>
    </row>
    <row r="288">
      <c r="A288" s="18"/>
      <c r="B288" s="18"/>
      <c r="C288" s="18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  <c r="AA288" s="18"/>
      <c r="AB288" s="18"/>
      <c r="AC288" s="18"/>
      <c r="AD288" s="18"/>
      <c r="AE288" s="18"/>
      <c r="AF288" s="18"/>
      <c r="AG288" s="18"/>
      <c r="AH288" s="18"/>
      <c r="AI288" s="18"/>
      <c r="AJ288" s="18"/>
    </row>
    <row r="289">
      <c r="A289" s="18"/>
      <c r="B289" s="18"/>
      <c r="C289" s="18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  <c r="AA289" s="18"/>
      <c r="AB289" s="18"/>
      <c r="AC289" s="18"/>
      <c r="AD289" s="18"/>
      <c r="AE289" s="18"/>
      <c r="AF289" s="18"/>
      <c r="AG289" s="18"/>
      <c r="AH289" s="18"/>
      <c r="AI289" s="18"/>
      <c r="AJ289" s="18"/>
    </row>
    <row r="290">
      <c r="A290" s="18"/>
      <c r="B290" s="18"/>
      <c r="C290" s="18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  <c r="AA290" s="18"/>
      <c r="AB290" s="18"/>
      <c r="AC290" s="18"/>
      <c r="AD290" s="18"/>
      <c r="AE290" s="18"/>
      <c r="AF290" s="18"/>
      <c r="AG290" s="18"/>
      <c r="AH290" s="18"/>
      <c r="AI290" s="18"/>
      <c r="AJ290" s="18"/>
    </row>
    <row r="291">
      <c r="A291" s="18"/>
      <c r="B291" s="18"/>
      <c r="C291" s="18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  <c r="AA291" s="18"/>
      <c r="AB291" s="18"/>
      <c r="AC291" s="18"/>
      <c r="AD291" s="18"/>
      <c r="AE291" s="18"/>
      <c r="AF291" s="18"/>
      <c r="AG291" s="18"/>
      <c r="AH291" s="18"/>
      <c r="AI291" s="18"/>
      <c r="AJ291" s="18"/>
    </row>
    <row r="292">
      <c r="A292" s="18"/>
      <c r="B292" s="18"/>
      <c r="C292" s="18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  <c r="AA292" s="18"/>
      <c r="AB292" s="18"/>
      <c r="AC292" s="18"/>
      <c r="AD292" s="18"/>
      <c r="AE292" s="18"/>
      <c r="AF292" s="18"/>
      <c r="AG292" s="18"/>
      <c r="AH292" s="18"/>
      <c r="AI292" s="18"/>
      <c r="AJ292" s="18"/>
    </row>
    <row r="293">
      <c r="A293" s="18"/>
      <c r="B293" s="18"/>
      <c r="C293" s="18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  <c r="AA293" s="18"/>
      <c r="AB293" s="18"/>
      <c r="AC293" s="18"/>
      <c r="AD293" s="18"/>
      <c r="AE293" s="18"/>
      <c r="AF293" s="18"/>
      <c r="AG293" s="18"/>
      <c r="AH293" s="18"/>
      <c r="AI293" s="18"/>
      <c r="AJ293" s="18"/>
    </row>
    <row r="294">
      <c r="A294" s="18"/>
      <c r="B294" s="18"/>
      <c r="C294" s="18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  <c r="AA294" s="18"/>
      <c r="AB294" s="18"/>
      <c r="AC294" s="18"/>
      <c r="AD294" s="18"/>
      <c r="AE294" s="18"/>
      <c r="AF294" s="18"/>
      <c r="AG294" s="18"/>
      <c r="AH294" s="18"/>
      <c r="AI294" s="18"/>
      <c r="AJ294" s="18"/>
    </row>
    <row r="295">
      <c r="A295" s="18"/>
      <c r="B295" s="18"/>
      <c r="C295" s="18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  <c r="AA295" s="18"/>
      <c r="AB295" s="18"/>
      <c r="AC295" s="18"/>
      <c r="AD295" s="18"/>
      <c r="AE295" s="18"/>
      <c r="AF295" s="18"/>
      <c r="AG295" s="18"/>
      <c r="AH295" s="18"/>
      <c r="AI295" s="18"/>
      <c r="AJ295" s="18"/>
    </row>
    <row r="296">
      <c r="A296" s="18"/>
      <c r="B296" s="18"/>
      <c r="C296" s="18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  <c r="AA296" s="18"/>
      <c r="AB296" s="18"/>
      <c r="AC296" s="18"/>
      <c r="AD296" s="18"/>
      <c r="AE296" s="18"/>
      <c r="AF296" s="18"/>
      <c r="AG296" s="18"/>
      <c r="AH296" s="18"/>
      <c r="AI296" s="18"/>
      <c r="AJ296" s="18"/>
    </row>
    <row r="297">
      <c r="A297" s="18"/>
      <c r="B297" s="18"/>
      <c r="C297" s="18"/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  <c r="AA297" s="18"/>
      <c r="AB297" s="18"/>
      <c r="AC297" s="18"/>
      <c r="AD297" s="18"/>
      <c r="AE297" s="18"/>
      <c r="AF297" s="18"/>
      <c r="AG297" s="18"/>
      <c r="AH297" s="18"/>
      <c r="AI297" s="18"/>
      <c r="AJ297" s="18"/>
    </row>
    <row r="298">
      <c r="A298" s="18"/>
      <c r="B298" s="18"/>
      <c r="C298" s="18"/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  <c r="AA298" s="18"/>
      <c r="AB298" s="18"/>
      <c r="AC298" s="18"/>
      <c r="AD298" s="18"/>
      <c r="AE298" s="18"/>
      <c r="AF298" s="18"/>
      <c r="AG298" s="18"/>
      <c r="AH298" s="18"/>
      <c r="AI298" s="18"/>
      <c r="AJ298" s="18"/>
    </row>
    <row r="299">
      <c r="A299" s="18"/>
      <c r="B299" s="18"/>
      <c r="C299" s="18"/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  <c r="AA299" s="18"/>
      <c r="AB299" s="18"/>
      <c r="AC299" s="18"/>
      <c r="AD299" s="18"/>
      <c r="AE299" s="18"/>
      <c r="AF299" s="18"/>
      <c r="AG299" s="18"/>
      <c r="AH299" s="18"/>
      <c r="AI299" s="18"/>
      <c r="AJ299" s="18"/>
    </row>
    <row r="300">
      <c r="A300" s="18"/>
      <c r="B300" s="18"/>
      <c r="C300" s="18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  <c r="AA300" s="18"/>
      <c r="AB300" s="18"/>
      <c r="AC300" s="18"/>
      <c r="AD300" s="18"/>
      <c r="AE300" s="18"/>
      <c r="AF300" s="18"/>
      <c r="AG300" s="18"/>
      <c r="AH300" s="18"/>
      <c r="AI300" s="18"/>
      <c r="AJ300" s="18"/>
    </row>
    <row r="301">
      <c r="A301" s="18"/>
      <c r="B301" s="18"/>
      <c r="C301" s="18"/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  <c r="AA301" s="18"/>
      <c r="AB301" s="18"/>
      <c r="AC301" s="18"/>
      <c r="AD301" s="18"/>
      <c r="AE301" s="18"/>
      <c r="AF301" s="18"/>
      <c r="AG301" s="18"/>
      <c r="AH301" s="18"/>
      <c r="AI301" s="18"/>
      <c r="AJ301" s="18"/>
    </row>
    <row r="302">
      <c r="A302" s="18"/>
      <c r="B302" s="18"/>
      <c r="C302" s="18"/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  <c r="AA302" s="18"/>
      <c r="AB302" s="18"/>
      <c r="AC302" s="18"/>
      <c r="AD302" s="18"/>
      <c r="AE302" s="18"/>
      <c r="AF302" s="18"/>
      <c r="AG302" s="18"/>
      <c r="AH302" s="18"/>
      <c r="AI302" s="18"/>
      <c r="AJ302" s="18"/>
    </row>
    <row r="303">
      <c r="A303" s="18"/>
      <c r="B303" s="18"/>
      <c r="C303" s="18"/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  <c r="AA303" s="18"/>
      <c r="AB303" s="18"/>
      <c r="AC303" s="18"/>
      <c r="AD303" s="18"/>
      <c r="AE303" s="18"/>
      <c r="AF303" s="18"/>
      <c r="AG303" s="18"/>
      <c r="AH303" s="18"/>
      <c r="AI303" s="18"/>
      <c r="AJ303" s="18"/>
    </row>
    <row r="304">
      <c r="A304" s="18"/>
      <c r="B304" s="18"/>
      <c r="C304" s="18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  <c r="AA304" s="18"/>
      <c r="AB304" s="18"/>
      <c r="AC304" s="18"/>
      <c r="AD304" s="18"/>
      <c r="AE304" s="18"/>
      <c r="AF304" s="18"/>
      <c r="AG304" s="18"/>
      <c r="AH304" s="18"/>
      <c r="AI304" s="18"/>
      <c r="AJ304" s="18"/>
    </row>
    <row r="305">
      <c r="A305" s="18"/>
      <c r="B305" s="18"/>
      <c r="C305" s="18"/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  <c r="AA305" s="18"/>
      <c r="AB305" s="18"/>
      <c r="AC305" s="18"/>
      <c r="AD305" s="18"/>
      <c r="AE305" s="18"/>
      <c r="AF305" s="18"/>
      <c r="AG305" s="18"/>
      <c r="AH305" s="18"/>
      <c r="AI305" s="18"/>
      <c r="AJ305" s="18"/>
    </row>
    <row r="306">
      <c r="A306" s="18"/>
      <c r="B306" s="18"/>
      <c r="C306" s="18"/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  <c r="AA306" s="18"/>
      <c r="AB306" s="18"/>
      <c r="AC306" s="18"/>
      <c r="AD306" s="18"/>
      <c r="AE306" s="18"/>
      <c r="AF306" s="18"/>
      <c r="AG306" s="18"/>
      <c r="AH306" s="18"/>
      <c r="AI306" s="18"/>
      <c r="AJ306" s="18"/>
    </row>
    <row r="307">
      <c r="A307" s="18"/>
      <c r="B307" s="18"/>
      <c r="C307" s="18"/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  <c r="AA307" s="18"/>
      <c r="AB307" s="18"/>
      <c r="AC307" s="18"/>
      <c r="AD307" s="18"/>
      <c r="AE307" s="18"/>
      <c r="AF307" s="18"/>
      <c r="AG307" s="18"/>
      <c r="AH307" s="18"/>
      <c r="AI307" s="18"/>
      <c r="AJ307" s="18"/>
    </row>
    <row r="308">
      <c r="A308" s="18"/>
      <c r="B308" s="18"/>
      <c r="C308" s="18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  <c r="AA308" s="18"/>
      <c r="AB308" s="18"/>
      <c r="AC308" s="18"/>
      <c r="AD308" s="18"/>
      <c r="AE308" s="18"/>
      <c r="AF308" s="18"/>
      <c r="AG308" s="18"/>
      <c r="AH308" s="18"/>
      <c r="AI308" s="18"/>
      <c r="AJ308" s="18"/>
    </row>
    <row r="309">
      <c r="A309" s="18"/>
      <c r="B309" s="18"/>
      <c r="C309" s="18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  <c r="AA309" s="18"/>
      <c r="AB309" s="18"/>
      <c r="AC309" s="18"/>
      <c r="AD309" s="18"/>
      <c r="AE309" s="18"/>
      <c r="AF309" s="18"/>
      <c r="AG309" s="18"/>
      <c r="AH309" s="18"/>
      <c r="AI309" s="18"/>
      <c r="AJ309" s="18"/>
    </row>
    <row r="310">
      <c r="A310" s="18"/>
      <c r="B310" s="18"/>
      <c r="C310" s="18"/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  <c r="AA310" s="18"/>
      <c r="AB310" s="18"/>
      <c r="AC310" s="18"/>
      <c r="AD310" s="18"/>
      <c r="AE310" s="18"/>
      <c r="AF310" s="18"/>
      <c r="AG310" s="18"/>
      <c r="AH310" s="18"/>
      <c r="AI310" s="18"/>
      <c r="AJ310" s="18"/>
    </row>
    <row r="311">
      <c r="A311" s="18"/>
      <c r="B311" s="18"/>
      <c r="C311" s="18"/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  <c r="AA311" s="18"/>
      <c r="AB311" s="18"/>
      <c r="AC311" s="18"/>
      <c r="AD311" s="18"/>
      <c r="AE311" s="18"/>
      <c r="AF311" s="18"/>
      <c r="AG311" s="18"/>
      <c r="AH311" s="18"/>
      <c r="AI311" s="18"/>
      <c r="AJ311" s="18"/>
    </row>
    <row r="312">
      <c r="A312" s="18"/>
      <c r="B312" s="18"/>
      <c r="C312" s="18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  <c r="AA312" s="18"/>
      <c r="AB312" s="18"/>
      <c r="AC312" s="18"/>
      <c r="AD312" s="18"/>
      <c r="AE312" s="18"/>
      <c r="AF312" s="18"/>
      <c r="AG312" s="18"/>
      <c r="AH312" s="18"/>
      <c r="AI312" s="18"/>
      <c r="AJ312" s="18"/>
    </row>
    <row r="313">
      <c r="A313" s="18"/>
      <c r="B313" s="18"/>
      <c r="C313" s="18"/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  <c r="AA313" s="18"/>
      <c r="AB313" s="18"/>
      <c r="AC313" s="18"/>
      <c r="AD313" s="18"/>
      <c r="AE313" s="18"/>
      <c r="AF313" s="18"/>
      <c r="AG313" s="18"/>
      <c r="AH313" s="18"/>
      <c r="AI313" s="18"/>
      <c r="AJ313" s="18"/>
    </row>
    <row r="314">
      <c r="A314" s="18"/>
      <c r="B314" s="18"/>
      <c r="C314" s="18"/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  <c r="AA314" s="18"/>
      <c r="AB314" s="18"/>
      <c r="AC314" s="18"/>
      <c r="AD314" s="18"/>
      <c r="AE314" s="18"/>
      <c r="AF314" s="18"/>
      <c r="AG314" s="18"/>
      <c r="AH314" s="18"/>
      <c r="AI314" s="18"/>
      <c r="AJ314" s="18"/>
    </row>
    <row r="315">
      <c r="A315" s="18"/>
      <c r="B315" s="18"/>
      <c r="C315" s="18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  <c r="AA315" s="18"/>
      <c r="AB315" s="18"/>
      <c r="AC315" s="18"/>
      <c r="AD315" s="18"/>
      <c r="AE315" s="18"/>
      <c r="AF315" s="18"/>
      <c r="AG315" s="18"/>
      <c r="AH315" s="18"/>
      <c r="AI315" s="18"/>
      <c r="AJ315" s="18"/>
    </row>
    <row r="316">
      <c r="A316" s="18"/>
      <c r="B316" s="18"/>
      <c r="C316" s="18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  <c r="AA316" s="18"/>
      <c r="AB316" s="18"/>
      <c r="AC316" s="18"/>
      <c r="AD316" s="18"/>
      <c r="AE316" s="18"/>
      <c r="AF316" s="18"/>
      <c r="AG316" s="18"/>
      <c r="AH316" s="18"/>
      <c r="AI316" s="18"/>
      <c r="AJ316" s="18"/>
    </row>
    <row r="317">
      <c r="A317" s="18"/>
      <c r="B317" s="18"/>
      <c r="C317" s="18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  <c r="AA317" s="18"/>
      <c r="AB317" s="18"/>
      <c r="AC317" s="18"/>
      <c r="AD317" s="18"/>
      <c r="AE317" s="18"/>
      <c r="AF317" s="18"/>
      <c r="AG317" s="18"/>
      <c r="AH317" s="18"/>
      <c r="AI317" s="18"/>
      <c r="AJ317" s="18"/>
    </row>
    <row r="318">
      <c r="A318" s="18"/>
      <c r="B318" s="18"/>
      <c r="C318" s="18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  <c r="AA318" s="18"/>
      <c r="AB318" s="18"/>
      <c r="AC318" s="18"/>
      <c r="AD318" s="18"/>
      <c r="AE318" s="18"/>
      <c r="AF318" s="18"/>
      <c r="AG318" s="18"/>
      <c r="AH318" s="18"/>
      <c r="AI318" s="18"/>
      <c r="AJ318" s="18"/>
    </row>
    <row r="319">
      <c r="A319" s="18"/>
      <c r="B319" s="18"/>
      <c r="C319" s="18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  <c r="AA319" s="18"/>
      <c r="AB319" s="18"/>
      <c r="AC319" s="18"/>
      <c r="AD319" s="18"/>
      <c r="AE319" s="18"/>
      <c r="AF319" s="18"/>
      <c r="AG319" s="18"/>
      <c r="AH319" s="18"/>
      <c r="AI319" s="18"/>
      <c r="AJ319" s="18"/>
    </row>
    <row r="320">
      <c r="A320" s="18"/>
      <c r="B320" s="18"/>
      <c r="C320" s="18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  <c r="AA320" s="18"/>
      <c r="AB320" s="18"/>
      <c r="AC320" s="18"/>
      <c r="AD320" s="18"/>
      <c r="AE320" s="18"/>
      <c r="AF320" s="18"/>
      <c r="AG320" s="18"/>
      <c r="AH320" s="18"/>
      <c r="AI320" s="18"/>
      <c r="AJ320" s="18"/>
    </row>
    <row r="321">
      <c r="A321" s="18"/>
      <c r="B321" s="18"/>
      <c r="C321" s="18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  <c r="AA321" s="18"/>
      <c r="AB321" s="18"/>
      <c r="AC321" s="18"/>
      <c r="AD321" s="18"/>
      <c r="AE321" s="18"/>
      <c r="AF321" s="18"/>
      <c r="AG321" s="18"/>
      <c r="AH321" s="18"/>
      <c r="AI321" s="18"/>
      <c r="AJ321" s="18"/>
    </row>
    <row r="322">
      <c r="A322" s="18"/>
      <c r="B322" s="18"/>
      <c r="C322" s="18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  <c r="AA322" s="18"/>
      <c r="AB322" s="18"/>
      <c r="AC322" s="18"/>
      <c r="AD322" s="18"/>
      <c r="AE322" s="18"/>
      <c r="AF322" s="18"/>
      <c r="AG322" s="18"/>
      <c r="AH322" s="18"/>
      <c r="AI322" s="18"/>
      <c r="AJ322" s="18"/>
    </row>
    <row r="323">
      <c r="A323" s="18"/>
      <c r="B323" s="18"/>
      <c r="C323" s="18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  <c r="AA323" s="18"/>
      <c r="AB323" s="18"/>
      <c r="AC323" s="18"/>
      <c r="AD323" s="18"/>
      <c r="AE323" s="18"/>
      <c r="AF323" s="18"/>
      <c r="AG323" s="18"/>
      <c r="AH323" s="18"/>
      <c r="AI323" s="18"/>
      <c r="AJ323" s="18"/>
    </row>
    <row r="324">
      <c r="A324" s="18"/>
      <c r="B324" s="18"/>
      <c r="C324" s="18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  <c r="AA324" s="18"/>
      <c r="AB324" s="18"/>
      <c r="AC324" s="18"/>
      <c r="AD324" s="18"/>
      <c r="AE324" s="18"/>
      <c r="AF324" s="18"/>
      <c r="AG324" s="18"/>
      <c r="AH324" s="18"/>
      <c r="AI324" s="18"/>
      <c r="AJ324" s="18"/>
    </row>
    <row r="325">
      <c r="A325" s="18"/>
      <c r="B325" s="18"/>
      <c r="C325" s="18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  <c r="AA325" s="18"/>
      <c r="AB325" s="18"/>
      <c r="AC325" s="18"/>
      <c r="AD325" s="18"/>
      <c r="AE325" s="18"/>
      <c r="AF325" s="18"/>
      <c r="AG325" s="18"/>
      <c r="AH325" s="18"/>
      <c r="AI325" s="18"/>
      <c r="AJ325" s="18"/>
    </row>
    <row r="326">
      <c r="A326" s="18"/>
      <c r="B326" s="18"/>
      <c r="C326" s="18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  <c r="AA326" s="18"/>
      <c r="AB326" s="18"/>
      <c r="AC326" s="18"/>
      <c r="AD326" s="18"/>
      <c r="AE326" s="18"/>
      <c r="AF326" s="18"/>
      <c r="AG326" s="18"/>
      <c r="AH326" s="18"/>
      <c r="AI326" s="18"/>
      <c r="AJ326" s="18"/>
    </row>
    <row r="327">
      <c r="A327" s="18"/>
      <c r="B327" s="18"/>
      <c r="C327" s="18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  <c r="AA327" s="18"/>
      <c r="AB327" s="18"/>
      <c r="AC327" s="18"/>
      <c r="AD327" s="18"/>
      <c r="AE327" s="18"/>
      <c r="AF327" s="18"/>
      <c r="AG327" s="18"/>
      <c r="AH327" s="18"/>
      <c r="AI327" s="18"/>
      <c r="AJ327" s="18"/>
    </row>
    <row r="328">
      <c r="A328" s="18"/>
      <c r="B328" s="18"/>
      <c r="C328" s="18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  <c r="AA328" s="18"/>
      <c r="AB328" s="18"/>
      <c r="AC328" s="18"/>
      <c r="AD328" s="18"/>
      <c r="AE328" s="18"/>
      <c r="AF328" s="18"/>
      <c r="AG328" s="18"/>
      <c r="AH328" s="18"/>
      <c r="AI328" s="18"/>
      <c r="AJ328" s="18"/>
    </row>
    <row r="329">
      <c r="A329" s="18"/>
      <c r="B329" s="18"/>
      <c r="C329" s="18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  <c r="AA329" s="18"/>
      <c r="AB329" s="18"/>
      <c r="AC329" s="18"/>
      <c r="AD329" s="18"/>
      <c r="AE329" s="18"/>
      <c r="AF329" s="18"/>
      <c r="AG329" s="18"/>
      <c r="AH329" s="18"/>
      <c r="AI329" s="18"/>
      <c r="AJ329" s="18"/>
    </row>
    <row r="330">
      <c r="A330" s="18"/>
      <c r="B330" s="18"/>
      <c r="C330" s="18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  <c r="AA330" s="18"/>
      <c r="AB330" s="18"/>
      <c r="AC330" s="18"/>
      <c r="AD330" s="18"/>
      <c r="AE330" s="18"/>
      <c r="AF330" s="18"/>
      <c r="AG330" s="18"/>
      <c r="AH330" s="18"/>
      <c r="AI330" s="18"/>
      <c r="AJ330" s="18"/>
    </row>
    <row r="331">
      <c r="A331" s="18"/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  <c r="AA331" s="18"/>
      <c r="AB331" s="18"/>
      <c r="AC331" s="18"/>
      <c r="AD331" s="18"/>
      <c r="AE331" s="18"/>
      <c r="AF331" s="18"/>
      <c r="AG331" s="18"/>
      <c r="AH331" s="18"/>
      <c r="AI331" s="18"/>
      <c r="AJ331" s="18"/>
    </row>
    <row r="332">
      <c r="A332" s="18"/>
      <c r="B332" s="18"/>
      <c r="C332" s="18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  <c r="AA332" s="18"/>
      <c r="AB332" s="18"/>
      <c r="AC332" s="18"/>
      <c r="AD332" s="18"/>
      <c r="AE332" s="18"/>
      <c r="AF332" s="18"/>
      <c r="AG332" s="18"/>
      <c r="AH332" s="18"/>
      <c r="AI332" s="18"/>
      <c r="AJ332" s="18"/>
    </row>
    <row r="333">
      <c r="A333" s="18"/>
      <c r="B333" s="18"/>
      <c r="C333" s="18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  <c r="AA333" s="18"/>
      <c r="AB333" s="18"/>
      <c r="AC333" s="18"/>
      <c r="AD333" s="18"/>
      <c r="AE333" s="18"/>
      <c r="AF333" s="18"/>
      <c r="AG333" s="18"/>
      <c r="AH333" s="18"/>
      <c r="AI333" s="18"/>
      <c r="AJ333" s="18"/>
    </row>
    <row r="334">
      <c r="A334" s="18"/>
      <c r="B334" s="18"/>
      <c r="C334" s="18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  <c r="AA334" s="18"/>
      <c r="AB334" s="18"/>
      <c r="AC334" s="18"/>
      <c r="AD334" s="18"/>
      <c r="AE334" s="18"/>
      <c r="AF334" s="18"/>
      <c r="AG334" s="18"/>
      <c r="AH334" s="18"/>
      <c r="AI334" s="18"/>
      <c r="AJ334" s="18"/>
    </row>
    <row r="335">
      <c r="A335" s="18"/>
      <c r="B335" s="18"/>
      <c r="C335" s="18"/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  <c r="AA335" s="18"/>
      <c r="AB335" s="18"/>
      <c r="AC335" s="18"/>
      <c r="AD335" s="18"/>
      <c r="AE335" s="18"/>
      <c r="AF335" s="18"/>
      <c r="AG335" s="18"/>
      <c r="AH335" s="18"/>
      <c r="AI335" s="18"/>
      <c r="AJ335" s="18"/>
    </row>
    <row r="336">
      <c r="A336" s="18"/>
      <c r="B336" s="18"/>
      <c r="C336" s="18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  <c r="AA336" s="18"/>
      <c r="AB336" s="18"/>
      <c r="AC336" s="18"/>
      <c r="AD336" s="18"/>
      <c r="AE336" s="18"/>
      <c r="AF336" s="18"/>
      <c r="AG336" s="18"/>
      <c r="AH336" s="18"/>
      <c r="AI336" s="18"/>
      <c r="AJ336" s="18"/>
    </row>
    <row r="337">
      <c r="A337" s="18"/>
      <c r="B337" s="18"/>
      <c r="C337" s="18"/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  <c r="AA337" s="18"/>
      <c r="AB337" s="18"/>
      <c r="AC337" s="18"/>
      <c r="AD337" s="18"/>
      <c r="AE337" s="18"/>
      <c r="AF337" s="18"/>
      <c r="AG337" s="18"/>
      <c r="AH337" s="18"/>
      <c r="AI337" s="18"/>
      <c r="AJ337" s="18"/>
    </row>
    <row r="338">
      <c r="A338" s="18"/>
      <c r="B338" s="18"/>
      <c r="C338" s="18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  <c r="AA338" s="18"/>
      <c r="AB338" s="18"/>
      <c r="AC338" s="18"/>
      <c r="AD338" s="18"/>
      <c r="AE338" s="18"/>
      <c r="AF338" s="18"/>
      <c r="AG338" s="18"/>
      <c r="AH338" s="18"/>
      <c r="AI338" s="18"/>
      <c r="AJ338" s="18"/>
    </row>
    <row r="339">
      <c r="A339" s="18"/>
      <c r="B339" s="18"/>
      <c r="C339" s="18"/>
      <c r="D339" s="18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  <c r="AA339" s="18"/>
      <c r="AB339" s="18"/>
      <c r="AC339" s="18"/>
      <c r="AD339" s="18"/>
      <c r="AE339" s="18"/>
      <c r="AF339" s="18"/>
      <c r="AG339" s="18"/>
      <c r="AH339" s="18"/>
      <c r="AI339" s="18"/>
      <c r="AJ339" s="18"/>
    </row>
    <row r="340">
      <c r="A340" s="18"/>
      <c r="B340" s="18"/>
      <c r="C340" s="18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  <c r="AA340" s="18"/>
      <c r="AB340" s="18"/>
      <c r="AC340" s="18"/>
      <c r="AD340" s="18"/>
      <c r="AE340" s="18"/>
      <c r="AF340" s="18"/>
      <c r="AG340" s="18"/>
      <c r="AH340" s="18"/>
      <c r="AI340" s="18"/>
      <c r="AJ340" s="18"/>
    </row>
    <row r="341">
      <c r="A341" s="18"/>
      <c r="B341" s="18"/>
      <c r="C341" s="18"/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  <c r="AA341" s="18"/>
      <c r="AB341" s="18"/>
      <c r="AC341" s="18"/>
      <c r="AD341" s="18"/>
      <c r="AE341" s="18"/>
      <c r="AF341" s="18"/>
      <c r="AG341" s="18"/>
      <c r="AH341" s="18"/>
      <c r="AI341" s="18"/>
      <c r="AJ341" s="18"/>
    </row>
    <row r="342">
      <c r="A342" s="18"/>
      <c r="B342" s="18"/>
      <c r="C342" s="18"/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  <c r="AA342" s="18"/>
      <c r="AB342" s="18"/>
      <c r="AC342" s="18"/>
      <c r="AD342" s="18"/>
      <c r="AE342" s="18"/>
      <c r="AF342" s="18"/>
      <c r="AG342" s="18"/>
      <c r="AH342" s="18"/>
      <c r="AI342" s="18"/>
      <c r="AJ342" s="18"/>
    </row>
    <row r="343">
      <c r="A343" s="18"/>
      <c r="B343" s="18"/>
      <c r="C343" s="18"/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  <c r="AA343" s="18"/>
      <c r="AB343" s="18"/>
      <c r="AC343" s="18"/>
      <c r="AD343" s="18"/>
      <c r="AE343" s="18"/>
      <c r="AF343" s="18"/>
      <c r="AG343" s="18"/>
      <c r="AH343" s="18"/>
      <c r="AI343" s="18"/>
      <c r="AJ343" s="18"/>
    </row>
    <row r="344">
      <c r="A344" s="18"/>
      <c r="B344" s="18"/>
      <c r="C344" s="18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  <c r="AA344" s="18"/>
      <c r="AB344" s="18"/>
      <c r="AC344" s="18"/>
      <c r="AD344" s="18"/>
      <c r="AE344" s="18"/>
      <c r="AF344" s="18"/>
      <c r="AG344" s="18"/>
      <c r="AH344" s="18"/>
      <c r="AI344" s="18"/>
      <c r="AJ344" s="18"/>
    </row>
    <row r="345">
      <c r="A345" s="18"/>
      <c r="B345" s="18"/>
      <c r="C345" s="18"/>
      <c r="D345" s="18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  <c r="AA345" s="18"/>
      <c r="AB345" s="18"/>
      <c r="AC345" s="18"/>
      <c r="AD345" s="18"/>
      <c r="AE345" s="18"/>
      <c r="AF345" s="18"/>
      <c r="AG345" s="18"/>
      <c r="AH345" s="18"/>
      <c r="AI345" s="18"/>
      <c r="AJ345" s="18"/>
    </row>
    <row r="346">
      <c r="A346" s="18"/>
      <c r="B346" s="18"/>
      <c r="C346" s="18"/>
      <c r="D346" s="18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  <c r="AA346" s="18"/>
      <c r="AB346" s="18"/>
      <c r="AC346" s="18"/>
      <c r="AD346" s="18"/>
      <c r="AE346" s="18"/>
      <c r="AF346" s="18"/>
      <c r="AG346" s="18"/>
      <c r="AH346" s="18"/>
      <c r="AI346" s="18"/>
      <c r="AJ346" s="18"/>
    </row>
    <row r="347">
      <c r="A347" s="18"/>
      <c r="B347" s="18"/>
      <c r="C347" s="18"/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  <c r="AA347" s="18"/>
      <c r="AB347" s="18"/>
      <c r="AC347" s="18"/>
      <c r="AD347" s="18"/>
      <c r="AE347" s="18"/>
      <c r="AF347" s="18"/>
      <c r="AG347" s="18"/>
      <c r="AH347" s="18"/>
      <c r="AI347" s="18"/>
      <c r="AJ347" s="18"/>
    </row>
    <row r="348">
      <c r="A348" s="18"/>
      <c r="B348" s="18"/>
      <c r="C348" s="18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  <c r="AA348" s="18"/>
      <c r="AB348" s="18"/>
      <c r="AC348" s="18"/>
      <c r="AD348" s="18"/>
      <c r="AE348" s="18"/>
      <c r="AF348" s="18"/>
      <c r="AG348" s="18"/>
      <c r="AH348" s="18"/>
      <c r="AI348" s="18"/>
      <c r="AJ348" s="18"/>
    </row>
    <row r="349">
      <c r="A349" s="18"/>
      <c r="B349" s="18"/>
      <c r="C349" s="18"/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  <c r="AA349" s="18"/>
      <c r="AB349" s="18"/>
      <c r="AC349" s="18"/>
      <c r="AD349" s="18"/>
      <c r="AE349" s="18"/>
      <c r="AF349" s="18"/>
      <c r="AG349" s="18"/>
      <c r="AH349" s="18"/>
      <c r="AI349" s="18"/>
      <c r="AJ349" s="18"/>
    </row>
    <row r="350">
      <c r="A350" s="18"/>
      <c r="B350" s="18"/>
      <c r="C350" s="18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  <c r="AA350" s="18"/>
      <c r="AB350" s="18"/>
      <c r="AC350" s="18"/>
      <c r="AD350" s="18"/>
      <c r="AE350" s="18"/>
      <c r="AF350" s="18"/>
      <c r="AG350" s="18"/>
      <c r="AH350" s="18"/>
      <c r="AI350" s="18"/>
      <c r="AJ350" s="18"/>
    </row>
    <row r="351">
      <c r="A351" s="18"/>
      <c r="B351" s="18"/>
      <c r="C351" s="18"/>
      <c r="D351" s="18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  <c r="AA351" s="18"/>
      <c r="AB351" s="18"/>
      <c r="AC351" s="18"/>
      <c r="AD351" s="18"/>
      <c r="AE351" s="18"/>
      <c r="AF351" s="18"/>
      <c r="AG351" s="18"/>
      <c r="AH351" s="18"/>
      <c r="AI351" s="18"/>
      <c r="AJ351" s="18"/>
    </row>
    <row r="352">
      <c r="A352" s="18"/>
      <c r="B352" s="18"/>
      <c r="C352" s="18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  <c r="AA352" s="18"/>
      <c r="AB352" s="18"/>
      <c r="AC352" s="18"/>
      <c r="AD352" s="18"/>
      <c r="AE352" s="18"/>
      <c r="AF352" s="18"/>
      <c r="AG352" s="18"/>
      <c r="AH352" s="18"/>
      <c r="AI352" s="18"/>
      <c r="AJ352" s="18"/>
    </row>
    <row r="353">
      <c r="A353" s="18"/>
      <c r="B353" s="18"/>
      <c r="C353" s="18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  <c r="AA353" s="18"/>
      <c r="AB353" s="18"/>
      <c r="AC353" s="18"/>
      <c r="AD353" s="18"/>
      <c r="AE353" s="18"/>
      <c r="AF353" s="18"/>
      <c r="AG353" s="18"/>
      <c r="AH353" s="18"/>
      <c r="AI353" s="18"/>
      <c r="AJ353" s="18"/>
    </row>
    <row r="354">
      <c r="A354" s="18"/>
      <c r="B354" s="18"/>
      <c r="C354" s="18"/>
      <c r="D354" s="18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8"/>
      <c r="AA354" s="18"/>
      <c r="AB354" s="18"/>
      <c r="AC354" s="18"/>
      <c r="AD354" s="18"/>
      <c r="AE354" s="18"/>
      <c r="AF354" s="18"/>
      <c r="AG354" s="18"/>
      <c r="AH354" s="18"/>
      <c r="AI354" s="18"/>
      <c r="AJ354" s="18"/>
    </row>
    <row r="355">
      <c r="A355" s="18"/>
      <c r="B355" s="18"/>
      <c r="C355" s="18"/>
      <c r="D355" s="18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8"/>
      <c r="AA355" s="18"/>
      <c r="AB355" s="18"/>
      <c r="AC355" s="18"/>
      <c r="AD355" s="18"/>
      <c r="AE355" s="18"/>
      <c r="AF355" s="18"/>
      <c r="AG355" s="18"/>
      <c r="AH355" s="18"/>
      <c r="AI355" s="18"/>
      <c r="AJ355" s="18"/>
    </row>
    <row r="356">
      <c r="A356" s="18"/>
      <c r="B356" s="18"/>
      <c r="C356" s="18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  <c r="AA356" s="18"/>
      <c r="AB356" s="18"/>
      <c r="AC356" s="18"/>
      <c r="AD356" s="18"/>
      <c r="AE356" s="18"/>
      <c r="AF356" s="18"/>
      <c r="AG356" s="18"/>
      <c r="AH356" s="18"/>
      <c r="AI356" s="18"/>
      <c r="AJ356" s="18"/>
    </row>
    <row r="357">
      <c r="A357" s="18"/>
      <c r="B357" s="18"/>
      <c r="C357" s="18"/>
      <c r="D357" s="18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  <c r="AA357" s="18"/>
      <c r="AB357" s="18"/>
      <c r="AC357" s="18"/>
      <c r="AD357" s="18"/>
      <c r="AE357" s="18"/>
      <c r="AF357" s="18"/>
      <c r="AG357" s="18"/>
      <c r="AH357" s="18"/>
      <c r="AI357" s="18"/>
      <c r="AJ357" s="18"/>
    </row>
    <row r="358">
      <c r="A358" s="18"/>
      <c r="B358" s="18"/>
      <c r="C358" s="18"/>
      <c r="D358" s="18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  <c r="AA358" s="18"/>
      <c r="AB358" s="18"/>
      <c r="AC358" s="18"/>
      <c r="AD358" s="18"/>
      <c r="AE358" s="18"/>
      <c r="AF358" s="18"/>
      <c r="AG358" s="18"/>
      <c r="AH358" s="18"/>
      <c r="AI358" s="18"/>
      <c r="AJ358" s="18"/>
    </row>
    <row r="359">
      <c r="A359" s="18"/>
      <c r="B359" s="18"/>
      <c r="C359" s="18"/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  <c r="AA359" s="18"/>
      <c r="AB359" s="18"/>
      <c r="AC359" s="18"/>
      <c r="AD359" s="18"/>
      <c r="AE359" s="18"/>
      <c r="AF359" s="18"/>
      <c r="AG359" s="18"/>
      <c r="AH359" s="18"/>
      <c r="AI359" s="18"/>
      <c r="AJ359" s="18"/>
    </row>
    <row r="360">
      <c r="A360" s="18"/>
      <c r="B360" s="18"/>
      <c r="C360" s="18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  <c r="AA360" s="18"/>
      <c r="AB360" s="18"/>
      <c r="AC360" s="18"/>
      <c r="AD360" s="18"/>
      <c r="AE360" s="18"/>
      <c r="AF360" s="18"/>
      <c r="AG360" s="18"/>
      <c r="AH360" s="18"/>
      <c r="AI360" s="18"/>
      <c r="AJ360" s="18"/>
    </row>
    <row r="361">
      <c r="A361" s="18"/>
      <c r="B361" s="18"/>
      <c r="C361" s="18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  <c r="AA361" s="18"/>
      <c r="AB361" s="18"/>
      <c r="AC361" s="18"/>
      <c r="AD361" s="18"/>
      <c r="AE361" s="18"/>
      <c r="AF361" s="18"/>
      <c r="AG361" s="18"/>
      <c r="AH361" s="18"/>
      <c r="AI361" s="18"/>
      <c r="AJ361" s="18"/>
    </row>
    <row r="362">
      <c r="A362" s="18"/>
      <c r="B362" s="18"/>
      <c r="C362" s="18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  <c r="AA362" s="18"/>
      <c r="AB362" s="18"/>
      <c r="AC362" s="18"/>
      <c r="AD362" s="18"/>
      <c r="AE362" s="18"/>
      <c r="AF362" s="18"/>
      <c r="AG362" s="18"/>
      <c r="AH362" s="18"/>
      <c r="AI362" s="18"/>
      <c r="AJ362" s="18"/>
    </row>
    <row r="363">
      <c r="A363" s="18"/>
      <c r="B363" s="18"/>
      <c r="C363" s="18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  <c r="AA363" s="18"/>
      <c r="AB363" s="18"/>
      <c r="AC363" s="18"/>
      <c r="AD363" s="18"/>
      <c r="AE363" s="18"/>
      <c r="AF363" s="18"/>
      <c r="AG363" s="18"/>
      <c r="AH363" s="18"/>
      <c r="AI363" s="18"/>
      <c r="AJ363" s="18"/>
    </row>
    <row r="364">
      <c r="A364" s="18"/>
      <c r="B364" s="18"/>
      <c r="C364" s="18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  <c r="AA364" s="18"/>
      <c r="AB364" s="18"/>
      <c r="AC364" s="18"/>
      <c r="AD364" s="18"/>
      <c r="AE364" s="18"/>
      <c r="AF364" s="18"/>
      <c r="AG364" s="18"/>
      <c r="AH364" s="18"/>
      <c r="AI364" s="18"/>
      <c r="AJ364" s="18"/>
    </row>
    <row r="365">
      <c r="A365" s="18"/>
      <c r="B365" s="18"/>
      <c r="C365" s="18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  <c r="AA365" s="18"/>
      <c r="AB365" s="18"/>
      <c r="AC365" s="18"/>
      <c r="AD365" s="18"/>
      <c r="AE365" s="18"/>
      <c r="AF365" s="18"/>
      <c r="AG365" s="18"/>
      <c r="AH365" s="18"/>
      <c r="AI365" s="18"/>
      <c r="AJ365" s="18"/>
    </row>
    <row r="366">
      <c r="A366" s="18"/>
      <c r="B366" s="18"/>
      <c r="C366" s="18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  <c r="AA366" s="18"/>
      <c r="AB366" s="18"/>
      <c r="AC366" s="18"/>
      <c r="AD366" s="18"/>
      <c r="AE366" s="18"/>
      <c r="AF366" s="18"/>
      <c r="AG366" s="18"/>
      <c r="AH366" s="18"/>
      <c r="AI366" s="18"/>
      <c r="AJ366" s="18"/>
    </row>
    <row r="367">
      <c r="A367" s="18"/>
      <c r="B367" s="18"/>
      <c r="C367" s="18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  <c r="AA367" s="18"/>
      <c r="AB367" s="18"/>
      <c r="AC367" s="18"/>
      <c r="AD367" s="18"/>
      <c r="AE367" s="18"/>
      <c r="AF367" s="18"/>
      <c r="AG367" s="18"/>
      <c r="AH367" s="18"/>
      <c r="AI367" s="18"/>
      <c r="AJ367" s="18"/>
    </row>
    <row r="368">
      <c r="A368" s="18"/>
      <c r="B368" s="18"/>
      <c r="C368" s="18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  <c r="AA368" s="18"/>
      <c r="AB368" s="18"/>
      <c r="AC368" s="18"/>
      <c r="AD368" s="18"/>
      <c r="AE368" s="18"/>
      <c r="AF368" s="18"/>
      <c r="AG368" s="18"/>
      <c r="AH368" s="18"/>
      <c r="AI368" s="18"/>
      <c r="AJ368" s="18"/>
    </row>
    <row r="369">
      <c r="A369" s="18"/>
      <c r="B369" s="18"/>
      <c r="C369" s="18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  <c r="AA369" s="18"/>
      <c r="AB369" s="18"/>
      <c r="AC369" s="18"/>
      <c r="AD369" s="18"/>
      <c r="AE369" s="18"/>
      <c r="AF369" s="18"/>
      <c r="AG369" s="18"/>
      <c r="AH369" s="18"/>
      <c r="AI369" s="18"/>
      <c r="AJ369" s="18"/>
    </row>
    <row r="370">
      <c r="A370" s="18"/>
      <c r="B370" s="18"/>
      <c r="C370" s="18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  <c r="AA370" s="18"/>
      <c r="AB370" s="18"/>
      <c r="AC370" s="18"/>
      <c r="AD370" s="18"/>
      <c r="AE370" s="18"/>
      <c r="AF370" s="18"/>
      <c r="AG370" s="18"/>
      <c r="AH370" s="18"/>
      <c r="AI370" s="18"/>
      <c r="AJ370" s="18"/>
    </row>
    <row r="371">
      <c r="A371" s="18"/>
      <c r="B371" s="18"/>
      <c r="C371" s="18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  <c r="AA371" s="18"/>
      <c r="AB371" s="18"/>
      <c r="AC371" s="18"/>
      <c r="AD371" s="18"/>
      <c r="AE371" s="18"/>
      <c r="AF371" s="18"/>
      <c r="AG371" s="18"/>
      <c r="AH371" s="18"/>
      <c r="AI371" s="18"/>
      <c r="AJ371" s="18"/>
    </row>
    <row r="372">
      <c r="A372" s="18"/>
      <c r="B372" s="18"/>
      <c r="C372" s="18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  <c r="AA372" s="18"/>
      <c r="AB372" s="18"/>
      <c r="AC372" s="18"/>
      <c r="AD372" s="18"/>
      <c r="AE372" s="18"/>
      <c r="AF372" s="18"/>
      <c r="AG372" s="18"/>
      <c r="AH372" s="18"/>
      <c r="AI372" s="18"/>
      <c r="AJ372" s="18"/>
    </row>
    <row r="373">
      <c r="A373" s="18"/>
      <c r="B373" s="18"/>
      <c r="C373" s="18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  <c r="AA373" s="18"/>
      <c r="AB373" s="18"/>
      <c r="AC373" s="18"/>
      <c r="AD373" s="18"/>
      <c r="AE373" s="18"/>
      <c r="AF373" s="18"/>
      <c r="AG373" s="18"/>
      <c r="AH373" s="18"/>
      <c r="AI373" s="18"/>
      <c r="AJ373" s="18"/>
    </row>
    <row r="374">
      <c r="A374" s="18"/>
      <c r="B374" s="18"/>
      <c r="C374" s="18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  <c r="AA374" s="18"/>
      <c r="AB374" s="18"/>
      <c r="AC374" s="18"/>
      <c r="AD374" s="18"/>
      <c r="AE374" s="18"/>
      <c r="AF374" s="18"/>
      <c r="AG374" s="18"/>
      <c r="AH374" s="18"/>
      <c r="AI374" s="18"/>
      <c r="AJ374" s="18"/>
    </row>
    <row r="375">
      <c r="A375" s="18"/>
      <c r="B375" s="18"/>
      <c r="C375" s="18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  <c r="AA375" s="18"/>
      <c r="AB375" s="18"/>
      <c r="AC375" s="18"/>
      <c r="AD375" s="18"/>
      <c r="AE375" s="18"/>
      <c r="AF375" s="18"/>
      <c r="AG375" s="18"/>
      <c r="AH375" s="18"/>
      <c r="AI375" s="18"/>
      <c r="AJ375" s="18"/>
    </row>
    <row r="376">
      <c r="A376" s="18"/>
      <c r="B376" s="18"/>
      <c r="C376" s="18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  <c r="AA376" s="18"/>
      <c r="AB376" s="18"/>
      <c r="AC376" s="18"/>
      <c r="AD376" s="18"/>
      <c r="AE376" s="18"/>
      <c r="AF376" s="18"/>
      <c r="AG376" s="18"/>
      <c r="AH376" s="18"/>
      <c r="AI376" s="18"/>
      <c r="AJ376" s="18"/>
    </row>
    <row r="377">
      <c r="A377" s="18"/>
      <c r="B377" s="18"/>
      <c r="C377" s="18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  <c r="AA377" s="18"/>
      <c r="AB377" s="18"/>
      <c r="AC377" s="18"/>
      <c r="AD377" s="18"/>
      <c r="AE377" s="18"/>
      <c r="AF377" s="18"/>
      <c r="AG377" s="18"/>
      <c r="AH377" s="18"/>
      <c r="AI377" s="18"/>
      <c r="AJ377" s="18"/>
    </row>
    <row r="378">
      <c r="A378" s="18"/>
      <c r="B378" s="18"/>
      <c r="C378" s="18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  <c r="AA378" s="18"/>
      <c r="AB378" s="18"/>
      <c r="AC378" s="18"/>
      <c r="AD378" s="18"/>
      <c r="AE378" s="18"/>
      <c r="AF378" s="18"/>
      <c r="AG378" s="18"/>
      <c r="AH378" s="18"/>
      <c r="AI378" s="18"/>
      <c r="AJ378" s="18"/>
    </row>
    <row r="379">
      <c r="A379" s="18"/>
      <c r="B379" s="18"/>
      <c r="C379" s="18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  <c r="AA379" s="18"/>
      <c r="AB379" s="18"/>
      <c r="AC379" s="18"/>
      <c r="AD379" s="18"/>
      <c r="AE379" s="18"/>
      <c r="AF379" s="18"/>
      <c r="AG379" s="18"/>
      <c r="AH379" s="18"/>
      <c r="AI379" s="18"/>
      <c r="AJ379" s="18"/>
    </row>
    <row r="380">
      <c r="A380" s="18"/>
      <c r="B380" s="18"/>
      <c r="C380" s="18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  <c r="AA380" s="18"/>
      <c r="AB380" s="18"/>
      <c r="AC380" s="18"/>
      <c r="AD380" s="18"/>
      <c r="AE380" s="18"/>
      <c r="AF380" s="18"/>
      <c r="AG380" s="18"/>
      <c r="AH380" s="18"/>
      <c r="AI380" s="18"/>
      <c r="AJ380" s="18"/>
    </row>
    <row r="381">
      <c r="A381" s="18"/>
      <c r="B381" s="18"/>
      <c r="C381" s="18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  <c r="AA381" s="18"/>
      <c r="AB381" s="18"/>
      <c r="AC381" s="18"/>
      <c r="AD381" s="18"/>
      <c r="AE381" s="18"/>
      <c r="AF381" s="18"/>
      <c r="AG381" s="18"/>
      <c r="AH381" s="18"/>
      <c r="AI381" s="18"/>
      <c r="AJ381" s="18"/>
    </row>
    <row r="382">
      <c r="A382" s="18"/>
      <c r="B382" s="18"/>
      <c r="C382" s="18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  <c r="AA382" s="18"/>
      <c r="AB382" s="18"/>
      <c r="AC382" s="18"/>
      <c r="AD382" s="18"/>
      <c r="AE382" s="18"/>
      <c r="AF382" s="18"/>
      <c r="AG382" s="18"/>
      <c r="AH382" s="18"/>
      <c r="AI382" s="18"/>
      <c r="AJ382" s="18"/>
    </row>
    <row r="383">
      <c r="A383" s="18"/>
      <c r="B383" s="18"/>
      <c r="C383" s="18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  <c r="AA383" s="18"/>
      <c r="AB383" s="18"/>
      <c r="AC383" s="18"/>
      <c r="AD383" s="18"/>
      <c r="AE383" s="18"/>
      <c r="AF383" s="18"/>
      <c r="AG383" s="18"/>
      <c r="AH383" s="18"/>
      <c r="AI383" s="18"/>
      <c r="AJ383" s="18"/>
    </row>
    <row r="384">
      <c r="A384" s="18"/>
      <c r="B384" s="18"/>
      <c r="C384" s="18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  <c r="AA384" s="18"/>
      <c r="AB384" s="18"/>
      <c r="AC384" s="18"/>
      <c r="AD384" s="18"/>
      <c r="AE384" s="18"/>
      <c r="AF384" s="18"/>
      <c r="AG384" s="18"/>
      <c r="AH384" s="18"/>
      <c r="AI384" s="18"/>
      <c r="AJ384" s="18"/>
    </row>
    <row r="385">
      <c r="A385" s="18"/>
      <c r="B385" s="18"/>
      <c r="C385" s="18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  <c r="AA385" s="18"/>
      <c r="AB385" s="18"/>
      <c r="AC385" s="18"/>
      <c r="AD385" s="18"/>
      <c r="AE385" s="18"/>
      <c r="AF385" s="18"/>
      <c r="AG385" s="18"/>
      <c r="AH385" s="18"/>
      <c r="AI385" s="18"/>
      <c r="AJ385" s="18"/>
    </row>
    <row r="386">
      <c r="A386" s="18"/>
      <c r="B386" s="18"/>
      <c r="C386" s="18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  <c r="AA386" s="18"/>
      <c r="AB386" s="18"/>
      <c r="AC386" s="18"/>
      <c r="AD386" s="18"/>
      <c r="AE386" s="18"/>
      <c r="AF386" s="18"/>
      <c r="AG386" s="18"/>
      <c r="AH386" s="18"/>
      <c r="AI386" s="18"/>
      <c r="AJ386" s="18"/>
    </row>
    <row r="387">
      <c r="A387" s="18"/>
      <c r="B387" s="18"/>
      <c r="C387" s="18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  <c r="AA387" s="18"/>
      <c r="AB387" s="18"/>
      <c r="AC387" s="18"/>
      <c r="AD387" s="18"/>
      <c r="AE387" s="18"/>
      <c r="AF387" s="18"/>
      <c r="AG387" s="18"/>
      <c r="AH387" s="18"/>
      <c r="AI387" s="18"/>
      <c r="AJ387" s="18"/>
    </row>
    <row r="388">
      <c r="A388" s="18"/>
      <c r="B388" s="18"/>
      <c r="C388" s="18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  <c r="AA388" s="18"/>
      <c r="AB388" s="18"/>
      <c r="AC388" s="18"/>
      <c r="AD388" s="18"/>
      <c r="AE388" s="18"/>
      <c r="AF388" s="18"/>
      <c r="AG388" s="18"/>
      <c r="AH388" s="18"/>
      <c r="AI388" s="18"/>
      <c r="AJ388" s="18"/>
    </row>
    <row r="389">
      <c r="A389" s="18"/>
      <c r="B389" s="18"/>
      <c r="C389" s="18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  <c r="AA389" s="18"/>
      <c r="AB389" s="18"/>
      <c r="AC389" s="18"/>
      <c r="AD389" s="18"/>
      <c r="AE389" s="18"/>
      <c r="AF389" s="18"/>
      <c r="AG389" s="18"/>
      <c r="AH389" s="18"/>
      <c r="AI389" s="18"/>
      <c r="AJ389" s="18"/>
    </row>
    <row r="390">
      <c r="A390" s="18"/>
      <c r="B390" s="18"/>
      <c r="C390" s="18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  <c r="AA390" s="18"/>
      <c r="AB390" s="18"/>
      <c r="AC390" s="18"/>
      <c r="AD390" s="18"/>
      <c r="AE390" s="18"/>
      <c r="AF390" s="18"/>
      <c r="AG390" s="18"/>
      <c r="AH390" s="18"/>
      <c r="AI390" s="18"/>
      <c r="AJ390" s="18"/>
    </row>
    <row r="391">
      <c r="A391" s="18"/>
      <c r="B391" s="18"/>
      <c r="C391" s="18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  <c r="AA391" s="18"/>
      <c r="AB391" s="18"/>
      <c r="AC391" s="18"/>
      <c r="AD391" s="18"/>
      <c r="AE391" s="18"/>
      <c r="AF391" s="18"/>
      <c r="AG391" s="18"/>
      <c r="AH391" s="18"/>
      <c r="AI391" s="18"/>
      <c r="AJ391" s="18"/>
    </row>
    <row r="392">
      <c r="A392" s="18"/>
      <c r="B392" s="18"/>
      <c r="C392" s="18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  <c r="AA392" s="18"/>
      <c r="AB392" s="18"/>
      <c r="AC392" s="18"/>
      <c r="AD392" s="18"/>
      <c r="AE392" s="18"/>
      <c r="AF392" s="18"/>
      <c r="AG392" s="18"/>
      <c r="AH392" s="18"/>
      <c r="AI392" s="18"/>
      <c r="AJ392" s="18"/>
    </row>
    <row r="393">
      <c r="A393" s="18"/>
      <c r="B393" s="18"/>
      <c r="C393" s="18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  <c r="AA393" s="18"/>
      <c r="AB393" s="18"/>
      <c r="AC393" s="18"/>
      <c r="AD393" s="18"/>
      <c r="AE393" s="18"/>
      <c r="AF393" s="18"/>
      <c r="AG393" s="18"/>
      <c r="AH393" s="18"/>
      <c r="AI393" s="18"/>
      <c r="AJ393" s="18"/>
    </row>
    <row r="394">
      <c r="A394" s="18"/>
      <c r="B394" s="18"/>
      <c r="C394" s="18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  <c r="AA394" s="18"/>
      <c r="AB394" s="18"/>
      <c r="AC394" s="18"/>
      <c r="AD394" s="18"/>
      <c r="AE394" s="18"/>
      <c r="AF394" s="18"/>
      <c r="AG394" s="18"/>
      <c r="AH394" s="18"/>
      <c r="AI394" s="18"/>
      <c r="AJ394" s="18"/>
    </row>
    <row r="395">
      <c r="A395" s="18"/>
      <c r="B395" s="18"/>
      <c r="C395" s="18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  <c r="AA395" s="18"/>
      <c r="AB395" s="18"/>
      <c r="AC395" s="18"/>
      <c r="AD395" s="18"/>
      <c r="AE395" s="18"/>
      <c r="AF395" s="18"/>
      <c r="AG395" s="18"/>
      <c r="AH395" s="18"/>
      <c r="AI395" s="18"/>
      <c r="AJ395" s="18"/>
    </row>
    <row r="396">
      <c r="A396" s="18"/>
      <c r="B396" s="18"/>
      <c r="C396" s="18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  <c r="AA396" s="18"/>
      <c r="AB396" s="18"/>
      <c r="AC396" s="18"/>
      <c r="AD396" s="18"/>
      <c r="AE396" s="18"/>
      <c r="AF396" s="18"/>
      <c r="AG396" s="18"/>
      <c r="AH396" s="18"/>
      <c r="AI396" s="18"/>
      <c r="AJ396" s="18"/>
    </row>
    <row r="397">
      <c r="A397" s="18"/>
      <c r="B397" s="18"/>
      <c r="C397" s="18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  <c r="AA397" s="18"/>
      <c r="AB397" s="18"/>
      <c r="AC397" s="18"/>
      <c r="AD397" s="18"/>
      <c r="AE397" s="18"/>
      <c r="AF397" s="18"/>
      <c r="AG397" s="18"/>
      <c r="AH397" s="18"/>
      <c r="AI397" s="18"/>
      <c r="AJ397" s="18"/>
    </row>
    <row r="398">
      <c r="A398" s="18"/>
      <c r="B398" s="18"/>
      <c r="C398" s="18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  <c r="AA398" s="18"/>
      <c r="AB398" s="18"/>
      <c r="AC398" s="18"/>
      <c r="AD398" s="18"/>
      <c r="AE398" s="18"/>
      <c r="AF398" s="18"/>
      <c r="AG398" s="18"/>
      <c r="AH398" s="18"/>
      <c r="AI398" s="18"/>
      <c r="AJ398" s="18"/>
    </row>
    <row r="399">
      <c r="A399" s="18"/>
      <c r="B399" s="18"/>
      <c r="C399" s="18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  <c r="AA399" s="18"/>
      <c r="AB399" s="18"/>
      <c r="AC399" s="18"/>
      <c r="AD399" s="18"/>
      <c r="AE399" s="18"/>
      <c r="AF399" s="18"/>
      <c r="AG399" s="18"/>
      <c r="AH399" s="18"/>
      <c r="AI399" s="18"/>
      <c r="AJ399" s="18"/>
    </row>
    <row r="400">
      <c r="A400" s="18"/>
      <c r="B400" s="18"/>
      <c r="C400" s="18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  <c r="AA400" s="18"/>
      <c r="AB400" s="18"/>
      <c r="AC400" s="18"/>
      <c r="AD400" s="18"/>
      <c r="AE400" s="18"/>
      <c r="AF400" s="18"/>
      <c r="AG400" s="18"/>
      <c r="AH400" s="18"/>
      <c r="AI400" s="18"/>
      <c r="AJ400" s="18"/>
    </row>
    <row r="401">
      <c r="A401" s="18"/>
      <c r="B401" s="18"/>
      <c r="C401" s="18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  <c r="AA401" s="18"/>
      <c r="AB401" s="18"/>
      <c r="AC401" s="18"/>
      <c r="AD401" s="18"/>
      <c r="AE401" s="18"/>
      <c r="AF401" s="18"/>
      <c r="AG401" s="18"/>
      <c r="AH401" s="18"/>
      <c r="AI401" s="18"/>
      <c r="AJ401" s="18"/>
    </row>
    <row r="402">
      <c r="A402" s="18"/>
      <c r="B402" s="18"/>
      <c r="C402" s="18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  <c r="AA402" s="18"/>
      <c r="AB402" s="18"/>
      <c r="AC402" s="18"/>
      <c r="AD402" s="18"/>
      <c r="AE402" s="18"/>
      <c r="AF402" s="18"/>
      <c r="AG402" s="18"/>
      <c r="AH402" s="18"/>
      <c r="AI402" s="18"/>
      <c r="AJ402" s="18"/>
    </row>
    <row r="403">
      <c r="A403" s="18"/>
      <c r="B403" s="18"/>
      <c r="C403" s="18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  <c r="AA403" s="18"/>
      <c r="AB403" s="18"/>
      <c r="AC403" s="18"/>
      <c r="AD403" s="18"/>
      <c r="AE403" s="18"/>
      <c r="AF403" s="18"/>
      <c r="AG403" s="18"/>
      <c r="AH403" s="18"/>
      <c r="AI403" s="18"/>
      <c r="AJ403" s="18"/>
    </row>
    <row r="404">
      <c r="A404" s="18"/>
      <c r="B404" s="18"/>
      <c r="C404" s="18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  <c r="AA404" s="18"/>
      <c r="AB404" s="18"/>
      <c r="AC404" s="18"/>
      <c r="AD404" s="18"/>
      <c r="AE404" s="18"/>
      <c r="AF404" s="18"/>
      <c r="AG404" s="18"/>
      <c r="AH404" s="18"/>
      <c r="AI404" s="18"/>
      <c r="AJ404" s="18"/>
    </row>
    <row r="405">
      <c r="A405" s="18"/>
      <c r="B405" s="18"/>
      <c r="C405" s="18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  <c r="AA405" s="18"/>
      <c r="AB405" s="18"/>
      <c r="AC405" s="18"/>
      <c r="AD405" s="18"/>
      <c r="AE405" s="18"/>
      <c r="AF405" s="18"/>
      <c r="AG405" s="18"/>
      <c r="AH405" s="18"/>
      <c r="AI405" s="18"/>
      <c r="AJ405" s="18"/>
    </row>
    <row r="406">
      <c r="A406" s="18"/>
      <c r="B406" s="18"/>
      <c r="C406" s="18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  <c r="AA406" s="18"/>
      <c r="AB406" s="18"/>
      <c r="AC406" s="18"/>
      <c r="AD406" s="18"/>
      <c r="AE406" s="18"/>
      <c r="AF406" s="18"/>
      <c r="AG406" s="18"/>
      <c r="AH406" s="18"/>
      <c r="AI406" s="18"/>
      <c r="AJ406" s="18"/>
    </row>
    <row r="407">
      <c r="A407" s="18"/>
      <c r="B407" s="18"/>
      <c r="C407" s="18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  <c r="AA407" s="18"/>
      <c r="AB407" s="18"/>
      <c r="AC407" s="18"/>
      <c r="AD407" s="18"/>
      <c r="AE407" s="18"/>
      <c r="AF407" s="18"/>
      <c r="AG407" s="18"/>
      <c r="AH407" s="18"/>
      <c r="AI407" s="18"/>
      <c r="AJ407" s="18"/>
    </row>
    <row r="408">
      <c r="A408" s="18"/>
      <c r="B408" s="18"/>
      <c r="C408" s="18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  <c r="AA408" s="18"/>
      <c r="AB408" s="18"/>
      <c r="AC408" s="18"/>
      <c r="AD408" s="18"/>
      <c r="AE408" s="18"/>
      <c r="AF408" s="18"/>
      <c r="AG408" s="18"/>
      <c r="AH408" s="18"/>
      <c r="AI408" s="18"/>
      <c r="AJ408" s="18"/>
    </row>
    <row r="409">
      <c r="A409" s="18"/>
      <c r="B409" s="18"/>
      <c r="C409" s="18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  <c r="AA409" s="18"/>
      <c r="AB409" s="18"/>
      <c r="AC409" s="18"/>
      <c r="AD409" s="18"/>
      <c r="AE409" s="18"/>
      <c r="AF409" s="18"/>
      <c r="AG409" s="18"/>
      <c r="AH409" s="18"/>
      <c r="AI409" s="18"/>
      <c r="AJ409" s="18"/>
    </row>
    <row r="410">
      <c r="A410" s="18"/>
      <c r="B410" s="18"/>
      <c r="C410" s="18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  <c r="AA410" s="18"/>
      <c r="AB410" s="18"/>
      <c r="AC410" s="18"/>
      <c r="AD410" s="18"/>
      <c r="AE410" s="18"/>
      <c r="AF410" s="18"/>
      <c r="AG410" s="18"/>
      <c r="AH410" s="18"/>
      <c r="AI410" s="18"/>
      <c r="AJ410" s="18"/>
    </row>
    <row r="411">
      <c r="A411" s="18"/>
      <c r="B411" s="18"/>
      <c r="C411" s="18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  <c r="AA411" s="18"/>
      <c r="AB411" s="18"/>
      <c r="AC411" s="18"/>
      <c r="AD411" s="18"/>
      <c r="AE411" s="18"/>
      <c r="AF411" s="18"/>
      <c r="AG411" s="18"/>
      <c r="AH411" s="18"/>
      <c r="AI411" s="18"/>
      <c r="AJ411" s="18"/>
    </row>
    <row r="412">
      <c r="A412" s="18"/>
      <c r="B412" s="18"/>
      <c r="C412" s="18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  <c r="AA412" s="18"/>
      <c r="AB412" s="18"/>
      <c r="AC412" s="18"/>
      <c r="AD412" s="18"/>
      <c r="AE412" s="18"/>
      <c r="AF412" s="18"/>
      <c r="AG412" s="18"/>
      <c r="AH412" s="18"/>
      <c r="AI412" s="18"/>
      <c r="AJ412" s="18"/>
    </row>
    <row r="413">
      <c r="A413" s="18"/>
      <c r="B413" s="18"/>
      <c r="C413" s="18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  <c r="AA413" s="18"/>
      <c r="AB413" s="18"/>
      <c r="AC413" s="18"/>
      <c r="AD413" s="18"/>
      <c r="AE413" s="18"/>
      <c r="AF413" s="18"/>
      <c r="AG413" s="18"/>
      <c r="AH413" s="18"/>
      <c r="AI413" s="18"/>
      <c r="AJ413" s="18"/>
    </row>
    <row r="414">
      <c r="A414" s="18"/>
      <c r="B414" s="18"/>
      <c r="C414" s="18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  <c r="AA414" s="18"/>
      <c r="AB414" s="18"/>
      <c r="AC414" s="18"/>
      <c r="AD414" s="18"/>
      <c r="AE414" s="18"/>
      <c r="AF414" s="18"/>
      <c r="AG414" s="18"/>
      <c r="AH414" s="18"/>
      <c r="AI414" s="18"/>
      <c r="AJ414" s="18"/>
    </row>
    <row r="415">
      <c r="A415" s="18"/>
      <c r="B415" s="18"/>
      <c r="C415" s="18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  <c r="AA415" s="18"/>
      <c r="AB415" s="18"/>
      <c r="AC415" s="18"/>
      <c r="AD415" s="18"/>
      <c r="AE415" s="18"/>
      <c r="AF415" s="18"/>
      <c r="AG415" s="18"/>
      <c r="AH415" s="18"/>
      <c r="AI415" s="18"/>
      <c r="AJ415" s="18"/>
    </row>
    <row r="416">
      <c r="A416" s="18"/>
      <c r="B416" s="18"/>
      <c r="C416" s="18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  <c r="AA416" s="18"/>
      <c r="AB416" s="18"/>
      <c r="AC416" s="18"/>
      <c r="AD416" s="18"/>
      <c r="AE416" s="18"/>
      <c r="AF416" s="18"/>
      <c r="AG416" s="18"/>
      <c r="AH416" s="18"/>
      <c r="AI416" s="18"/>
      <c r="AJ416" s="18"/>
    </row>
    <row r="417">
      <c r="A417" s="18"/>
      <c r="B417" s="18"/>
      <c r="C417" s="18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  <c r="AA417" s="18"/>
      <c r="AB417" s="18"/>
      <c r="AC417" s="18"/>
      <c r="AD417" s="18"/>
      <c r="AE417" s="18"/>
      <c r="AF417" s="18"/>
      <c r="AG417" s="18"/>
      <c r="AH417" s="18"/>
      <c r="AI417" s="18"/>
      <c r="AJ417" s="18"/>
    </row>
    <row r="418">
      <c r="A418" s="18"/>
      <c r="B418" s="18"/>
      <c r="C418" s="18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  <c r="AA418" s="18"/>
      <c r="AB418" s="18"/>
      <c r="AC418" s="18"/>
      <c r="AD418" s="18"/>
      <c r="AE418" s="18"/>
      <c r="AF418" s="18"/>
      <c r="AG418" s="18"/>
      <c r="AH418" s="18"/>
      <c r="AI418" s="18"/>
      <c r="AJ418" s="18"/>
    </row>
    <row r="419">
      <c r="A419" s="18"/>
      <c r="B419" s="18"/>
      <c r="C419" s="18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  <c r="AA419" s="18"/>
      <c r="AB419" s="18"/>
      <c r="AC419" s="18"/>
      <c r="AD419" s="18"/>
      <c r="AE419" s="18"/>
      <c r="AF419" s="18"/>
      <c r="AG419" s="18"/>
      <c r="AH419" s="18"/>
      <c r="AI419" s="18"/>
      <c r="AJ419" s="18"/>
    </row>
    <row r="420">
      <c r="A420" s="18"/>
      <c r="B420" s="18"/>
      <c r="C420" s="18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  <c r="AA420" s="18"/>
      <c r="AB420" s="18"/>
      <c r="AC420" s="18"/>
      <c r="AD420" s="18"/>
      <c r="AE420" s="18"/>
      <c r="AF420" s="18"/>
      <c r="AG420" s="18"/>
      <c r="AH420" s="18"/>
      <c r="AI420" s="18"/>
      <c r="AJ420" s="18"/>
    </row>
    <row r="421">
      <c r="A421" s="18"/>
      <c r="B421" s="18"/>
      <c r="C421" s="18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  <c r="AA421" s="18"/>
      <c r="AB421" s="18"/>
      <c r="AC421" s="18"/>
      <c r="AD421" s="18"/>
      <c r="AE421" s="18"/>
      <c r="AF421" s="18"/>
      <c r="AG421" s="18"/>
      <c r="AH421" s="18"/>
      <c r="AI421" s="18"/>
      <c r="AJ421" s="18"/>
    </row>
    <row r="422">
      <c r="A422" s="18"/>
      <c r="B422" s="18"/>
      <c r="C422" s="18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  <c r="AA422" s="18"/>
      <c r="AB422" s="18"/>
      <c r="AC422" s="18"/>
      <c r="AD422" s="18"/>
      <c r="AE422" s="18"/>
      <c r="AF422" s="18"/>
      <c r="AG422" s="18"/>
      <c r="AH422" s="18"/>
      <c r="AI422" s="18"/>
      <c r="AJ422" s="18"/>
    </row>
    <row r="423">
      <c r="A423" s="18"/>
      <c r="B423" s="18"/>
      <c r="C423" s="18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  <c r="AA423" s="18"/>
      <c r="AB423" s="18"/>
      <c r="AC423" s="18"/>
      <c r="AD423" s="18"/>
      <c r="AE423" s="18"/>
      <c r="AF423" s="18"/>
      <c r="AG423" s="18"/>
      <c r="AH423" s="18"/>
      <c r="AI423" s="18"/>
      <c r="AJ423" s="18"/>
    </row>
    <row r="424">
      <c r="A424" s="18"/>
      <c r="B424" s="18"/>
      <c r="C424" s="18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  <c r="AA424" s="18"/>
      <c r="AB424" s="18"/>
      <c r="AC424" s="18"/>
      <c r="AD424" s="18"/>
      <c r="AE424" s="18"/>
      <c r="AF424" s="18"/>
      <c r="AG424" s="18"/>
      <c r="AH424" s="18"/>
      <c r="AI424" s="18"/>
      <c r="AJ424" s="18"/>
    </row>
    <row r="425">
      <c r="A425" s="18"/>
      <c r="B425" s="18"/>
      <c r="C425" s="18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  <c r="AA425" s="18"/>
      <c r="AB425" s="18"/>
      <c r="AC425" s="18"/>
      <c r="AD425" s="18"/>
      <c r="AE425" s="18"/>
      <c r="AF425" s="18"/>
      <c r="AG425" s="18"/>
      <c r="AH425" s="18"/>
      <c r="AI425" s="18"/>
      <c r="AJ425" s="18"/>
    </row>
    <row r="426">
      <c r="A426" s="18"/>
      <c r="B426" s="18"/>
      <c r="C426" s="18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  <c r="AA426" s="18"/>
      <c r="AB426" s="18"/>
      <c r="AC426" s="18"/>
      <c r="AD426" s="18"/>
      <c r="AE426" s="18"/>
      <c r="AF426" s="18"/>
      <c r="AG426" s="18"/>
      <c r="AH426" s="18"/>
      <c r="AI426" s="18"/>
      <c r="AJ426" s="18"/>
    </row>
    <row r="427">
      <c r="A427" s="18"/>
      <c r="B427" s="18"/>
      <c r="C427" s="18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  <c r="AA427" s="18"/>
      <c r="AB427" s="18"/>
      <c r="AC427" s="18"/>
      <c r="AD427" s="18"/>
      <c r="AE427" s="18"/>
      <c r="AF427" s="18"/>
      <c r="AG427" s="18"/>
      <c r="AH427" s="18"/>
      <c r="AI427" s="18"/>
      <c r="AJ427" s="18"/>
    </row>
    <row r="428">
      <c r="A428" s="18"/>
      <c r="B428" s="18"/>
      <c r="C428" s="18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  <c r="AA428" s="18"/>
      <c r="AB428" s="18"/>
      <c r="AC428" s="18"/>
      <c r="AD428" s="18"/>
      <c r="AE428" s="18"/>
      <c r="AF428" s="18"/>
      <c r="AG428" s="18"/>
      <c r="AH428" s="18"/>
      <c r="AI428" s="18"/>
      <c r="AJ428" s="18"/>
    </row>
    <row r="429">
      <c r="A429" s="18"/>
      <c r="B429" s="18"/>
      <c r="C429" s="18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  <c r="AA429" s="18"/>
      <c r="AB429" s="18"/>
      <c r="AC429" s="18"/>
      <c r="AD429" s="18"/>
      <c r="AE429" s="18"/>
      <c r="AF429" s="18"/>
      <c r="AG429" s="18"/>
      <c r="AH429" s="18"/>
      <c r="AI429" s="18"/>
      <c r="AJ429" s="18"/>
    </row>
    <row r="430">
      <c r="A430" s="18"/>
      <c r="B430" s="18"/>
      <c r="C430" s="18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  <c r="AA430" s="18"/>
      <c r="AB430" s="18"/>
      <c r="AC430" s="18"/>
      <c r="AD430" s="18"/>
      <c r="AE430" s="18"/>
      <c r="AF430" s="18"/>
      <c r="AG430" s="18"/>
      <c r="AH430" s="18"/>
      <c r="AI430" s="18"/>
      <c r="AJ430" s="18"/>
    </row>
    <row r="431">
      <c r="A431" s="18"/>
      <c r="B431" s="18"/>
      <c r="C431" s="18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  <c r="AA431" s="18"/>
      <c r="AB431" s="18"/>
      <c r="AC431" s="18"/>
      <c r="AD431" s="18"/>
      <c r="AE431" s="18"/>
      <c r="AF431" s="18"/>
      <c r="AG431" s="18"/>
      <c r="AH431" s="18"/>
      <c r="AI431" s="18"/>
      <c r="AJ431" s="18"/>
    </row>
    <row r="432">
      <c r="A432" s="18"/>
      <c r="B432" s="18"/>
      <c r="C432" s="18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  <c r="AA432" s="18"/>
      <c r="AB432" s="18"/>
      <c r="AC432" s="18"/>
      <c r="AD432" s="18"/>
      <c r="AE432" s="18"/>
      <c r="AF432" s="18"/>
      <c r="AG432" s="18"/>
      <c r="AH432" s="18"/>
      <c r="AI432" s="18"/>
      <c r="AJ432" s="18"/>
    </row>
    <row r="433">
      <c r="A433" s="18"/>
      <c r="B433" s="18"/>
      <c r="C433" s="18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  <c r="AA433" s="18"/>
      <c r="AB433" s="18"/>
      <c r="AC433" s="18"/>
      <c r="AD433" s="18"/>
      <c r="AE433" s="18"/>
      <c r="AF433" s="18"/>
      <c r="AG433" s="18"/>
      <c r="AH433" s="18"/>
      <c r="AI433" s="18"/>
      <c r="AJ433" s="18"/>
    </row>
    <row r="434">
      <c r="A434" s="18"/>
      <c r="B434" s="18"/>
      <c r="C434" s="18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  <c r="AA434" s="18"/>
      <c r="AB434" s="18"/>
      <c r="AC434" s="18"/>
      <c r="AD434" s="18"/>
      <c r="AE434" s="18"/>
      <c r="AF434" s="18"/>
      <c r="AG434" s="18"/>
      <c r="AH434" s="18"/>
      <c r="AI434" s="18"/>
      <c r="AJ434" s="18"/>
    </row>
    <row r="435">
      <c r="A435" s="18"/>
      <c r="B435" s="18"/>
      <c r="C435" s="18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  <c r="AA435" s="18"/>
      <c r="AB435" s="18"/>
      <c r="AC435" s="18"/>
      <c r="AD435" s="18"/>
      <c r="AE435" s="18"/>
      <c r="AF435" s="18"/>
      <c r="AG435" s="18"/>
      <c r="AH435" s="18"/>
      <c r="AI435" s="18"/>
      <c r="AJ435" s="18"/>
    </row>
    <row r="436">
      <c r="A436" s="18"/>
      <c r="B436" s="18"/>
      <c r="C436" s="18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  <c r="AA436" s="18"/>
      <c r="AB436" s="18"/>
      <c r="AC436" s="18"/>
      <c r="AD436" s="18"/>
      <c r="AE436" s="18"/>
      <c r="AF436" s="18"/>
      <c r="AG436" s="18"/>
      <c r="AH436" s="18"/>
      <c r="AI436" s="18"/>
      <c r="AJ436" s="18"/>
    </row>
    <row r="437">
      <c r="A437" s="18"/>
      <c r="B437" s="18"/>
      <c r="C437" s="18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  <c r="AA437" s="18"/>
      <c r="AB437" s="18"/>
      <c r="AC437" s="18"/>
      <c r="AD437" s="18"/>
      <c r="AE437" s="18"/>
      <c r="AF437" s="18"/>
      <c r="AG437" s="18"/>
      <c r="AH437" s="18"/>
      <c r="AI437" s="18"/>
      <c r="AJ437" s="18"/>
    </row>
    <row r="438">
      <c r="A438" s="18"/>
      <c r="B438" s="18"/>
      <c r="C438" s="18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  <c r="AA438" s="18"/>
      <c r="AB438" s="18"/>
      <c r="AC438" s="18"/>
      <c r="AD438" s="18"/>
      <c r="AE438" s="18"/>
      <c r="AF438" s="18"/>
      <c r="AG438" s="18"/>
      <c r="AH438" s="18"/>
      <c r="AI438" s="18"/>
      <c r="AJ438" s="18"/>
    </row>
    <row r="439">
      <c r="A439" s="18"/>
      <c r="B439" s="18"/>
      <c r="C439" s="18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  <c r="AA439" s="18"/>
      <c r="AB439" s="18"/>
      <c r="AC439" s="18"/>
      <c r="AD439" s="18"/>
      <c r="AE439" s="18"/>
      <c r="AF439" s="18"/>
      <c r="AG439" s="18"/>
      <c r="AH439" s="18"/>
      <c r="AI439" s="18"/>
      <c r="AJ439" s="18"/>
    </row>
    <row r="440">
      <c r="A440" s="18"/>
      <c r="B440" s="18"/>
      <c r="C440" s="18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  <c r="AA440" s="18"/>
      <c r="AB440" s="18"/>
      <c r="AC440" s="18"/>
      <c r="AD440" s="18"/>
      <c r="AE440" s="18"/>
      <c r="AF440" s="18"/>
      <c r="AG440" s="18"/>
      <c r="AH440" s="18"/>
      <c r="AI440" s="18"/>
      <c r="AJ440" s="18"/>
    </row>
    <row r="441">
      <c r="A441" s="18"/>
      <c r="B441" s="18"/>
      <c r="C441" s="18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  <c r="AA441" s="18"/>
      <c r="AB441" s="18"/>
      <c r="AC441" s="18"/>
      <c r="AD441" s="18"/>
      <c r="AE441" s="18"/>
      <c r="AF441" s="18"/>
      <c r="AG441" s="18"/>
      <c r="AH441" s="18"/>
      <c r="AI441" s="18"/>
      <c r="AJ441" s="18"/>
    </row>
    <row r="442">
      <c r="A442" s="18"/>
      <c r="B442" s="18"/>
      <c r="C442" s="18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  <c r="AA442" s="18"/>
      <c r="AB442" s="18"/>
      <c r="AC442" s="18"/>
      <c r="AD442" s="18"/>
      <c r="AE442" s="18"/>
      <c r="AF442" s="18"/>
      <c r="AG442" s="18"/>
      <c r="AH442" s="18"/>
      <c r="AI442" s="18"/>
      <c r="AJ442" s="18"/>
    </row>
    <row r="443">
      <c r="A443" s="18"/>
      <c r="B443" s="18"/>
      <c r="C443" s="18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  <c r="AA443" s="18"/>
      <c r="AB443" s="18"/>
      <c r="AC443" s="18"/>
      <c r="AD443" s="18"/>
      <c r="AE443" s="18"/>
      <c r="AF443" s="18"/>
      <c r="AG443" s="18"/>
      <c r="AH443" s="18"/>
      <c r="AI443" s="18"/>
      <c r="AJ443" s="18"/>
    </row>
    <row r="444">
      <c r="A444" s="18"/>
      <c r="B444" s="18"/>
      <c r="C444" s="18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  <c r="AA444" s="18"/>
      <c r="AB444" s="18"/>
      <c r="AC444" s="18"/>
      <c r="AD444" s="18"/>
      <c r="AE444" s="18"/>
      <c r="AF444" s="18"/>
      <c r="AG444" s="18"/>
      <c r="AH444" s="18"/>
      <c r="AI444" s="18"/>
      <c r="AJ444" s="18"/>
    </row>
    <row r="445">
      <c r="A445" s="18"/>
      <c r="B445" s="18"/>
      <c r="C445" s="18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  <c r="AA445" s="18"/>
      <c r="AB445" s="18"/>
      <c r="AC445" s="18"/>
      <c r="AD445" s="18"/>
      <c r="AE445" s="18"/>
      <c r="AF445" s="18"/>
      <c r="AG445" s="18"/>
      <c r="AH445" s="18"/>
      <c r="AI445" s="18"/>
      <c r="AJ445" s="18"/>
    </row>
    <row r="446">
      <c r="A446" s="18"/>
      <c r="B446" s="18"/>
      <c r="C446" s="18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  <c r="AA446" s="18"/>
      <c r="AB446" s="18"/>
      <c r="AC446" s="18"/>
      <c r="AD446" s="18"/>
      <c r="AE446" s="18"/>
      <c r="AF446" s="18"/>
      <c r="AG446" s="18"/>
      <c r="AH446" s="18"/>
      <c r="AI446" s="18"/>
      <c r="AJ446" s="18"/>
    </row>
    <row r="447">
      <c r="A447" s="18"/>
      <c r="B447" s="18"/>
      <c r="C447" s="18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  <c r="AA447" s="18"/>
      <c r="AB447" s="18"/>
      <c r="AC447" s="18"/>
      <c r="AD447" s="18"/>
      <c r="AE447" s="18"/>
      <c r="AF447" s="18"/>
      <c r="AG447" s="18"/>
      <c r="AH447" s="18"/>
      <c r="AI447" s="18"/>
      <c r="AJ447" s="18"/>
    </row>
    <row r="448">
      <c r="A448" s="18"/>
      <c r="B448" s="18"/>
      <c r="C448" s="18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  <c r="AA448" s="18"/>
      <c r="AB448" s="18"/>
      <c r="AC448" s="18"/>
      <c r="AD448" s="18"/>
      <c r="AE448" s="18"/>
      <c r="AF448" s="18"/>
      <c r="AG448" s="18"/>
      <c r="AH448" s="18"/>
      <c r="AI448" s="18"/>
      <c r="AJ448" s="18"/>
    </row>
    <row r="449">
      <c r="A449" s="18"/>
      <c r="B449" s="18"/>
      <c r="C449" s="18"/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  <c r="AA449" s="18"/>
      <c r="AB449" s="18"/>
      <c r="AC449" s="18"/>
      <c r="AD449" s="18"/>
      <c r="AE449" s="18"/>
      <c r="AF449" s="18"/>
      <c r="AG449" s="18"/>
      <c r="AH449" s="18"/>
      <c r="AI449" s="18"/>
      <c r="AJ449" s="18"/>
    </row>
    <row r="450">
      <c r="A450" s="18"/>
      <c r="B450" s="18"/>
      <c r="C450" s="18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  <c r="AA450" s="18"/>
      <c r="AB450" s="18"/>
      <c r="AC450" s="18"/>
      <c r="AD450" s="18"/>
      <c r="AE450" s="18"/>
      <c r="AF450" s="18"/>
      <c r="AG450" s="18"/>
      <c r="AH450" s="18"/>
      <c r="AI450" s="18"/>
      <c r="AJ450" s="18"/>
    </row>
    <row r="451">
      <c r="A451" s="18"/>
      <c r="B451" s="18"/>
      <c r="C451" s="18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  <c r="AA451" s="18"/>
      <c r="AB451" s="18"/>
      <c r="AC451" s="18"/>
      <c r="AD451" s="18"/>
      <c r="AE451" s="18"/>
      <c r="AF451" s="18"/>
      <c r="AG451" s="18"/>
      <c r="AH451" s="18"/>
      <c r="AI451" s="18"/>
      <c r="AJ451" s="18"/>
    </row>
    <row r="452">
      <c r="A452" s="18"/>
      <c r="B452" s="18"/>
      <c r="C452" s="18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  <c r="AA452" s="18"/>
      <c r="AB452" s="18"/>
      <c r="AC452" s="18"/>
      <c r="AD452" s="18"/>
      <c r="AE452" s="18"/>
      <c r="AF452" s="18"/>
      <c r="AG452" s="18"/>
      <c r="AH452" s="18"/>
      <c r="AI452" s="18"/>
      <c r="AJ452" s="18"/>
    </row>
    <row r="453">
      <c r="A453" s="18"/>
      <c r="B453" s="18"/>
      <c r="C453" s="18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  <c r="AA453" s="18"/>
      <c r="AB453" s="18"/>
      <c r="AC453" s="18"/>
      <c r="AD453" s="18"/>
      <c r="AE453" s="18"/>
      <c r="AF453" s="18"/>
      <c r="AG453" s="18"/>
      <c r="AH453" s="18"/>
      <c r="AI453" s="18"/>
      <c r="AJ453" s="18"/>
    </row>
    <row r="454">
      <c r="A454" s="18"/>
      <c r="B454" s="18"/>
      <c r="C454" s="18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  <c r="AA454" s="18"/>
      <c r="AB454" s="18"/>
      <c r="AC454" s="18"/>
      <c r="AD454" s="18"/>
      <c r="AE454" s="18"/>
      <c r="AF454" s="18"/>
      <c r="AG454" s="18"/>
      <c r="AH454" s="18"/>
      <c r="AI454" s="18"/>
      <c r="AJ454" s="18"/>
    </row>
    <row r="455">
      <c r="A455" s="18"/>
      <c r="B455" s="18"/>
      <c r="C455" s="18"/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  <c r="AA455" s="18"/>
      <c r="AB455" s="18"/>
      <c r="AC455" s="18"/>
      <c r="AD455" s="18"/>
      <c r="AE455" s="18"/>
      <c r="AF455" s="18"/>
      <c r="AG455" s="18"/>
      <c r="AH455" s="18"/>
      <c r="AI455" s="18"/>
      <c r="AJ455" s="18"/>
    </row>
    <row r="456">
      <c r="A456" s="18"/>
      <c r="B456" s="18"/>
      <c r="C456" s="18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  <c r="AA456" s="18"/>
      <c r="AB456" s="18"/>
      <c r="AC456" s="18"/>
      <c r="AD456" s="18"/>
      <c r="AE456" s="18"/>
      <c r="AF456" s="18"/>
      <c r="AG456" s="18"/>
      <c r="AH456" s="18"/>
      <c r="AI456" s="18"/>
      <c r="AJ456" s="18"/>
    </row>
    <row r="457">
      <c r="A457" s="18"/>
      <c r="B457" s="18"/>
      <c r="C457" s="18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  <c r="AA457" s="18"/>
      <c r="AB457" s="18"/>
      <c r="AC457" s="18"/>
      <c r="AD457" s="18"/>
      <c r="AE457" s="18"/>
      <c r="AF457" s="18"/>
      <c r="AG457" s="18"/>
      <c r="AH457" s="18"/>
      <c r="AI457" s="18"/>
      <c r="AJ457" s="18"/>
    </row>
    <row r="458">
      <c r="A458" s="18"/>
      <c r="B458" s="18"/>
      <c r="C458" s="18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  <c r="AA458" s="18"/>
      <c r="AB458" s="18"/>
      <c r="AC458" s="18"/>
      <c r="AD458" s="18"/>
      <c r="AE458" s="18"/>
      <c r="AF458" s="18"/>
      <c r="AG458" s="18"/>
      <c r="AH458" s="18"/>
      <c r="AI458" s="18"/>
      <c r="AJ458" s="18"/>
    </row>
    <row r="459">
      <c r="A459" s="18"/>
      <c r="B459" s="18"/>
      <c r="C459" s="18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  <c r="AA459" s="18"/>
      <c r="AB459" s="18"/>
      <c r="AC459" s="18"/>
      <c r="AD459" s="18"/>
      <c r="AE459" s="18"/>
      <c r="AF459" s="18"/>
      <c r="AG459" s="18"/>
      <c r="AH459" s="18"/>
      <c r="AI459" s="18"/>
      <c r="AJ459" s="18"/>
    </row>
    <row r="460">
      <c r="A460" s="18"/>
      <c r="B460" s="18"/>
      <c r="C460" s="18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  <c r="AA460" s="18"/>
      <c r="AB460" s="18"/>
      <c r="AC460" s="18"/>
      <c r="AD460" s="18"/>
      <c r="AE460" s="18"/>
      <c r="AF460" s="18"/>
      <c r="AG460" s="18"/>
      <c r="AH460" s="18"/>
      <c r="AI460" s="18"/>
      <c r="AJ460" s="18"/>
    </row>
    <row r="461">
      <c r="A461" s="18"/>
      <c r="B461" s="18"/>
      <c r="C461" s="18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  <c r="AA461" s="18"/>
      <c r="AB461" s="18"/>
      <c r="AC461" s="18"/>
      <c r="AD461" s="18"/>
      <c r="AE461" s="18"/>
      <c r="AF461" s="18"/>
      <c r="AG461" s="18"/>
      <c r="AH461" s="18"/>
      <c r="AI461" s="18"/>
      <c r="AJ461" s="18"/>
    </row>
    <row r="462">
      <c r="A462" s="18"/>
      <c r="B462" s="18"/>
      <c r="C462" s="18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  <c r="AA462" s="18"/>
      <c r="AB462" s="18"/>
      <c r="AC462" s="18"/>
      <c r="AD462" s="18"/>
      <c r="AE462" s="18"/>
      <c r="AF462" s="18"/>
      <c r="AG462" s="18"/>
      <c r="AH462" s="18"/>
      <c r="AI462" s="18"/>
      <c r="AJ462" s="18"/>
    </row>
    <row r="463">
      <c r="A463" s="18"/>
      <c r="B463" s="18"/>
      <c r="C463" s="18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  <c r="AA463" s="18"/>
      <c r="AB463" s="18"/>
      <c r="AC463" s="18"/>
      <c r="AD463" s="18"/>
      <c r="AE463" s="18"/>
      <c r="AF463" s="18"/>
      <c r="AG463" s="18"/>
      <c r="AH463" s="18"/>
      <c r="AI463" s="18"/>
      <c r="AJ463" s="18"/>
    </row>
    <row r="464">
      <c r="A464" s="18"/>
      <c r="B464" s="18"/>
      <c r="C464" s="18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  <c r="AA464" s="18"/>
      <c r="AB464" s="18"/>
      <c r="AC464" s="18"/>
      <c r="AD464" s="18"/>
      <c r="AE464" s="18"/>
      <c r="AF464" s="18"/>
      <c r="AG464" s="18"/>
      <c r="AH464" s="18"/>
      <c r="AI464" s="18"/>
      <c r="AJ464" s="18"/>
    </row>
    <row r="465">
      <c r="A465" s="18"/>
      <c r="B465" s="18"/>
      <c r="C465" s="18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  <c r="AA465" s="18"/>
      <c r="AB465" s="18"/>
      <c r="AC465" s="18"/>
      <c r="AD465" s="18"/>
      <c r="AE465" s="18"/>
      <c r="AF465" s="18"/>
      <c r="AG465" s="18"/>
      <c r="AH465" s="18"/>
      <c r="AI465" s="18"/>
      <c r="AJ465" s="18"/>
    </row>
    <row r="466">
      <c r="A466" s="18"/>
      <c r="B466" s="18"/>
      <c r="C466" s="18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  <c r="AA466" s="18"/>
      <c r="AB466" s="18"/>
      <c r="AC466" s="18"/>
      <c r="AD466" s="18"/>
      <c r="AE466" s="18"/>
      <c r="AF466" s="18"/>
      <c r="AG466" s="18"/>
      <c r="AH466" s="18"/>
      <c r="AI466" s="18"/>
      <c r="AJ466" s="18"/>
    </row>
    <row r="467">
      <c r="A467" s="18"/>
      <c r="B467" s="18"/>
      <c r="C467" s="18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  <c r="AA467" s="18"/>
      <c r="AB467" s="18"/>
      <c r="AC467" s="18"/>
      <c r="AD467" s="18"/>
      <c r="AE467" s="18"/>
      <c r="AF467" s="18"/>
      <c r="AG467" s="18"/>
      <c r="AH467" s="18"/>
      <c r="AI467" s="18"/>
      <c r="AJ467" s="18"/>
    </row>
    <row r="468">
      <c r="A468" s="18"/>
      <c r="B468" s="18"/>
      <c r="C468" s="18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  <c r="AA468" s="18"/>
      <c r="AB468" s="18"/>
      <c r="AC468" s="18"/>
      <c r="AD468" s="18"/>
      <c r="AE468" s="18"/>
      <c r="AF468" s="18"/>
      <c r="AG468" s="18"/>
      <c r="AH468" s="18"/>
      <c r="AI468" s="18"/>
      <c r="AJ468" s="18"/>
    </row>
    <row r="469">
      <c r="A469" s="18"/>
      <c r="B469" s="18"/>
      <c r="C469" s="18"/>
      <c r="D469" s="18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  <c r="AA469" s="18"/>
      <c r="AB469" s="18"/>
      <c r="AC469" s="18"/>
      <c r="AD469" s="18"/>
      <c r="AE469" s="18"/>
      <c r="AF469" s="18"/>
      <c r="AG469" s="18"/>
      <c r="AH469" s="18"/>
      <c r="AI469" s="18"/>
      <c r="AJ469" s="18"/>
    </row>
    <row r="470">
      <c r="A470" s="18"/>
      <c r="B470" s="18"/>
      <c r="C470" s="18"/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  <c r="AA470" s="18"/>
      <c r="AB470" s="18"/>
      <c r="AC470" s="18"/>
      <c r="AD470" s="18"/>
      <c r="AE470" s="18"/>
      <c r="AF470" s="18"/>
      <c r="AG470" s="18"/>
      <c r="AH470" s="18"/>
      <c r="AI470" s="18"/>
      <c r="AJ470" s="18"/>
    </row>
    <row r="471">
      <c r="A471" s="18"/>
      <c r="B471" s="18"/>
      <c r="C471" s="18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  <c r="AA471" s="18"/>
      <c r="AB471" s="18"/>
      <c r="AC471" s="18"/>
      <c r="AD471" s="18"/>
      <c r="AE471" s="18"/>
      <c r="AF471" s="18"/>
      <c r="AG471" s="18"/>
      <c r="AH471" s="18"/>
      <c r="AI471" s="18"/>
      <c r="AJ471" s="18"/>
    </row>
    <row r="472">
      <c r="A472" s="18"/>
      <c r="B472" s="18"/>
      <c r="C472" s="18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  <c r="AA472" s="18"/>
      <c r="AB472" s="18"/>
      <c r="AC472" s="18"/>
      <c r="AD472" s="18"/>
      <c r="AE472" s="18"/>
      <c r="AF472" s="18"/>
      <c r="AG472" s="18"/>
      <c r="AH472" s="18"/>
      <c r="AI472" s="18"/>
      <c r="AJ472" s="18"/>
    </row>
    <row r="473">
      <c r="A473" s="18"/>
      <c r="B473" s="18"/>
      <c r="C473" s="18"/>
      <c r="D473" s="18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  <c r="AA473" s="18"/>
      <c r="AB473" s="18"/>
      <c r="AC473" s="18"/>
      <c r="AD473" s="18"/>
      <c r="AE473" s="18"/>
      <c r="AF473" s="18"/>
      <c r="AG473" s="18"/>
      <c r="AH473" s="18"/>
      <c r="AI473" s="18"/>
      <c r="AJ473" s="18"/>
    </row>
    <row r="474">
      <c r="A474" s="18"/>
      <c r="B474" s="18"/>
      <c r="C474" s="18"/>
      <c r="D474" s="18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  <c r="AA474" s="18"/>
      <c r="AB474" s="18"/>
      <c r="AC474" s="18"/>
      <c r="AD474" s="18"/>
      <c r="AE474" s="18"/>
      <c r="AF474" s="18"/>
      <c r="AG474" s="18"/>
      <c r="AH474" s="18"/>
      <c r="AI474" s="18"/>
      <c r="AJ474" s="18"/>
    </row>
    <row r="475">
      <c r="A475" s="18"/>
      <c r="B475" s="18"/>
      <c r="C475" s="18"/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  <c r="AA475" s="18"/>
      <c r="AB475" s="18"/>
      <c r="AC475" s="18"/>
      <c r="AD475" s="18"/>
      <c r="AE475" s="18"/>
      <c r="AF475" s="18"/>
      <c r="AG475" s="18"/>
      <c r="AH475" s="18"/>
      <c r="AI475" s="18"/>
      <c r="AJ475" s="18"/>
    </row>
    <row r="476">
      <c r="A476" s="18"/>
      <c r="B476" s="18"/>
      <c r="C476" s="18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  <c r="AA476" s="18"/>
      <c r="AB476" s="18"/>
      <c r="AC476" s="18"/>
      <c r="AD476" s="18"/>
      <c r="AE476" s="18"/>
      <c r="AF476" s="18"/>
      <c r="AG476" s="18"/>
      <c r="AH476" s="18"/>
      <c r="AI476" s="18"/>
      <c r="AJ476" s="18"/>
    </row>
    <row r="477">
      <c r="A477" s="18"/>
      <c r="B477" s="18"/>
      <c r="C477" s="18"/>
      <c r="D477" s="18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  <c r="AA477" s="18"/>
      <c r="AB477" s="18"/>
      <c r="AC477" s="18"/>
      <c r="AD477" s="18"/>
      <c r="AE477" s="18"/>
      <c r="AF477" s="18"/>
      <c r="AG477" s="18"/>
      <c r="AH477" s="18"/>
      <c r="AI477" s="18"/>
      <c r="AJ477" s="18"/>
    </row>
    <row r="478">
      <c r="A478" s="18"/>
      <c r="B478" s="18"/>
      <c r="C478" s="18"/>
      <c r="D478" s="18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  <c r="AA478" s="18"/>
      <c r="AB478" s="18"/>
      <c r="AC478" s="18"/>
      <c r="AD478" s="18"/>
      <c r="AE478" s="18"/>
      <c r="AF478" s="18"/>
      <c r="AG478" s="18"/>
      <c r="AH478" s="18"/>
      <c r="AI478" s="18"/>
      <c r="AJ478" s="18"/>
    </row>
    <row r="479">
      <c r="A479" s="18"/>
      <c r="B479" s="18"/>
      <c r="C479" s="18"/>
      <c r="D479" s="18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  <c r="AA479" s="18"/>
      <c r="AB479" s="18"/>
      <c r="AC479" s="18"/>
      <c r="AD479" s="18"/>
      <c r="AE479" s="18"/>
      <c r="AF479" s="18"/>
      <c r="AG479" s="18"/>
      <c r="AH479" s="18"/>
      <c r="AI479" s="18"/>
      <c r="AJ479" s="18"/>
    </row>
    <row r="480">
      <c r="A480" s="18"/>
      <c r="B480" s="18"/>
      <c r="C480" s="18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  <c r="AA480" s="18"/>
      <c r="AB480" s="18"/>
      <c r="AC480" s="18"/>
      <c r="AD480" s="18"/>
      <c r="AE480" s="18"/>
      <c r="AF480" s="18"/>
      <c r="AG480" s="18"/>
      <c r="AH480" s="18"/>
      <c r="AI480" s="18"/>
      <c r="AJ480" s="18"/>
    </row>
    <row r="481">
      <c r="A481" s="18"/>
      <c r="B481" s="18"/>
      <c r="C481" s="18"/>
      <c r="D481" s="18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  <c r="AA481" s="18"/>
      <c r="AB481" s="18"/>
      <c r="AC481" s="18"/>
      <c r="AD481" s="18"/>
      <c r="AE481" s="18"/>
      <c r="AF481" s="18"/>
      <c r="AG481" s="18"/>
      <c r="AH481" s="18"/>
      <c r="AI481" s="18"/>
      <c r="AJ481" s="18"/>
    </row>
    <row r="482">
      <c r="A482" s="18"/>
      <c r="B482" s="18"/>
      <c r="C482" s="18"/>
      <c r="D482" s="18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  <c r="AA482" s="18"/>
      <c r="AB482" s="18"/>
      <c r="AC482" s="18"/>
      <c r="AD482" s="18"/>
      <c r="AE482" s="18"/>
      <c r="AF482" s="18"/>
      <c r="AG482" s="18"/>
      <c r="AH482" s="18"/>
      <c r="AI482" s="18"/>
      <c r="AJ482" s="18"/>
    </row>
    <row r="483">
      <c r="A483" s="18"/>
      <c r="B483" s="18"/>
      <c r="C483" s="18"/>
      <c r="D483" s="18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  <c r="AA483" s="18"/>
      <c r="AB483" s="18"/>
      <c r="AC483" s="18"/>
      <c r="AD483" s="18"/>
      <c r="AE483" s="18"/>
      <c r="AF483" s="18"/>
      <c r="AG483" s="18"/>
      <c r="AH483" s="18"/>
      <c r="AI483" s="18"/>
      <c r="AJ483" s="18"/>
    </row>
    <row r="484">
      <c r="A484" s="18"/>
      <c r="B484" s="18"/>
      <c r="C484" s="18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  <c r="AA484" s="18"/>
      <c r="AB484" s="18"/>
      <c r="AC484" s="18"/>
      <c r="AD484" s="18"/>
      <c r="AE484" s="18"/>
      <c r="AF484" s="18"/>
      <c r="AG484" s="18"/>
      <c r="AH484" s="18"/>
      <c r="AI484" s="18"/>
      <c r="AJ484" s="18"/>
    </row>
    <row r="485">
      <c r="A485" s="18"/>
      <c r="B485" s="18"/>
      <c r="C485" s="18"/>
      <c r="D485" s="18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  <c r="AA485" s="18"/>
      <c r="AB485" s="18"/>
      <c r="AC485" s="18"/>
      <c r="AD485" s="18"/>
      <c r="AE485" s="18"/>
      <c r="AF485" s="18"/>
      <c r="AG485" s="18"/>
      <c r="AH485" s="18"/>
      <c r="AI485" s="18"/>
      <c r="AJ485" s="18"/>
    </row>
    <row r="486">
      <c r="A486" s="18"/>
      <c r="B486" s="18"/>
      <c r="C486" s="18"/>
      <c r="D486" s="18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  <c r="AA486" s="18"/>
      <c r="AB486" s="18"/>
      <c r="AC486" s="18"/>
      <c r="AD486" s="18"/>
      <c r="AE486" s="18"/>
      <c r="AF486" s="18"/>
      <c r="AG486" s="18"/>
      <c r="AH486" s="18"/>
      <c r="AI486" s="18"/>
      <c r="AJ486" s="18"/>
    </row>
    <row r="487">
      <c r="A487" s="18"/>
      <c r="B487" s="18"/>
      <c r="C487" s="18"/>
      <c r="D487" s="18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  <c r="AA487" s="18"/>
      <c r="AB487" s="18"/>
      <c r="AC487" s="18"/>
      <c r="AD487" s="18"/>
      <c r="AE487" s="18"/>
      <c r="AF487" s="18"/>
      <c r="AG487" s="18"/>
      <c r="AH487" s="18"/>
      <c r="AI487" s="18"/>
      <c r="AJ487" s="18"/>
    </row>
    <row r="488">
      <c r="A488" s="18"/>
      <c r="B488" s="18"/>
      <c r="C488" s="18"/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  <c r="AA488" s="18"/>
      <c r="AB488" s="18"/>
      <c r="AC488" s="18"/>
      <c r="AD488" s="18"/>
      <c r="AE488" s="18"/>
      <c r="AF488" s="18"/>
      <c r="AG488" s="18"/>
      <c r="AH488" s="18"/>
      <c r="AI488" s="18"/>
      <c r="AJ488" s="18"/>
    </row>
    <row r="489">
      <c r="A489" s="18"/>
      <c r="B489" s="18"/>
      <c r="C489" s="18"/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  <c r="AA489" s="18"/>
      <c r="AB489" s="18"/>
      <c r="AC489" s="18"/>
      <c r="AD489" s="18"/>
      <c r="AE489" s="18"/>
      <c r="AF489" s="18"/>
      <c r="AG489" s="18"/>
      <c r="AH489" s="18"/>
      <c r="AI489" s="18"/>
      <c r="AJ489" s="18"/>
    </row>
    <row r="490">
      <c r="A490" s="18"/>
      <c r="B490" s="18"/>
      <c r="C490" s="18"/>
      <c r="D490" s="18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  <c r="AA490" s="18"/>
      <c r="AB490" s="18"/>
      <c r="AC490" s="18"/>
      <c r="AD490" s="18"/>
      <c r="AE490" s="18"/>
      <c r="AF490" s="18"/>
      <c r="AG490" s="18"/>
      <c r="AH490" s="18"/>
      <c r="AI490" s="18"/>
      <c r="AJ490" s="18"/>
    </row>
    <row r="491">
      <c r="A491" s="18"/>
      <c r="B491" s="18"/>
      <c r="C491" s="18"/>
      <c r="D491" s="18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  <c r="AA491" s="18"/>
      <c r="AB491" s="18"/>
      <c r="AC491" s="18"/>
      <c r="AD491" s="18"/>
      <c r="AE491" s="18"/>
      <c r="AF491" s="18"/>
      <c r="AG491" s="18"/>
      <c r="AH491" s="18"/>
      <c r="AI491" s="18"/>
      <c r="AJ491" s="18"/>
    </row>
    <row r="492">
      <c r="A492" s="18"/>
      <c r="B492" s="18"/>
      <c r="C492" s="18"/>
      <c r="D492" s="18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  <c r="AA492" s="18"/>
      <c r="AB492" s="18"/>
      <c r="AC492" s="18"/>
      <c r="AD492" s="18"/>
      <c r="AE492" s="18"/>
      <c r="AF492" s="18"/>
      <c r="AG492" s="18"/>
      <c r="AH492" s="18"/>
      <c r="AI492" s="18"/>
      <c r="AJ492" s="18"/>
    </row>
    <row r="493">
      <c r="A493" s="18"/>
      <c r="B493" s="18"/>
      <c r="C493" s="18"/>
      <c r="D493" s="18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  <c r="AA493" s="18"/>
      <c r="AB493" s="18"/>
      <c r="AC493" s="18"/>
      <c r="AD493" s="18"/>
      <c r="AE493" s="18"/>
      <c r="AF493" s="18"/>
      <c r="AG493" s="18"/>
      <c r="AH493" s="18"/>
      <c r="AI493" s="18"/>
      <c r="AJ493" s="18"/>
    </row>
    <row r="494">
      <c r="A494" s="18"/>
      <c r="B494" s="18"/>
      <c r="C494" s="18"/>
      <c r="D494" s="18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  <c r="AA494" s="18"/>
      <c r="AB494" s="18"/>
      <c r="AC494" s="18"/>
      <c r="AD494" s="18"/>
      <c r="AE494" s="18"/>
      <c r="AF494" s="18"/>
      <c r="AG494" s="18"/>
      <c r="AH494" s="18"/>
      <c r="AI494" s="18"/>
      <c r="AJ494" s="18"/>
    </row>
    <row r="495">
      <c r="A495" s="18"/>
      <c r="B495" s="18"/>
      <c r="C495" s="18"/>
      <c r="D495" s="18"/>
      <c r="E495" s="18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8"/>
      <c r="AA495" s="18"/>
      <c r="AB495" s="18"/>
      <c r="AC495" s="18"/>
      <c r="AD495" s="18"/>
      <c r="AE495" s="18"/>
      <c r="AF495" s="18"/>
      <c r="AG495" s="18"/>
      <c r="AH495" s="18"/>
      <c r="AI495" s="18"/>
      <c r="AJ495" s="18"/>
    </row>
    <row r="496">
      <c r="A496" s="18"/>
      <c r="B496" s="18"/>
      <c r="C496" s="18"/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  <c r="AA496" s="18"/>
      <c r="AB496" s="18"/>
      <c r="AC496" s="18"/>
      <c r="AD496" s="18"/>
      <c r="AE496" s="18"/>
      <c r="AF496" s="18"/>
      <c r="AG496" s="18"/>
      <c r="AH496" s="18"/>
      <c r="AI496" s="18"/>
      <c r="AJ496" s="18"/>
    </row>
    <row r="497">
      <c r="A497" s="18"/>
      <c r="B497" s="18"/>
      <c r="C497" s="18"/>
      <c r="D497" s="18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  <c r="AA497" s="18"/>
      <c r="AB497" s="18"/>
      <c r="AC497" s="18"/>
      <c r="AD497" s="18"/>
      <c r="AE497" s="18"/>
      <c r="AF497" s="18"/>
      <c r="AG497" s="18"/>
      <c r="AH497" s="18"/>
      <c r="AI497" s="18"/>
      <c r="AJ497" s="18"/>
    </row>
    <row r="498">
      <c r="A498" s="18"/>
      <c r="B498" s="18"/>
      <c r="C498" s="18"/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  <c r="AA498" s="18"/>
      <c r="AB498" s="18"/>
      <c r="AC498" s="18"/>
      <c r="AD498" s="18"/>
      <c r="AE498" s="18"/>
      <c r="AF498" s="18"/>
      <c r="AG498" s="18"/>
      <c r="AH498" s="18"/>
      <c r="AI498" s="18"/>
      <c r="AJ498" s="18"/>
    </row>
    <row r="499">
      <c r="A499" s="18"/>
      <c r="B499" s="18"/>
      <c r="C499" s="18"/>
      <c r="D499" s="18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  <c r="AA499" s="18"/>
      <c r="AB499" s="18"/>
      <c r="AC499" s="18"/>
      <c r="AD499" s="18"/>
      <c r="AE499" s="18"/>
      <c r="AF499" s="18"/>
      <c r="AG499" s="18"/>
      <c r="AH499" s="18"/>
      <c r="AI499" s="18"/>
      <c r="AJ499" s="18"/>
    </row>
    <row r="500">
      <c r="A500" s="18"/>
      <c r="B500" s="18"/>
      <c r="C500" s="18"/>
      <c r="D500" s="18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  <c r="AA500" s="18"/>
      <c r="AB500" s="18"/>
      <c r="AC500" s="18"/>
      <c r="AD500" s="18"/>
      <c r="AE500" s="18"/>
      <c r="AF500" s="18"/>
      <c r="AG500" s="18"/>
      <c r="AH500" s="18"/>
      <c r="AI500" s="18"/>
      <c r="AJ500" s="18"/>
    </row>
    <row r="501">
      <c r="A501" s="18"/>
      <c r="B501" s="18"/>
      <c r="C501" s="18"/>
      <c r="D501" s="18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  <c r="AA501" s="18"/>
      <c r="AB501" s="18"/>
      <c r="AC501" s="18"/>
      <c r="AD501" s="18"/>
      <c r="AE501" s="18"/>
      <c r="AF501" s="18"/>
      <c r="AG501" s="18"/>
      <c r="AH501" s="18"/>
      <c r="AI501" s="18"/>
      <c r="AJ501" s="18"/>
    </row>
    <row r="502">
      <c r="A502" s="18"/>
      <c r="B502" s="18"/>
      <c r="C502" s="18"/>
      <c r="D502" s="18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  <c r="AA502" s="18"/>
      <c r="AB502" s="18"/>
      <c r="AC502" s="18"/>
      <c r="AD502" s="18"/>
      <c r="AE502" s="18"/>
      <c r="AF502" s="18"/>
      <c r="AG502" s="18"/>
      <c r="AH502" s="18"/>
      <c r="AI502" s="18"/>
      <c r="AJ502" s="18"/>
    </row>
    <row r="503">
      <c r="A503" s="18"/>
      <c r="B503" s="18"/>
      <c r="C503" s="18"/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  <c r="AA503" s="18"/>
      <c r="AB503" s="18"/>
      <c r="AC503" s="18"/>
      <c r="AD503" s="18"/>
      <c r="AE503" s="18"/>
      <c r="AF503" s="18"/>
      <c r="AG503" s="18"/>
      <c r="AH503" s="18"/>
      <c r="AI503" s="18"/>
      <c r="AJ503" s="18"/>
    </row>
    <row r="504">
      <c r="A504" s="18"/>
      <c r="B504" s="18"/>
      <c r="C504" s="18"/>
      <c r="D504" s="18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  <c r="AA504" s="18"/>
      <c r="AB504" s="18"/>
      <c r="AC504" s="18"/>
      <c r="AD504" s="18"/>
      <c r="AE504" s="18"/>
      <c r="AF504" s="18"/>
      <c r="AG504" s="18"/>
      <c r="AH504" s="18"/>
      <c r="AI504" s="18"/>
      <c r="AJ504" s="18"/>
    </row>
    <row r="505">
      <c r="A505" s="18"/>
      <c r="B505" s="18"/>
      <c r="C505" s="18"/>
      <c r="D505" s="18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  <c r="AA505" s="18"/>
      <c r="AB505" s="18"/>
      <c r="AC505" s="18"/>
      <c r="AD505" s="18"/>
      <c r="AE505" s="18"/>
      <c r="AF505" s="18"/>
      <c r="AG505" s="18"/>
      <c r="AH505" s="18"/>
      <c r="AI505" s="18"/>
      <c r="AJ505" s="18"/>
    </row>
    <row r="506">
      <c r="A506" s="18"/>
      <c r="B506" s="18"/>
      <c r="C506" s="18"/>
      <c r="D506" s="18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  <c r="AA506" s="18"/>
      <c r="AB506" s="18"/>
      <c r="AC506" s="18"/>
      <c r="AD506" s="18"/>
      <c r="AE506" s="18"/>
      <c r="AF506" s="18"/>
      <c r="AG506" s="18"/>
      <c r="AH506" s="18"/>
      <c r="AI506" s="18"/>
      <c r="AJ506" s="18"/>
    </row>
    <row r="507">
      <c r="A507" s="18"/>
      <c r="B507" s="18"/>
      <c r="C507" s="18"/>
      <c r="D507" s="18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  <c r="AA507" s="18"/>
      <c r="AB507" s="18"/>
      <c r="AC507" s="18"/>
      <c r="AD507" s="18"/>
      <c r="AE507" s="18"/>
      <c r="AF507" s="18"/>
      <c r="AG507" s="18"/>
      <c r="AH507" s="18"/>
      <c r="AI507" s="18"/>
      <c r="AJ507" s="18"/>
    </row>
    <row r="508">
      <c r="A508" s="18"/>
      <c r="B508" s="18"/>
      <c r="C508" s="18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  <c r="AA508" s="18"/>
      <c r="AB508" s="18"/>
      <c r="AC508" s="18"/>
      <c r="AD508" s="18"/>
      <c r="AE508" s="18"/>
      <c r="AF508" s="18"/>
      <c r="AG508" s="18"/>
      <c r="AH508" s="18"/>
      <c r="AI508" s="18"/>
      <c r="AJ508" s="18"/>
    </row>
    <row r="509">
      <c r="A509" s="18"/>
      <c r="B509" s="18"/>
      <c r="C509" s="18"/>
      <c r="D509" s="18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  <c r="AA509" s="18"/>
      <c r="AB509" s="18"/>
      <c r="AC509" s="18"/>
      <c r="AD509" s="18"/>
      <c r="AE509" s="18"/>
      <c r="AF509" s="18"/>
      <c r="AG509" s="18"/>
      <c r="AH509" s="18"/>
      <c r="AI509" s="18"/>
      <c r="AJ509" s="18"/>
    </row>
    <row r="510">
      <c r="A510" s="18"/>
      <c r="B510" s="18"/>
      <c r="C510" s="18"/>
      <c r="D510" s="18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  <c r="AA510" s="18"/>
      <c r="AB510" s="18"/>
      <c r="AC510" s="18"/>
      <c r="AD510" s="18"/>
      <c r="AE510" s="18"/>
      <c r="AF510" s="18"/>
      <c r="AG510" s="18"/>
      <c r="AH510" s="18"/>
      <c r="AI510" s="18"/>
      <c r="AJ510" s="18"/>
    </row>
    <row r="511">
      <c r="A511" s="18"/>
      <c r="B511" s="18"/>
      <c r="C511" s="18"/>
      <c r="D511" s="18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  <c r="AA511" s="18"/>
      <c r="AB511" s="18"/>
      <c r="AC511" s="18"/>
      <c r="AD511" s="18"/>
      <c r="AE511" s="18"/>
      <c r="AF511" s="18"/>
      <c r="AG511" s="18"/>
      <c r="AH511" s="18"/>
      <c r="AI511" s="18"/>
      <c r="AJ511" s="18"/>
    </row>
    <row r="512">
      <c r="A512" s="18"/>
      <c r="B512" s="18"/>
      <c r="C512" s="18"/>
      <c r="D512" s="18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  <c r="AA512" s="18"/>
      <c r="AB512" s="18"/>
      <c r="AC512" s="18"/>
      <c r="AD512" s="18"/>
      <c r="AE512" s="18"/>
      <c r="AF512" s="18"/>
      <c r="AG512" s="18"/>
      <c r="AH512" s="18"/>
      <c r="AI512" s="18"/>
      <c r="AJ512" s="18"/>
    </row>
    <row r="513">
      <c r="A513" s="18"/>
      <c r="B513" s="18"/>
      <c r="C513" s="18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  <c r="AA513" s="18"/>
      <c r="AB513" s="18"/>
      <c r="AC513" s="18"/>
      <c r="AD513" s="18"/>
      <c r="AE513" s="18"/>
      <c r="AF513" s="18"/>
      <c r="AG513" s="18"/>
      <c r="AH513" s="18"/>
      <c r="AI513" s="18"/>
      <c r="AJ513" s="18"/>
    </row>
    <row r="514">
      <c r="A514" s="18"/>
      <c r="B514" s="18"/>
      <c r="C514" s="18"/>
      <c r="D514" s="18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  <c r="AA514" s="18"/>
      <c r="AB514" s="18"/>
      <c r="AC514" s="18"/>
      <c r="AD514" s="18"/>
      <c r="AE514" s="18"/>
      <c r="AF514" s="18"/>
      <c r="AG514" s="18"/>
      <c r="AH514" s="18"/>
      <c r="AI514" s="18"/>
      <c r="AJ514" s="18"/>
    </row>
    <row r="515">
      <c r="A515" s="18"/>
      <c r="B515" s="18"/>
      <c r="C515" s="18"/>
      <c r="D515" s="18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  <c r="AA515" s="18"/>
      <c r="AB515" s="18"/>
      <c r="AC515" s="18"/>
      <c r="AD515" s="18"/>
      <c r="AE515" s="18"/>
      <c r="AF515" s="18"/>
      <c r="AG515" s="18"/>
      <c r="AH515" s="18"/>
      <c r="AI515" s="18"/>
      <c r="AJ515" s="18"/>
    </row>
    <row r="516">
      <c r="A516" s="18"/>
      <c r="B516" s="18"/>
      <c r="C516" s="18"/>
      <c r="D516" s="18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  <c r="AA516" s="18"/>
      <c r="AB516" s="18"/>
      <c r="AC516" s="18"/>
      <c r="AD516" s="18"/>
      <c r="AE516" s="18"/>
      <c r="AF516" s="18"/>
      <c r="AG516" s="18"/>
      <c r="AH516" s="18"/>
      <c r="AI516" s="18"/>
      <c r="AJ516" s="18"/>
    </row>
    <row r="517">
      <c r="A517" s="18"/>
      <c r="B517" s="18"/>
      <c r="C517" s="18"/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  <c r="AA517" s="18"/>
      <c r="AB517" s="18"/>
      <c r="AC517" s="18"/>
      <c r="AD517" s="18"/>
      <c r="AE517" s="18"/>
      <c r="AF517" s="18"/>
      <c r="AG517" s="18"/>
      <c r="AH517" s="18"/>
      <c r="AI517" s="18"/>
      <c r="AJ517" s="18"/>
    </row>
    <row r="518">
      <c r="A518" s="18"/>
      <c r="B518" s="18"/>
      <c r="C518" s="18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  <c r="AA518" s="18"/>
      <c r="AB518" s="18"/>
      <c r="AC518" s="18"/>
      <c r="AD518" s="18"/>
      <c r="AE518" s="18"/>
      <c r="AF518" s="18"/>
      <c r="AG518" s="18"/>
      <c r="AH518" s="18"/>
      <c r="AI518" s="18"/>
      <c r="AJ518" s="18"/>
    </row>
    <row r="519">
      <c r="A519" s="18"/>
      <c r="B519" s="18"/>
      <c r="C519" s="18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  <c r="AA519" s="18"/>
      <c r="AB519" s="18"/>
      <c r="AC519" s="18"/>
      <c r="AD519" s="18"/>
      <c r="AE519" s="18"/>
      <c r="AF519" s="18"/>
      <c r="AG519" s="18"/>
      <c r="AH519" s="18"/>
      <c r="AI519" s="18"/>
      <c r="AJ519" s="18"/>
    </row>
    <row r="520">
      <c r="A520" s="18"/>
      <c r="B520" s="18"/>
      <c r="C520" s="18"/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  <c r="AA520" s="18"/>
      <c r="AB520" s="18"/>
      <c r="AC520" s="18"/>
      <c r="AD520" s="18"/>
      <c r="AE520" s="18"/>
      <c r="AF520" s="18"/>
      <c r="AG520" s="18"/>
      <c r="AH520" s="18"/>
      <c r="AI520" s="18"/>
      <c r="AJ520" s="18"/>
    </row>
    <row r="521">
      <c r="A521" s="18"/>
      <c r="B521" s="18"/>
      <c r="C521" s="18"/>
      <c r="D521" s="18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  <c r="AA521" s="18"/>
      <c r="AB521" s="18"/>
      <c r="AC521" s="18"/>
      <c r="AD521" s="18"/>
      <c r="AE521" s="18"/>
      <c r="AF521" s="18"/>
      <c r="AG521" s="18"/>
      <c r="AH521" s="18"/>
      <c r="AI521" s="18"/>
      <c r="AJ521" s="18"/>
    </row>
    <row r="522">
      <c r="A522" s="18"/>
      <c r="B522" s="18"/>
      <c r="C522" s="18"/>
      <c r="D522" s="18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  <c r="AA522" s="18"/>
      <c r="AB522" s="18"/>
      <c r="AC522" s="18"/>
      <c r="AD522" s="18"/>
      <c r="AE522" s="18"/>
      <c r="AF522" s="18"/>
      <c r="AG522" s="18"/>
      <c r="AH522" s="18"/>
      <c r="AI522" s="18"/>
      <c r="AJ522" s="18"/>
    </row>
    <row r="523">
      <c r="A523" s="18"/>
      <c r="B523" s="18"/>
      <c r="C523" s="18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  <c r="AA523" s="18"/>
      <c r="AB523" s="18"/>
      <c r="AC523" s="18"/>
      <c r="AD523" s="18"/>
      <c r="AE523" s="18"/>
      <c r="AF523" s="18"/>
      <c r="AG523" s="18"/>
      <c r="AH523" s="18"/>
      <c r="AI523" s="18"/>
      <c r="AJ523" s="18"/>
    </row>
    <row r="524">
      <c r="A524" s="18"/>
      <c r="B524" s="18"/>
      <c r="C524" s="18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  <c r="AA524" s="18"/>
      <c r="AB524" s="18"/>
      <c r="AC524" s="18"/>
      <c r="AD524" s="18"/>
      <c r="AE524" s="18"/>
      <c r="AF524" s="18"/>
      <c r="AG524" s="18"/>
      <c r="AH524" s="18"/>
      <c r="AI524" s="18"/>
      <c r="AJ524" s="18"/>
    </row>
    <row r="525">
      <c r="A525" s="18"/>
      <c r="B525" s="18"/>
      <c r="C525" s="18"/>
      <c r="D525" s="18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  <c r="AA525" s="18"/>
      <c r="AB525" s="18"/>
      <c r="AC525" s="18"/>
      <c r="AD525" s="18"/>
      <c r="AE525" s="18"/>
      <c r="AF525" s="18"/>
      <c r="AG525" s="18"/>
      <c r="AH525" s="18"/>
      <c r="AI525" s="18"/>
      <c r="AJ525" s="18"/>
    </row>
    <row r="526">
      <c r="A526" s="18"/>
      <c r="B526" s="18"/>
      <c r="C526" s="18"/>
      <c r="D526" s="18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  <c r="AA526" s="18"/>
      <c r="AB526" s="18"/>
      <c r="AC526" s="18"/>
      <c r="AD526" s="18"/>
      <c r="AE526" s="18"/>
      <c r="AF526" s="18"/>
      <c r="AG526" s="18"/>
      <c r="AH526" s="18"/>
      <c r="AI526" s="18"/>
      <c r="AJ526" s="18"/>
    </row>
    <row r="527">
      <c r="A527" s="18"/>
      <c r="B527" s="18"/>
      <c r="C527" s="18"/>
      <c r="D527" s="18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  <c r="AA527" s="18"/>
      <c r="AB527" s="18"/>
      <c r="AC527" s="18"/>
      <c r="AD527" s="18"/>
      <c r="AE527" s="18"/>
      <c r="AF527" s="18"/>
      <c r="AG527" s="18"/>
      <c r="AH527" s="18"/>
      <c r="AI527" s="18"/>
      <c r="AJ527" s="18"/>
    </row>
    <row r="528">
      <c r="A528" s="18"/>
      <c r="B528" s="18"/>
      <c r="C528" s="18"/>
      <c r="D528" s="18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  <c r="AA528" s="18"/>
      <c r="AB528" s="18"/>
      <c r="AC528" s="18"/>
      <c r="AD528" s="18"/>
      <c r="AE528" s="18"/>
      <c r="AF528" s="18"/>
      <c r="AG528" s="18"/>
      <c r="AH528" s="18"/>
      <c r="AI528" s="18"/>
      <c r="AJ528" s="18"/>
    </row>
    <row r="529">
      <c r="A529" s="18"/>
      <c r="B529" s="18"/>
      <c r="C529" s="18"/>
      <c r="D529" s="18"/>
      <c r="E529" s="18"/>
      <c r="F529" s="18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8"/>
      <c r="AA529" s="18"/>
      <c r="AB529" s="18"/>
      <c r="AC529" s="18"/>
      <c r="AD529" s="18"/>
      <c r="AE529" s="18"/>
      <c r="AF529" s="18"/>
      <c r="AG529" s="18"/>
      <c r="AH529" s="18"/>
      <c r="AI529" s="18"/>
      <c r="AJ529" s="18"/>
    </row>
    <row r="530">
      <c r="A530" s="18"/>
      <c r="B530" s="18"/>
      <c r="C530" s="18"/>
      <c r="D530" s="18"/>
      <c r="E530" s="18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  <c r="AA530" s="18"/>
      <c r="AB530" s="18"/>
      <c r="AC530" s="18"/>
      <c r="AD530" s="18"/>
      <c r="AE530" s="18"/>
      <c r="AF530" s="18"/>
      <c r="AG530" s="18"/>
      <c r="AH530" s="18"/>
      <c r="AI530" s="18"/>
      <c r="AJ530" s="18"/>
    </row>
    <row r="531">
      <c r="A531" s="18"/>
      <c r="B531" s="18"/>
      <c r="C531" s="18"/>
      <c r="D531" s="18"/>
      <c r="E531" s="18"/>
      <c r="F531" s="18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  <c r="AA531" s="18"/>
      <c r="AB531" s="18"/>
      <c r="AC531" s="18"/>
      <c r="AD531" s="18"/>
      <c r="AE531" s="18"/>
      <c r="AF531" s="18"/>
      <c r="AG531" s="18"/>
      <c r="AH531" s="18"/>
      <c r="AI531" s="18"/>
      <c r="AJ531" s="18"/>
    </row>
    <row r="532">
      <c r="A532" s="18"/>
      <c r="B532" s="18"/>
      <c r="C532" s="18"/>
      <c r="D532" s="18"/>
      <c r="E532" s="18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  <c r="AA532" s="18"/>
      <c r="AB532" s="18"/>
      <c r="AC532" s="18"/>
      <c r="AD532" s="18"/>
      <c r="AE532" s="18"/>
      <c r="AF532" s="18"/>
      <c r="AG532" s="18"/>
      <c r="AH532" s="18"/>
      <c r="AI532" s="18"/>
      <c r="AJ532" s="18"/>
    </row>
    <row r="533">
      <c r="A533" s="18"/>
      <c r="B533" s="18"/>
      <c r="C533" s="18"/>
      <c r="D533" s="18"/>
      <c r="E533" s="18"/>
      <c r="F533" s="18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  <c r="AA533" s="18"/>
      <c r="AB533" s="18"/>
      <c r="AC533" s="18"/>
      <c r="AD533" s="18"/>
      <c r="AE533" s="18"/>
      <c r="AF533" s="18"/>
      <c r="AG533" s="18"/>
      <c r="AH533" s="18"/>
      <c r="AI533" s="18"/>
      <c r="AJ533" s="18"/>
    </row>
    <row r="534">
      <c r="A534" s="18"/>
      <c r="B534" s="18"/>
      <c r="C534" s="18"/>
      <c r="D534" s="18"/>
      <c r="E534" s="18"/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  <c r="AA534" s="18"/>
      <c r="AB534" s="18"/>
      <c r="AC534" s="18"/>
      <c r="AD534" s="18"/>
      <c r="AE534" s="18"/>
      <c r="AF534" s="18"/>
      <c r="AG534" s="18"/>
      <c r="AH534" s="18"/>
      <c r="AI534" s="18"/>
      <c r="AJ534" s="18"/>
    </row>
    <row r="535">
      <c r="A535" s="18"/>
      <c r="B535" s="18"/>
      <c r="C535" s="18"/>
      <c r="D535" s="18"/>
      <c r="E535" s="18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  <c r="AA535" s="18"/>
      <c r="AB535" s="18"/>
      <c r="AC535" s="18"/>
      <c r="AD535" s="18"/>
      <c r="AE535" s="18"/>
      <c r="AF535" s="18"/>
      <c r="AG535" s="18"/>
      <c r="AH535" s="18"/>
      <c r="AI535" s="18"/>
      <c r="AJ535" s="18"/>
    </row>
    <row r="536">
      <c r="A536" s="18"/>
      <c r="B536" s="18"/>
      <c r="C536" s="18"/>
      <c r="D536" s="18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  <c r="AA536" s="18"/>
      <c r="AB536" s="18"/>
      <c r="AC536" s="18"/>
      <c r="AD536" s="18"/>
      <c r="AE536" s="18"/>
      <c r="AF536" s="18"/>
      <c r="AG536" s="18"/>
      <c r="AH536" s="18"/>
      <c r="AI536" s="18"/>
      <c r="AJ536" s="18"/>
    </row>
    <row r="537">
      <c r="A537" s="18"/>
      <c r="B537" s="18"/>
      <c r="C537" s="18"/>
      <c r="D537" s="18"/>
      <c r="E537" s="18"/>
      <c r="F537" s="18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  <c r="AA537" s="18"/>
      <c r="AB537" s="18"/>
      <c r="AC537" s="18"/>
      <c r="AD537" s="18"/>
      <c r="AE537" s="18"/>
      <c r="AF537" s="18"/>
      <c r="AG537" s="18"/>
      <c r="AH537" s="18"/>
      <c r="AI537" s="18"/>
      <c r="AJ537" s="18"/>
    </row>
    <row r="538">
      <c r="A538" s="18"/>
      <c r="B538" s="18"/>
      <c r="C538" s="18"/>
      <c r="D538" s="18"/>
      <c r="E538" s="18"/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  <c r="AA538" s="18"/>
      <c r="AB538" s="18"/>
      <c r="AC538" s="18"/>
      <c r="AD538" s="18"/>
      <c r="AE538" s="18"/>
      <c r="AF538" s="18"/>
      <c r="AG538" s="18"/>
      <c r="AH538" s="18"/>
      <c r="AI538" s="18"/>
      <c r="AJ538" s="18"/>
    </row>
    <row r="539">
      <c r="A539" s="18"/>
      <c r="B539" s="18"/>
      <c r="C539" s="18"/>
      <c r="D539" s="18"/>
      <c r="E539" s="18"/>
      <c r="F539" s="18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  <c r="AA539" s="18"/>
      <c r="AB539" s="18"/>
      <c r="AC539" s="18"/>
      <c r="AD539" s="18"/>
      <c r="AE539" s="18"/>
      <c r="AF539" s="18"/>
      <c r="AG539" s="18"/>
      <c r="AH539" s="18"/>
      <c r="AI539" s="18"/>
      <c r="AJ539" s="18"/>
    </row>
    <row r="540">
      <c r="A540" s="18"/>
      <c r="B540" s="18"/>
      <c r="C540" s="18"/>
      <c r="D540" s="18"/>
      <c r="E540" s="18"/>
      <c r="F540" s="18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8"/>
      <c r="AA540" s="18"/>
      <c r="AB540" s="18"/>
      <c r="AC540" s="18"/>
      <c r="AD540" s="18"/>
      <c r="AE540" s="18"/>
      <c r="AF540" s="18"/>
      <c r="AG540" s="18"/>
      <c r="AH540" s="18"/>
      <c r="AI540" s="18"/>
      <c r="AJ540" s="18"/>
    </row>
    <row r="541">
      <c r="A541" s="18"/>
      <c r="B541" s="18"/>
      <c r="C541" s="18"/>
      <c r="D541" s="18"/>
      <c r="E541" s="18"/>
      <c r="F541" s="18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  <c r="AA541" s="18"/>
      <c r="AB541" s="18"/>
      <c r="AC541" s="18"/>
      <c r="AD541" s="18"/>
      <c r="AE541" s="18"/>
      <c r="AF541" s="18"/>
      <c r="AG541" s="18"/>
      <c r="AH541" s="18"/>
      <c r="AI541" s="18"/>
      <c r="AJ541" s="18"/>
    </row>
    <row r="542">
      <c r="A542" s="18"/>
      <c r="B542" s="18"/>
      <c r="C542" s="18"/>
      <c r="D542" s="18"/>
      <c r="E542" s="18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  <c r="AA542" s="18"/>
      <c r="AB542" s="18"/>
      <c r="AC542" s="18"/>
      <c r="AD542" s="18"/>
      <c r="AE542" s="18"/>
      <c r="AF542" s="18"/>
      <c r="AG542" s="18"/>
      <c r="AH542" s="18"/>
      <c r="AI542" s="18"/>
      <c r="AJ542" s="18"/>
    </row>
    <row r="543">
      <c r="A543" s="18"/>
      <c r="B543" s="18"/>
      <c r="C543" s="18"/>
      <c r="D543" s="18"/>
      <c r="E543" s="18"/>
      <c r="F543" s="18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  <c r="AA543" s="18"/>
      <c r="AB543" s="18"/>
      <c r="AC543" s="18"/>
      <c r="AD543" s="18"/>
      <c r="AE543" s="18"/>
      <c r="AF543" s="18"/>
      <c r="AG543" s="18"/>
      <c r="AH543" s="18"/>
      <c r="AI543" s="18"/>
      <c r="AJ543" s="18"/>
    </row>
    <row r="544">
      <c r="A544" s="18"/>
      <c r="B544" s="18"/>
      <c r="C544" s="18"/>
      <c r="D544" s="18"/>
      <c r="E544" s="18"/>
      <c r="F544" s="18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  <c r="AA544" s="18"/>
      <c r="AB544" s="18"/>
      <c r="AC544" s="18"/>
      <c r="AD544" s="18"/>
      <c r="AE544" s="18"/>
      <c r="AF544" s="18"/>
      <c r="AG544" s="18"/>
      <c r="AH544" s="18"/>
      <c r="AI544" s="18"/>
      <c r="AJ544" s="18"/>
    </row>
    <row r="545">
      <c r="A545" s="18"/>
      <c r="B545" s="18"/>
      <c r="C545" s="18"/>
      <c r="D545" s="18"/>
      <c r="E545" s="18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  <c r="AA545" s="18"/>
      <c r="AB545" s="18"/>
      <c r="AC545" s="18"/>
      <c r="AD545" s="18"/>
      <c r="AE545" s="18"/>
      <c r="AF545" s="18"/>
      <c r="AG545" s="18"/>
      <c r="AH545" s="18"/>
      <c r="AI545" s="18"/>
      <c r="AJ545" s="18"/>
    </row>
    <row r="546">
      <c r="A546" s="18"/>
      <c r="B546" s="18"/>
      <c r="C546" s="18"/>
      <c r="D546" s="18"/>
      <c r="E546" s="18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  <c r="AA546" s="18"/>
      <c r="AB546" s="18"/>
      <c r="AC546" s="18"/>
      <c r="AD546" s="18"/>
      <c r="AE546" s="18"/>
      <c r="AF546" s="18"/>
      <c r="AG546" s="18"/>
      <c r="AH546" s="18"/>
      <c r="AI546" s="18"/>
      <c r="AJ546" s="18"/>
    </row>
    <row r="547">
      <c r="A547" s="18"/>
      <c r="B547" s="18"/>
      <c r="C547" s="18"/>
      <c r="D547" s="18"/>
      <c r="E547" s="18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  <c r="AA547" s="18"/>
      <c r="AB547" s="18"/>
      <c r="AC547" s="18"/>
      <c r="AD547" s="18"/>
      <c r="AE547" s="18"/>
      <c r="AF547" s="18"/>
      <c r="AG547" s="18"/>
      <c r="AH547" s="18"/>
      <c r="AI547" s="18"/>
      <c r="AJ547" s="18"/>
    </row>
    <row r="548">
      <c r="A548" s="18"/>
      <c r="B548" s="18"/>
      <c r="C548" s="18"/>
      <c r="D548" s="18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8"/>
      <c r="AA548" s="18"/>
      <c r="AB548" s="18"/>
      <c r="AC548" s="18"/>
      <c r="AD548" s="18"/>
      <c r="AE548" s="18"/>
      <c r="AF548" s="18"/>
      <c r="AG548" s="18"/>
      <c r="AH548" s="18"/>
      <c r="AI548" s="18"/>
      <c r="AJ548" s="18"/>
    </row>
    <row r="549">
      <c r="A549" s="18"/>
      <c r="B549" s="18"/>
      <c r="C549" s="18"/>
      <c r="D549" s="18"/>
      <c r="E549" s="18"/>
      <c r="F549" s="18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8"/>
      <c r="AA549" s="18"/>
      <c r="AB549" s="18"/>
      <c r="AC549" s="18"/>
      <c r="AD549" s="18"/>
      <c r="AE549" s="18"/>
      <c r="AF549" s="18"/>
      <c r="AG549" s="18"/>
      <c r="AH549" s="18"/>
      <c r="AI549" s="18"/>
      <c r="AJ549" s="18"/>
    </row>
    <row r="550">
      <c r="A550" s="18"/>
      <c r="B550" s="18"/>
      <c r="C550" s="18"/>
      <c r="D550" s="18"/>
      <c r="E550" s="18"/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8"/>
      <c r="AA550" s="18"/>
      <c r="AB550" s="18"/>
      <c r="AC550" s="18"/>
      <c r="AD550" s="18"/>
      <c r="AE550" s="18"/>
      <c r="AF550" s="18"/>
      <c r="AG550" s="18"/>
      <c r="AH550" s="18"/>
      <c r="AI550" s="18"/>
      <c r="AJ550" s="18"/>
    </row>
    <row r="551">
      <c r="A551" s="18"/>
      <c r="B551" s="18"/>
      <c r="C551" s="18"/>
      <c r="D551" s="18"/>
      <c r="E551" s="18"/>
      <c r="F551" s="18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8"/>
      <c r="AA551" s="18"/>
      <c r="AB551" s="18"/>
      <c r="AC551" s="18"/>
      <c r="AD551" s="18"/>
      <c r="AE551" s="18"/>
      <c r="AF551" s="18"/>
      <c r="AG551" s="18"/>
      <c r="AH551" s="18"/>
      <c r="AI551" s="18"/>
      <c r="AJ551" s="18"/>
    </row>
    <row r="552">
      <c r="A552" s="18"/>
      <c r="B552" s="18"/>
      <c r="C552" s="18"/>
      <c r="D552" s="18"/>
      <c r="E552" s="18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8"/>
      <c r="AA552" s="18"/>
      <c r="AB552" s="18"/>
      <c r="AC552" s="18"/>
      <c r="AD552" s="18"/>
      <c r="AE552" s="18"/>
      <c r="AF552" s="18"/>
      <c r="AG552" s="18"/>
      <c r="AH552" s="18"/>
      <c r="AI552" s="18"/>
      <c r="AJ552" s="18"/>
    </row>
    <row r="553">
      <c r="A553" s="18"/>
      <c r="B553" s="18"/>
      <c r="C553" s="18"/>
      <c r="D553" s="18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8"/>
      <c r="AA553" s="18"/>
      <c r="AB553" s="18"/>
      <c r="AC553" s="18"/>
      <c r="AD553" s="18"/>
      <c r="AE553" s="18"/>
      <c r="AF553" s="18"/>
      <c r="AG553" s="18"/>
      <c r="AH553" s="18"/>
      <c r="AI553" s="18"/>
      <c r="AJ553" s="18"/>
    </row>
    <row r="554">
      <c r="A554" s="18"/>
      <c r="B554" s="18"/>
      <c r="C554" s="18"/>
      <c r="D554" s="18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8"/>
      <c r="AA554" s="18"/>
      <c r="AB554" s="18"/>
      <c r="AC554" s="18"/>
      <c r="AD554" s="18"/>
      <c r="AE554" s="18"/>
      <c r="AF554" s="18"/>
      <c r="AG554" s="18"/>
      <c r="AH554" s="18"/>
      <c r="AI554" s="18"/>
      <c r="AJ554" s="18"/>
    </row>
    <row r="555">
      <c r="A555" s="18"/>
      <c r="B555" s="18"/>
      <c r="C555" s="18"/>
      <c r="D555" s="18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  <c r="AA555" s="18"/>
      <c r="AB555" s="18"/>
      <c r="AC555" s="18"/>
      <c r="AD555" s="18"/>
      <c r="AE555" s="18"/>
      <c r="AF555" s="18"/>
      <c r="AG555" s="18"/>
      <c r="AH555" s="18"/>
      <c r="AI555" s="18"/>
      <c r="AJ555" s="18"/>
    </row>
    <row r="556">
      <c r="A556" s="18"/>
      <c r="B556" s="18"/>
      <c r="C556" s="18"/>
      <c r="D556" s="18"/>
      <c r="E556" s="18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  <c r="AA556" s="18"/>
      <c r="AB556" s="18"/>
      <c r="AC556" s="18"/>
      <c r="AD556" s="18"/>
      <c r="AE556" s="18"/>
      <c r="AF556" s="18"/>
      <c r="AG556" s="18"/>
      <c r="AH556" s="18"/>
      <c r="AI556" s="18"/>
      <c r="AJ556" s="18"/>
    </row>
    <row r="557">
      <c r="A557" s="18"/>
      <c r="B557" s="18"/>
      <c r="C557" s="18"/>
      <c r="D557" s="18"/>
      <c r="E557" s="18"/>
      <c r="F557" s="18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8"/>
      <c r="AA557" s="18"/>
      <c r="AB557" s="18"/>
      <c r="AC557" s="18"/>
      <c r="AD557" s="18"/>
      <c r="AE557" s="18"/>
      <c r="AF557" s="18"/>
      <c r="AG557" s="18"/>
      <c r="AH557" s="18"/>
      <c r="AI557" s="18"/>
      <c r="AJ557" s="18"/>
    </row>
    <row r="558">
      <c r="A558" s="18"/>
      <c r="B558" s="18"/>
      <c r="C558" s="18"/>
      <c r="D558" s="18"/>
      <c r="E558" s="18"/>
      <c r="F558" s="18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8"/>
      <c r="AA558" s="18"/>
      <c r="AB558" s="18"/>
      <c r="AC558" s="18"/>
      <c r="AD558" s="18"/>
      <c r="AE558" s="18"/>
      <c r="AF558" s="18"/>
      <c r="AG558" s="18"/>
      <c r="AH558" s="18"/>
      <c r="AI558" s="18"/>
      <c r="AJ558" s="18"/>
    </row>
    <row r="559">
      <c r="A559" s="18"/>
      <c r="B559" s="18"/>
      <c r="C559" s="18"/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  <c r="AA559" s="18"/>
      <c r="AB559" s="18"/>
      <c r="AC559" s="18"/>
      <c r="AD559" s="18"/>
      <c r="AE559" s="18"/>
      <c r="AF559" s="18"/>
      <c r="AG559" s="18"/>
      <c r="AH559" s="18"/>
      <c r="AI559" s="18"/>
      <c r="AJ559" s="18"/>
    </row>
    <row r="560">
      <c r="A560" s="18"/>
      <c r="B560" s="18"/>
      <c r="C560" s="18"/>
      <c r="D560" s="18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8"/>
      <c r="AA560" s="18"/>
      <c r="AB560" s="18"/>
      <c r="AC560" s="18"/>
      <c r="AD560" s="18"/>
      <c r="AE560" s="18"/>
      <c r="AF560" s="18"/>
      <c r="AG560" s="18"/>
      <c r="AH560" s="18"/>
      <c r="AI560" s="18"/>
      <c r="AJ560" s="18"/>
    </row>
    <row r="561">
      <c r="A561" s="18"/>
      <c r="B561" s="18"/>
      <c r="C561" s="18"/>
      <c r="D561" s="18"/>
      <c r="E561" s="18"/>
      <c r="F561" s="18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8"/>
      <c r="AA561" s="18"/>
      <c r="AB561" s="18"/>
      <c r="AC561" s="18"/>
      <c r="AD561" s="18"/>
      <c r="AE561" s="18"/>
      <c r="AF561" s="18"/>
      <c r="AG561" s="18"/>
      <c r="AH561" s="18"/>
      <c r="AI561" s="18"/>
      <c r="AJ561" s="18"/>
    </row>
    <row r="562">
      <c r="A562" s="18"/>
      <c r="B562" s="18"/>
      <c r="C562" s="18"/>
      <c r="D562" s="18"/>
      <c r="E562" s="18"/>
      <c r="F562" s="18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8"/>
      <c r="AA562" s="18"/>
      <c r="AB562" s="18"/>
      <c r="AC562" s="18"/>
      <c r="AD562" s="18"/>
      <c r="AE562" s="18"/>
      <c r="AF562" s="18"/>
      <c r="AG562" s="18"/>
      <c r="AH562" s="18"/>
      <c r="AI562" s="18"/>
      <c r="AJ562" s="18"/>
    </row>
    <row r="563">
      <c r="A563" s="18"/>
      <c r="B563" s="18"/>
      <c r="C563" s="18"/>
      <c r="D563" s="18"/>
      <c r="E563" s="18"/>
      <c r="F563" s="18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  <c r="AA563" s="18"/>
      <c r="AB563" s="18"/>
      <c r="AC563" s="18"/>
      <c r="AD563" s="18"/>
      <c r="AE563" s="18"/>
      <c r="AF563" s="18"/>
      <c r="AG563" s="18"/>
      <c r="AH563" s="18"/>
      <c r="AI563" s="18"/>
      <c r="AJ563" s="18"/>
    </row>
    <row r="564">
      <c r="A564" s="18"/>
      <c r="B564" s="18"/>
      <c r="C564" s="18"/>
      <c r="D564" s="18"/>
      <c r="E564" s="18"/>
      <c r="F564" s="18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  <c r="AA564" s="18"/>
      <c r="AB564" s="18"/>
      <c r="AC564" s="18"/>
      <c r="AD564" s="18"/>
      <c r="AE564" s="18"/>
      <c r="AF564" s="18"/>
      <c r="AG564" s="18"/>
      <c r="AH564" s="18"/>
      <c r="AI564" s="18"/>
      <c r="AJ564" s="18"/>
    </row>
    <row r="565">
      <c r="A565" s="18"/>
      <c r="B565" s="18"/>
      <c r="C565" s="18"/>
      <c r="D565" s="18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  <c r="AA565" s="18"/>
      <c r="AB565" s="18"/>
      <c r="AC565" s="18"/>
      <c r="AD565" s="18"/>
      <c r="AE565" s="18"/>
      <c r="AF565" s="18"/>
      <c r="AG565" s="18"/>
      <c r="AH565" s="18"/>
      <c r="AI565" s="18"/>
      <c r="AJ565" s="18"/>
    </row>
    <row r="566">
      <c r="A566" s="18"/>
      <c r="B566" s="18"/>
      <c r="C566" s="18"/>
      <c r="D566" s="18"/>
      <c r="E566" s="18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  <c r="AA566" s="18"/>
      <c r="AB566" s="18"/>
      <c r="AC566" s="18"/>
      <c r="AD566" s="18"/>
      <c r="AE566" s="18"/>
      <c r="AF566" s="18"/>
      <c r="AG566" s="18"/>
      <c r="AH566" s="18"/>
      <c r="AI566" s="18"/>
      <c r="AJ566" s="18"/>
    </row>
    <row r="567">
      <c r="A567" s="18"/>
      <c r="B567" s="18"/>
      <c r="C567" s="18"/>
      <c r="D567" s="18"/>
      <c r="E567" s="18"/>
      <c r="F567" s="18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  <c r="AA567" s="18"/>
      <c r="AB567" s="18"/>
      <c r="AC567" s="18"/>
      <c r="AD567" s="18"/>
      <c r="AE567" s="18"/>
      <c r="AF567" s="18"/>
      <c r="AG567" s="18"/>
      <c r="AH567" s="18"/>
      <c r="AI567" s="18"/>
      <c r="AJ567" s="18"/>
    </row>
    <row r="568">
      <c r="A568" s="18"/>
      <c r="B568" s="18"/>
      <c r="C568" s="18"/>
      <c r="D568" s="18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  <c r="AA568" s="18"/>
      <c r="AB568" s="18"/>
      <c r="AC568" s="18"/>
      <c r="AD568" s="18"/>
      <c r="AE568" s="18"/>
      <c r="AF568" s="18"/>
      <c r="AG568" s="18"/>
      <c r="AH568" s="18"/>
      <c r="AI568" s="18"/>
      <c r="AJ568" s="18"/>
    </row>
    <row r="569">
      <c r="A569" s="18"/>
      <c r="B569" s="18"/>
      <c r="C569" s="18"/>
      <c r="D569" s="18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  <c r="AA569" s="18"/>
      <c r="AB569" s="18"/>
      <c r="AC569" s="18"/>
      <c r="AD569" s="18"/>
      <c r="AE569" s="18"/>
      <c r="AF569" s="18"/>
      <c r="AG569" s="18"/>
      <c r="AH569" s="18"/>
      <c r="AI569" s="18"/>
      <c r="AJ569" s="18"/>
    </row>
    <row r="570">
      <c r="A570" s="18"/>
      <c r="B570" s="18"/>
      <c r="C570" s="18"/>
      <c r="D570" s="18"/>
      <c r="E570" s="18"/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  <c r="AA570" s="18"/>
      <c r="AB570" s="18"/>
      <c r="AC570" s="18"/>
      <c r="AD570" s="18"/>
      <c r="AE570" s="18"/>
      <c r="AF570" s="18"/>
      <c r="AG570" s="18"/>
      <c r="AH570" s="18"/>
      <c r="AI570" s="18"/>
      <c r="AJ570" s="18"/>
    </row>
    <row r="571">
      <c r="A571" s="18"/>
      <c r="B571" s="18"/>
      <c r="C571" s="18"/>
      <c r="D571" s="18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  <c r="AA571" s="18"/>
      <c r="AB571" s="18"/>
      <c r="AC571" s="18"/>
      <c r="AD571" s="18"/>
      <c r="AE571" s="18"/>
      <c r="AF571" s="18"/>
      <c r="AG571" s="18"/>
      <c r="AH571" s="18"/>
      <c r="AI571" s="18"/>
      <c r="AJ571" s="18"/>
    </row>
    <row r="572">
      <c r="A572" s="18"/>
      <c r="B572" s="18"/>
      <c r="C572" s="18"/>
      <c r="D572" s="18"/>
      <c r="E572" s="18"/>
      <c r="F572" s="18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  <c r="AA572" s="18"/>
      <c r="AB572" s="18"/>
      <c r="AC572" s="18"/>
      <c r="AD572" s="18"/>
      <c r="AE572" s="18"/>
      <c r="AF572" s="18"/>
      <c r="AG572" s="18"/>
      <c r="AH572" s="18"/>
      <c r="AI572" s="18"/>
      <c r="AJ572" s="18"/>
    </row>
    <row r="573">
      <c r="A573" s="18"/>
      <c r="B573" s="18"/>
      <c r="C573" s="18"/>
      <c r="D573" s="18"/>
      <c r="E573" s="18"/>
      <c r="F573" s="18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  <c r="AA573" s="18"/>
      <c r="AB573" s="18"/>
      <c r="AC573" s="18"/>
      <c r="AD573" s="18"/>
      <c r="AE573" s="18"/>
      <c r="AF573" s="18"/>
      <c r="AG573" s="18"/>
      <c r="AH573" s="18"/>
      <c r="AI573" s="18"/>
      <c r="AJ573" s="18"/>
    </row>
    <row r="574">
      <c r="A574" s="18"/>
      <c r="B574" s="18"/>
      <c r="C574" s="18"/>
      <c r="D574" s="18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  <c r="AA574" s="18"/>
      <c r="AB574" s="18"/>
      <c r="AC574" s="18"/>
      <c r="AD574" s="18"/>
      <c r="AE574" s="18"/>
      <c r="AF574" s="18"/>
      <c r="AG574" s="18"/>
      <c r="AH574" s="18"/>
      <c r="AI574" s="18"/>
      <c r="AJ574" s="18"/>
    </row>
    <row r="575">
      <c r="A575" s="18"/>
      <c r="B575" s="18"/>
      <c r="C575" s="18"/>
      <c r="D575" s="18"/>
      <c r="E575" s="18"/>
      <c r="F575" s="18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  <c r="AA575" s="18"/>
      <c r="AB575" s="18"/>
      <c r="AC575" s="18"/>
      <c r="AD575" s="18"/>
      <c r="AE575" s="18"/>
      <c r="AF575" s="18"/>
      <c r="AG575" s="18"/>
      <c r="AH575" s="18"/>
      <c r="AI575" s="18"/>
      <c r="AJ575" s="18"/>
    </row>
    <row r="576">
      <c r="A576" s="18"/>
      <c r="B576" s="18"/>
      <c r="C576" s="18"/>
      <c r="D576" s="18"/>
      <c r="E576" s="18"/>
      <c r="F576" s="18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  <c r="AA576" s="18"/>
      <c r="AB576" s="18"/>
      <c r="AC576" s="18"/>
      <c r="AD576" s="18"/>
      <c r="AE576" s="18"/>
      <c r="AF576" s="18"/>
      <c r="AG576" s="18"/>
      <c r="AH576" s="18"/>
      <c r="AI576" s="18"/>
      <c r="AJ576" s="18"/>
    </row>
    <row r="577">
      <c r="A577" s="18"/>
      <c r="B577" s="18"/>
      <c r="C577" s="18"/>
      <c r="D577" s="18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  <c r="AA577" s="18"/>
      <c r="AB577" s="18"/>
      <c r="AC577" s="18"/>
      <c r="AD577" s="18"/>
      <c r="AE577" s="18"/>
      <c r="AF577" s="18"/>
      <c r="AG577" s="18"/>
      <c r="AH577" s="18"/>
      <c r="AI577" s="18"/>
      <c r="AJ577" s="18"/>
    </row>
    <row r="578">
      <c r="A578" s="18"/>
      <c r="B578" s="18"/>
      <c r="C578" s="18"/>
      <c r="D578" s="18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  <c r="AA578" s="18"/>
      <c r="AB578" s="18"/>
      <c r="AC578" s="18"/>
      <c r="AD578" s="18"/>
      <c r="AE578" s="18"/>
      <c r="AF578" s="18"/>
      <c r="AG578" s="18"/>
      <c r="AH578" s="18"/>
      <c r="AI578" s="18"/>
      <c r="AJ578" s="18"/>
    </row>
    <row r="579">
      <c r="A579" s="18"/>
      <c r="B579" s="18"/>
      <c r="C579" s="18"/>
      <c r="D579" s="18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  <c r="AA579" s="18"/>
      <c r="AB579" s="18"/>
      <c r="AC579" s="18"/>
      <c r="AD579" s="18"/>
      <c r="AE579" s="18"/>
      <c r="AF579" s="18"/>
      <c r="AG579" s="18"/>
      <c r="AH579" s="18"/>
      <c r="AI579" s="18"/>
      <c r="AJ579" s="18"/>
    </row>
    <row r="580">
      <c r="A580" s="18"/>
      <c r="B580" s="18"/>
      <c r="C580" s="18"/>
      <c r="D580" s="18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  <c r="AA580" s="18"/>
      <c r="AB580" s="18"/>
      <c r="AC580" s="18"/>
      <c r="AD580" s="18"/>
      <c r="AE580" s="18"/>
      <c r="AF580" s="18"/>
      <c r="AG580" s="18"/>
      <c r="AH580" s="18"/>
      <c r="AI580" s="18"/>
      <c r="AJ580" s="18"/>
    </row>
    <row r="581">
      <c r="A581" s="18"/>
      <c r="B581" s="18"/>
      <c r="C581" s="18"/>
      <c r="D581" s="18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  <c r="AA581" s="18"/>
      <c r="AB581" s="18"/>
      <c r="AC581" s="18"/>
      <c r="AD581" s="18"/>
      <c r="AE581" s="18"/>
      <c r="AF581" s="18"/>
      <c r="AG581" s="18"/>
      <c r="AH581" s="18"/>
      <c r="AI581" s="18"/>
      <c r="AJ581" s="18"/>
    </row>
    <row r="582">
      <c r="A582" s="18"/>
      <c r="B582" s="18"/>
      <c r="C582" s="18"/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  <c r="AA582" s="18"/>
      <c r="AB582" s="18"/>
      <c r="AC582" s="18"/>
      <c r="AD582" s="18"/>
      <c r="AE582" s="18"/>
      <c r="AF582" s="18"/>
      <c r="AG582" s="18"/>
      <c r="AH582" s="18"/>
      <c r="AI582" s="18"/>
      <c r="AJ582" s="18"/>
    </row>
    <row r="583">
      <c r="A583" s="18"/>
      <c r="B583" s="18"/>
      <c r="C583" s="18"/>
      <c r="D583" s="18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  <c r="AA583" s="18"/>
      <c r="AB583" s="18"/>
      <c r="AC583" s="18"/>
      <c r="AD583" s="18"/>
      <c r="AE583" s="18"/>
      <c r="AF583" s="18"/>
      <c r="AG583" s="18"/>
      <c r="AH583" s="18"/>
      <c r="AI583" s="18"/>
      <c r="AJ583" s="18"/>
    </row>
    <row r="584">
      <c r="A584" s="18"/>
      <c r="B584" s="18"/>
      <c r="C584" s="18"/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  <c r="AA584" s="18"/>
      <c r="AB584" s="18"/>
      <c r="AC584" s="18"/>
      <c r="AD584" s="18"/>
      <c r="AE584" s="18"/>
      <c r="AF584" s="18"/>
      <c r="AG584" s="18"/>
      <c r="AH584" s="18"/>
      <c r="AI584" s="18"/>
      <c r="AJ584" s="18"/>
    </row>
    <row r="585">
      <c r="A585" s="18"/>
      <c r="B585" s="18"/>
      <c r="C585" s="18"/>
      <c r="D585" s="18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  <c r="AA585" s="18"/>
      <c r="AB585" s="18"/>
      <c r="AC585" s="18"/>
      <c r="AD585" s="18"/>
      <c r="AE585" s="18"/>
      <c r="AF585" s="18"/>
      <c r="AG585" s="18"/>
      <c r="AH585" s="18"/>
      <c r="AI585" s="18"/>
      <c r="AJ585" s="18"/>
    </row>
    <row r="586">
      <c r="A586" s="18"/>
      <c r="B586" s="18"/>
      <c r="C586" s="18"/>
      <c r="D586" s="18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  <c r="AA586" s="18"/>
      <c r="AB586" s="18"/>
      <c r="AC586" s="18"/>
      <c r="AD586" s="18"/>
      <c r="AE586" s="18"/>
      <c r="AF586" s="18"/>
      <c r="AG586" s="18"/>
      <c r="AH586" s="18"/>
      <c r="AI586" s="18"/>
      <c r="AJ586" s="18"/>
    </row>
    <row r="587">
      <c r="A587" s="18"/>
      <c r="B587" s="18"/>
      <c r="C587" s="18"/>
      <c r="D587" s="18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  <c r="AA587" s="18"/>
      <c r="AB587" s="18"/>
      <c r="AC587" s="18"/>
      <c r="AD587" s="18"/>
      <c r="AE587" s="18"/>
      <c r="AF587" s="18"/>
      <c r="AG587" s="18"/>
      <c r="AH587" s="18"/>
      <c r="AI587" s="18"/>
      <c r="AJ587" s="18"/>
    </row>
    <row r="588">
      <c r="A588" s="18"/>
      <c r="B588" s="18"/>
      <c r="C588" s="18"/>
      <c r="D588" s="18"/>
      <c r="E588" s="18"/>
      <c r="F588" s="18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  <c r="AA588" s="18"/>
      <c r="AB588" s="18"/>
      <c r="AC588" s="18"/>
      <c r="AD588" s="18"/>
      <c r="AE588" s="18"/>
      <c r="AF588" s="18"/>
      <c r="AG588" s="18"/>
      <c r="AH588" s="18"/>
      <c r="AI588" s="18"/>
      <c r="AJ588" s="18"/>
    </row>
    <row r="589">
      <c r="A589" s="18"/>
      <c r="B589" s="18"/>
      <c r="C589" s="18"/>
      <c r="D589" s="18"/>
      <c r="E589" s="18"/>
      <c r="F589" s="18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  <c r="AA589" s="18"/>
      <c r="AB589" s="18"/>
      <c r="AC589" s="18"/>
      <c r="AD589" s="18"/>
      <c r="AE589" s="18"/>
      <c r="AF589" s="18"/>
      <c r="AG589" s="18"/>
      <c r="AH589" s="18"/>
      <c r="AI589" s="18"/>
      <c r="AJ589" s="18"/>
    </row>
    <row r="590">
      <c r="A590" s="18"/>
      <c r="B590" s="18"/>
      <c r="C590" s="18"/>
      <c r="D590" s="18"/>
      <c r="E590" s="18"/>
      <c r="F590" s="18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  <c r="AA590" s="18"/>
      <c r="AB590" s="18"/>
      <c r="AC590" s="18"/>
      <c r="AD590" s="18"/>
      <c r="AE590" s="18"/>
      <c r="AF590" s="18"/>
      <c r="AG590" s="18"/>
      <c r="AH590" s="18"/>
      <c r="AI590" s="18"/>
      <c r="AJ590" s="18"/>
    </row>
    <row r="591">
      <c r="A591" s="18"/>
      <c r="B591" s="18"/>
      <c r="C591" s="18"/>
      <c r="D591" s="18"/>
      <c r="E591" s="18"/>
      <c r="F591" s="18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  <c r="AA591" s="18"/>
      <c r="AB591" s="18"/>
      <c r="AC591" s="18"/>
      <c r="AD591" s="18"/>
      <c r="AE591" s="18"/>
      <c r="AF591" s="18"/>
      <c r="AG591" s="18"/>
      <c r="AH591" s="18"/>
      <c r="AI591" s="18"/>
      <c r="AJ591" s="18"/>
    </row>
    <row r="592">
      <c r="A592" s="18"/>
      <c r="B592" s="18"/>
      <c r="C592" s="18"/>
      <c r="D592" s="18"/>
      <c r="E592" s="18"/>
      <c r="F592" s="18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  <c r="AA592" s="18"/>
      <c r="AB592" s="18"/>
      <c r="AC592" s="18"/>
      <c r="AD592" s="18"/>
      <c r="AE592" s="18"/>
      <c r="AF592" s="18"/>
      <c r="AG592" s="18"/>
      <c r="AH592" s="18"/>
      <c r="AI592" s="18"/>
      <c r="AJ592" s="18"/>
    </row>
    <row r="593">
      <c r="A593" s="18"/>
      <c r="B593" s="18"/>
      <c r="C593" s="18"/>
      <c r="D593" s="18"/>
      <c r="E593" s="18"/>
      <c r="F593" s="18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  <c r="AA593" s="18"/>
      <c r="AB593" s="18"/>
      <c r="AC593" s="18"/>
      <c r="AD593" s="18"/>
      <c r="AE593" s="18"/>
      <c r="AF593" s="18"/>
      <c r="AG593" s="18"/>
      <c r="AH593" s="18"/>
      <c r="AI593" s="18"/>
      <c r="AJ593" s="18"/>
    </row>
    <row r="594">
      <c r="A594" s="18"/>
      <c r="B594" s="18"/>
      <c r="C594" s="18"/>
      <c r="D594" s="18"/>
      <c r="E594" s="18"/>
      <c r="F594" s="18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  <c r="AA594" s="18"/>
      <c r="AB594" s="18"/>
      <c r="AC594" s="18"/>
      <c r="AD594" s="18"/>
      <c r="AE594" s="18"/>
      <c r="AF594" s="18"/>
      <c r="AG594" s="18"/>
      <c r="AH594" s="18"/>
      <c r="AI594" s="18"/>
      <c r="AJ594" s="18"/>
    </row>
    <row r="595">
      <c r="A595" s="18"/>
      <c r="B595" s="18"/>
      <c r="C595" s="18"/>
      <c r="D595" s="18"/>
      <c r="E595" s="18"/>
      <c r="F595" s="18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  <c r="AA595" s="18"/>
      <c r="AB595" s="18"/>
      <c r="AC595" s="18"/>
      <c r="AD595" s="18"/>
      <c r="AE595" s="18"/>
      <c r="AF595" s="18"/>
      <c r="AG595" s="18"/>
      <c r="AH595" s="18"/>
      <c r="AI595" s="18"/>
      <c r="AJ595" s="18"/>
    </row>
    <row r="596">
      <c r="A596" s="18"/>
      <c r="B596" s="18"/>
      <c r="C596" s="18"/>
      <c r="D596" s="18"/>
      <c r="E596" s="18"/>
      <c r="F596" s="18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  <c r="AA596" s="18"/>
      <c r="AB596" s="18"/>
      <c r="AC596" s="18"/>
      <c r="AD596" s="18"/>
      <c r="AE596" s="18"/>
      <c r="AF596" s="18"/>
      <c r="AG596" s="18"/>
      <c r="AH596" s="18"/>
      <c r="AI596" s="18"/>
      <c r="AJ596" s="18"/>
    </row>
    <row r="597">
      <c r="A597" s="18"/>
      <c r="B597" s="18"/>
      <c r="C597" s="18"/>
      <c r="D597" s="18"/>
      <c r="E597" s="18"/>
      <c r="F597" s="18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  <c r="AA597" s="18"/>
      <c r="AB597" s="18"/>
      <c r="AC597" s="18"/>
      <c r="AD597" s="18"/>
      <c r="AE597" s="18"/>
      <c r="AF597" s="18"/>
      <c r="AG597" s="18"/>
      <c r="AH597" s="18"/>
      <c r="AI597" s="18"/>
      <c r="AJ597" s="18"/>
    </row>
    <row r="598">
      <c r="A598" s="18"/>
      <c r="B598" s="18"/>
      <c r="C598" s="18"/>
      <c r="D598" s="18"/>
      <c r="E598" s="18"/>
      <c r="F598" s="18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  <c r="AA598" s="18"/>
      <c r="AB598" s="18"/>
      <c r="AC598" s="18"/>
      <c r="AD598" s="18"/>
      <c r="AE598" s="18"/>
      <c r="AF598" s="18"/>
      <c r="AG598" s="18"/>
      <c r="AH598" s="18"/>
      <c r="AI598" s="18"/>
      <c r="AJ598" s="18"/>
    </row>
    <row r="599">
      <c r="A599" s="18"/>
      <c r="B599" s="18"/>
      <c r="C599" s="18"/>
      <c r="D599" s="18"/>
      <c r="E599" s="18"/>
      <c r="F599" s="18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  <c r="AA599" s="18"/>
      <c r="AB599" s="18"/>
      <c r="AC599" s="18"/>
      <c r="AD599" s="18"/>
      <c r="AE599" s="18"/>
      <c r="AF599" s="18"/>
      <c r="AG599" s="18"/>
      <c r="AH599" s="18"/>
      <c r="AI599" s="18"/>
      <c r="AJ599" s="18"/>
    </row>
    <row r="600">
      <c r="A600" s="18"/>
      <c r="B600" s="18"/>
      <c r="C600" s="18"/>
      <c r="D600" s="18"/>
      <c r="E600" s="18"/>
      <c r="F600" s="18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  <c r="AA600" s="18"/>
      <c r="AB600" s="18"/>
      <c r="AC600" s="18"/>
      <c r="AD600" s="18"/>
      <c r="AE600" s="18"/>
      <c r="AF600" s="18"/>
      <c r="AG600" s="18"/>
      <c r="AH600" s="18"/>
      <c r="AI600" s="18"/>
      <c r="AJ600" s="18"/>
    </row>
    <row r="601">
      <c r="A601" s="18"/>
      <c r="B601" s="18"/>
      <c r="C601" s="18"/>
      <c r="D601" s="18"/>
      <c r="E601" s="18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  <c r="AA601" s="18"/>
      <c r="AB601" s="18"/>
      <c r="AC601" s="18"/>
      <c r="AD601" s="18"/>
      <c r="AE601" s="18"/>
      <c r="AF601" s="18"/>
      <c r="AG601" s="18"/>
      <c r="AH601" s="18"/>
      <c r="AI601" s="18"/>
      <c r="AJ601" s="18"/>
    </row>
    <row r="602">
      <c r="A602" s="18"/>
      <c r="B602" s="18"/>
      <c r="C602" s="18"/>
      <c r="D602" s="18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  <c r="AA602" s="18"/>
      <c r="AB602" s="18"/>
      <c r="AC602" s="18"/>
      <c r="AD602" s="18"/>
      <c r="AE602" s="18"/>
      <c r="AF602" s="18"/>
      <c r="AG602" s="18"/>
      <c r="AH602" s="18"/>
      <c r="AI602" s="18"/>
      <c r="AJ602" s="18"/>
    </row>
    <row r="603">
      <c r="A603" s="18"/>
      <c r="B603" s="18"/>
      <c r="C603" s="18"/>
      <c r="D603" s="18"/>
      <c r="E603" s="18"/>
      <c r="F603" s="18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  <c r="AA603" s="18"/>
      <c r="AB603" s="18"/>
      <c r="AC603" s="18"/>
      <c r="AD603" s="18"/>
      <c r="AE603" s="18"/>
      <c r="AF603" s="18"/>
      <c r="AG603" s="18"/>
      <c r="AH603" s="18"/>
      <c r="AI603" s="18"/>
      <c r="AJ603" s="18"/>
    </row>
    <row r="604">
      <c r="A604" s="18"/>
      <c r="B604" s="18"/>
      <c r="C604" s="18"/>
      <c r="D604" s="18"/>
      <c r="E604" s="18"/>
      <c r="F604" s="18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  <c r="AA604" s="18"/>
      <c r="AB604" s="18"/>
      <c r="AC604" s="18"/>
      <c r="AD604" s="18"/>
      <c r="AE604" s="18"/>
      <c r="AF604" s="18"/>
      <c r="AG604" s="18"/>
      <c r="AH604" s="18"/>
      <c r="AI604" s="18"/>
      <c r="AJ604" s="18"/>
    </row>
    <row r="605">
      <c r="A605" s="18"/>
      <c r="B605" s="18"/>
      <c r="C605" s="18"/>
      <c r="D605" s="18"/>
      <c r="E605" s="18"/>
      <c r="F605" s="18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  <c r="AA605" s="18"/>
      <c r="AB605" s="18"/>
      <c r="AC605" s="18"/>
      <c r="AD605" s="18"/>
      <c r="AE605" s="18"/>
      <c r="AF605" s="18"/>
      <c r="AG605" s="18"/>
      <c r="AH605" s="18"/>
      <c r="AI605" s="18"/>
      <c r="AJ605" s="18"/>
    </row>
    <row r="606">
      <c r="A606" s="18"/>
      <c r="B606" s="18"/>
      <c r="C606" s="18"/>
      <c r="D606" s="18"/>
      <c r="E606" s="18"/>
      <c r="F606" s="18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  <c r="AA606" s="18"/>
      <c r="AB606" s="18"/>
      <c r="AC606" s="18"/>
      <c r="AD606" s="18"/>
      <c r="AE606" s="18"/>
      <c r="AF606" s="18"/>
      <c r="AG606" s="18"/>
      <c r="AH606" s="18"/>
      <c r="AI606" s="18"/>
      <c r="AJ606" s="18"/>
    </row>
    <row r="607">
      <c r="A607" s="18"/>
      <c r="B607" s="18"/>
      <c r="C607" s="18"/>
      <c r="D607" s="18"/>
      <c r="E607" s="18"/>
      <c r="F607" s="18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  <c r="AA607" s="18"/>
      <c r="AB607" s="18"/>
      <c r="AC607" s="18"/>
      <c r="AD607" s="18"/>
      <c r="AE607" s="18"/>
      <c r="AF607" s="18"/>
      <c r="AG607" s="18"/>
      <c r="AH607" s="18"/>
      <c r="AI607" s="18"/>
      <c r="AJ607" s="18"/>
    </row>
    <row r="608">
      <c r="A608" s="18"/>
      <c r="B608" s="18"/>
      <c r="C608" s="18"/>
      <c r="D608" s="18"/>
      <c r="E608" s="18"/>
      <c r="F608" s="18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  <c r="AA608" s="18"/>
      <c r="AB608" s="18"/>
      <c r="AC608" s="18"/>
      <c r="AD608" s="18"/>
      <c r="AE608" s="18"/>
      <c r="AF608" s="18"/>
      <c r="AG608" s="18"/>
      <c r="AH608" s="18"/>
      <c r="AI608" s="18"/>
      <c r="AJ608" s="18"/>
    </row>
    <row r="609">
      <c r="A609" s="18"/>
      <c r="B609" s="18"/>
      <c r="C609" s="18"/>
      <c r="D609" s="18"/>
      <c r="E609" s="18"/>
      <c r="F609" s="18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  <c r="AA609" s="18"/>
      <c r="AB609" s="18"/>
      <c r="AC609" s="18"/>
      <c r="AD609" s="18"/>
      <c r="AE609" s="18"/>
      <c r="AF609" s="18"/>
      <c r="AG609" s="18"/>
      <c r="AH609" s="18"/>
      <c r="AI609" s="18"/>
      <c r="AJ609" s="18"/>
    </row>
    <row r="610">
      <c r="A610" s="18"/>
      <c r="B610" s="18"/>
      <c r="C610" s="18"/>
      <c r="D610" s="18"/>
      <c r="E610" s="18"/>
      <c r="F610" s="18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  <c r="AA610" s="18"/>
      <c r="AB610" s="18"/>
      <c r="AC610" s="18"/>
      <c r="AD610" s="18"/>
      <c r="AE610" s="18"/>
      <c r="AF610" s="18"/>
      <c r="AG610" s="18"/>
      <c r="AH610" s="18"/>
      <c r="AI610" s="18"/>
      <c r="AJ610" s="18"/>
    </row>
    <row r="611">
      <c r="A611" s="18"/>
      <c r="B611" s="18"/>
      <c r="C611" s="18"/>
      <c r="D611" s="18"/>
      <c r="E611" s="18"/>
      <c r="F611" s="18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  <c r="AA611" s="18"/>
      <c r="AB611" s="18"/>
      <c r="AC611" s="18"/>
      <c r="AD611" s="18"/>
      <c r="AE611" s="18"/>
      <c r="AF611" s="18"/>
      <c r="AG611" s="18"/>
      <c r="AH611" s="18"/>
      <c r="AI611" s="18"/>
      <c r="AJ611" s="18"/>
    </row>
    <row r="612">
      <c r="A612" s="18"/>
      <c r="B612" s="18"/>
      <c r="C612" s="18"/>
      <c r="D612" s="18"/>
      <c r="E612" s="18"/>
      <c r="F612" s="18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  <c r="AA612" s="18"/>
      <c r="AB612" s="18"/>
      <c r="AC612" s="18"/>
      <c r="AD612" s="18"/>
      <c r="AE612" s="18"/>
      <c r="AF612" s="18"/>
      <c r="AG612" s="18"/>
      <c r="AH612" s="18"/>
      <c r="AI612" s="18"/>
      <c r="AJ612" s="18"/>
    </row>
    <row r="613">
      <c r="A613" s="18"/>
      <c r="B613" s="18"/>
      <c r="C613" s="18"/>
      <c r="D613" s="18"/>
      <c r="E613" s="18"/>
      <c r="F613" s="18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  <c r="AA613" s="18"/>
      <c r="AB613" s="18"/>
      <c r="AC613" s="18"/>
      <c r="AD613" s="18"/>
      <c r="AE613" s="18"/>
      <c r="AF613" s="18"/>
      <c r="AG613" s="18"/>
      <c r="AH613" s="18"/>
      <c r="AI613" s="18"/>
      <c r="AJ613" s="18"/>
    </row>
    <row r="614">
      <c r="A614" s="18"/>
      <c r="B614" s="18"/>
      <c r="C614" s="18"/>
      <c r="D614" s="18"/>
      <c r="E614" s="18"/>
      <c r="F614" s="18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  <c r="AA614" s="18"/>
      <c r="AB614" s="18"/>
      <c r="AC614" s="18"/>
      <c r="AD614" s="18"/>
      <c r="AE614" s="18"/>
      <c r="AF614" s="18"/>
      <c r="AG614" s="18"/>
      <c r="AH614" s="18"/>
      <c r="AI614" s="18"/>
      <c r="AJ614" s="18"/>
    </row>
    <row r="615">
      <c r="A615" s="18"/>
      <c r="B615" s="18"/>
      <c r="C615" s="18"/>
      <c r="D615" s="18"/>
      <c r="E615" s="18"/>
      <c r="F615" s="18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  <c r="AA615" s="18"/>
      <c r="AB615" s="18"/>
      <c r="AC615" s="18"/>
      <c r="AD615" s="18"/>
      <c r="AE615" s="18"/>
      <c r="AF615" s="18"/>
      <c r="AG615" s="18"/>
      <c r="AH615" s="18"/>
      <c r="AI615" s="18"/>
      <c r="AJ615" s="18"/>
    </row>
    <row r="616">
      <c r="A616" s="18"/>
      <c r="B616" s="18"/>
      <c r="C616" s="18"/>
      <c r="D616" s="18"/>
      <c r="E616" s="18"/>
      <c r="F616" s="18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  <c r="AA616" s="18"/>
      <c r="AB616" s="18"/>
      <c r="AC616" s="18"/>
      <c r="AD616" s="18"/>
      <c r="AE616" s="18"/>
      <c r="AF616" s="18"/>
      <c r="AG616" s="18"/>
      <c r="AH616" s="18"/>
      <c r="AI616" s="18"/>
      <c r="AJ616" s="18"/>
    </row>
    <row r="617">
      <c r="A617" s="18"/>
      <c r="B617" s="18"/>
      <c r="C617" s="18"/>
      <c r="D617" s="18"/>
      <c r="E617" s="18"/>
      <c r="F617" s="18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8"/>
      <c r="AA617" s="18"/>
      <c r="AB617" s="18"/>
      <c r="AC617" s="18"/>
      <c r="AD617" s="18"/>
      <c r="AE617" s="18"/>
      <c r="AF617" s="18"/>
      <c r="AG617" s="18"/>
      <c r="AH617" s="18"/>
      <c r="AI617" s="18"/>
      <c r="AJ617" s="18"/>
    </row>
    <row r="618">
      <c r="A618" s="18"/>
      <c r="B618" s="18"/>
      <c r="C618" s="18"/>
      <c r="D618" s="18"/>
      <c r="E618" s="18"/>
      <c r="F618" s="18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  <c r="AA618" s="18"/>
      <c r="AB618" s="18"/>
      <c r="AC618" s="18"/>
      <c r="AD618" s="18"/>
      <c r="AE618" s="18"/>
      <c r="AF618" s="18"/>
      <c r="AG618" s="18"/>
      <c r="AH618" s="18"/>
      <c r="AI618" s="18"/>
      <c r="AJ618" s="18"/>
    </row>
    <row r="619">
      <c r="A619" s="18"/>
      <c r="B619" s="18"/>
      <c r="C619" s="18"/>
      <c r="D619" s="18"/>
      <c r="E619" s="18"/>
      <c r="F619" s="18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  <c r="AA619" s="18"/>
      <c r="AB619" s="18"/>
      <c r="AC619" s="18"/>
      <c r="AD619" s="18"/>
      <c r="AE619" s="18"/>
      <c r="AF619" s="18"/>
      <c r="AG619" s="18"/>
      <c r="AH619" s="18"/>
      <c r="AI619" s="18"/>
      <c r="AJ619" s="18"/>
    </row>
    <row r="620">
      <c r="A620" s="18"/>
      <c r="B620" s="18"/>
      <c r="C620" s="18"/>
      <c r="D620" s="18"/>
      <c r="E620" s="18"/>
      <c r="F620" s="18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  <c r="AA620" s="18"/>
      <c r="AB620" s="18"/>
      <c r="AC620" s="18"/>
      <c r="AD620" s="18"/>
      <c r="AE620" s="18"/>
      <c r="AF620" s="18"/>
      <c r="AG620" s="18"/>
      <c r="AH620" s="18"/>
      <c r="AI620" s="18"/>
      <c r="AJ620" s="18"/>
    </row>
    <row r="621">
      <c r="A621" s="18"/>
      <c r="B621" s="18"/>
      <c r="C621" s="18"/>
      <c r="D621" s="18"/>
      <c r="E621" s="18"/>
      <c r="F621" s="18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  <c r="AA621" s="18"/>
      <c r="AB621" s="18"/>
      <c r="AC621" s="18"/>
      <c r="AD621" s="18"/>
      <c r="AE621" s="18"/>
      <c r="AF621" s="18"/>
      <c r="AG621" s="18"/>
      <c r="AH621" s="18"/>
      <c r="AI621" s="18"/>
      <c r="AJ621" s="18"/>
    </row>
    <row r="622">
      <c r="A622" s="18"/>
      <c r="B622" s="18"/>
      <c r="C622" s="18"/>
      <c r="D622" s="18"/>
      <c r="E622" s="18"/>
      <c r="F622" s="18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  <c r="AA622" s="18"/>
      <c r="AB622" s="18"/>
      <c r="AC622" s="18"/>
      <c r="AD622" s="18"/>
      <c r="AE622" s="18"/>
      <c r="AF622" s="18"/>
      <c r="AG622" s="18"/>
      <c r="AH622" s="18"/>
      <c r="AI622" s="18"/>
      <c r="AJ622" s="18"/>
    </row>
    <row r="623">
      <c r="A623" s="18"/>
      <c r="B623" s="18"/>
      <c r="C623" s="18"/>
      <c r="D623" s="18"/>
      <c r="E623" s="18"/>
      <c r="F623" s="18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  <c r="AA623" s="18"/>
      <c r="AB623" s="18"/>
      <c r="AC623" s="18"/>
      <c r="AD623" s="18"/>
      <c r="AE623" s="18"/>
      <c r="AF623" s="18"/>
      <c r="AG623" s="18"/>
      <c r="AH623" s="18"/>
      <c r="AI623" s="18"/>
      <c r="AJ623" s="18"/>
    </row>
    <row r="624">
      <c r="A624" s="18"/>
      <c r="B624" s="18"/>
      <c r="C624" s="18"/>
      <c r="D624" s="18"/>
      <c r="E624" s="18"/>
      <c r="F624" s="18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  <c r="AA624" s="18"/>
      <c r="AB624" s="18"/>
      <c r="AC624" s="18"/>
      <c r="AD624" s="18"/>
      <c r="AE624" s="18"/>
      <c r="AF624" s="18"/>
      <c r="AG624" s="18"/>
      <c r="AH624" s="18"/>
      <c r="AI624" s="18"/>
      <c r="AJ624" s="18"/>
    </row>
    <row r="625">
      <c r="A625" s="18"/>
      <c r="B625" s="18"/>
      <c r="C625" s="18"/>
      <c r="D625" s="18"/>
      <c r="E625" s="18"/>
      <c r="F625" s="18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  <c r="AA625" s="18"/>
      <c r="AB625" s="18"/>
      <c r="AC625" s="18"/>
      <c r="AD625" s="18"/>
      <c r="AE625" s="18"/>
      <c r="AF625" s="18"/>
      <c r="AG625" s="18"/>
      <c r="AH625" s="18"/>
      <c r="AI625" s="18"/>
      <c r="AJ625" s="18"/>
    </row>
    <row r="626">
      <c r="A626" s="18"/>
      <c r="B626" s="18"/>
      <c r="C626" s="18"/>
      <c r="D626" s="18"/>
      <c r="E626" s="18"/>
      <c r="F626" s="18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  <c r="AA626" s="18"/>
      <c r="AB626" s="18"/>
      <c r="AC626" s="18"/>
      <c r="AD626" s="18"/>
      <c r="AE626" s="18"/>
      <c r="AF626" s="18"/>
      <c r="AG626" s="18"/>
      <c r="AH626" s="18"/>
      <c r="AI626" s="18"/>
      <c r="AJ626" s="18"/>
    </row>
    <row r="627">
      <c r="A627" s="18"/>
      <c r="B627" s="18"/>
      <c r="C627" s="18"/>
      <c r="D627" s="18"/>
      <c r="E627" s="18"/>
      <c r="F627" s="18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  <c r="AA627" s="18"/>
      <c r="AB627" s="18"/>
      <c r="AC627" s="18"/>
      <c r="AD627" s="18"/>
      <c r="AE627" s="18"/>
      <c r="AF627" s="18"/>
      <c r="AG627" s="18"/>
      <c r="AH627" s="18"/>
      <c r="AI627" s="18"/>
      <c r="AJ627" s="18"/>
    </row>
    <row r="628">
      <c r="A628" s="18"/>
      <c r="B628" s="18"/>
      <c r="C628" s="18"/>
      <c r="D628" s="18"/>
      <c r="E628" s="18"/>
      <c r="F628" s="18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  <c r="AA628" s="18"/>
      <c r="AB628" s="18"/>
      <c r="AC628" s="18"/>
      <c r="AD628" s="18"/>
      <c r="AE628" s="18"/>
      <c r="AF628" s="18"/>
      <c r="AG628" s="18"/>
      <c r="AH628" s="18"/>
      <c r="AI628" s="18"/>
      <c r="AJ628" s="18"/>
    </row>
    <row r="629">
      <c r="A629" s="18"/>
      <c r="B629" s="18"/>
      <c r="C629" s="18"/>
      <c r="D629" s="18"/>
      <c r="E629" s="18"/>
      <c r="F629" s="18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  <c r="AA629" s="18"/>
      <c r="AB629" s="18"/>
      <c r="AC629" s="18"/>
      <c r="AD629" s="18"/>
      <c r="AE629" s="18"/>
      <c r="AF629" s="18"/>
      <c r="AG629" s="18"/>
      <c r="AH629" s="18"/>
      <c r="AI629" s="18"/>
      <c r="AJ629" s="18"/>
    </row>
    <row r="630">
      <c r="A630" s="18"/>
      <c r="B630" s="18"/>
      <c r="C630" s="18"/>
      <c r="D630" s="18"/>
      <c r="E630" s="18"/>
      <c r="F630" s="18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  <c r="AA630" s="18"/>
      <c r="AB630" s="18"/>
      <c r="AC630" s="18"/>
      <c r="AD630" s="18"/>
      <c r="AE630" s="18"/>
      <c r="AF630" s="18"/>
      <c r="AG630" s="18"/>
      <c r="AH630" s="18"/>
      <c r="AI630" s="18"/>
      <c r="AJ630" s="18"/>
    </row>
    <row r="631">
      <c r="A631" s="18"/>
      <c r="B631" s="18"/>
      <c r="C631" s="18"/>
      <c r="D631" s="18"/>
      <c r="E631" s="18"/>
      <c r="F631" s="18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  <c r="AA631" s="18"/>
      <c r="AB631" s="18"/>
      <c r="AC631" s="18"/>
      <c r="AD631" s="18"/>
      <c r="AE631" s="18"/>
      <c r="AF631" s="18"/>
      <c r="AG631" s="18"/>
      <c r="AH631" s="18"/>
      <c r="AI631" s="18"/>
      <c r="AJ631" s="18"/>
    </row>
    <row r="632">
      <c r="A632" s="18"/>
      <c r="B632" s="18"/>
      <c r="C632" s="18"/>
      <c r="D632" s="18"/>
      <c r="E632" s="18"/>
      <c r="F632" s="18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  <c r="AA632" s="18"/>
      <c r="AB632" s="18"/>
      <c r="AC632" s="18"/>
      <c r="AD632" s="18"/>
      <c r="AE632" s="18"/>
      <c r="AF632" s="18"/>
      <c r="AG632" s="18"/>
      <c r="AH632" s="18"/>
      <c r="AI632" s="18"/>
      <c r="AJ632" s="18"/>
    </row>
    <row r="633">
      <c r="A633" s="18"/>
      <c r="B633" s="18"/>
      <c r="C633" s="18"/>
      <c r="D633" s="18"/>
      <c r="E633" s="18"/>
      <c r="F633" s="18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  <c r="AA633" s="18"/>
      <c r="AB633" s="18"/>
      <c r="AC633" s="18"/>
      <c r="AD633" s="18"/>
      <c r="AE633" s="18"/>
      <c r="AF633" s="18"/>
      <c r="AG633" s="18"/>
      <c r="AH633" s="18"/>
      <c r="AI633" s="18"/>
      <c r="AJ633" s="18"/>
    </row>
    <row r="634">
      <c r="A634" s="18"/>
      <c r="B634" s="18"/>
      <c r="C634" s="18"/>
      <c r="D634" s="18"/>
      <c r="E634" s="18"/>
      <c r="F634" s="18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  <c r="AA634" s="18"/>
      <c r="AB634" s="18"/>
      <c r="AC634" s="18"/>
      <c r="AD634" s="18"/>
      <c r="AE634" s="18"/>
      <c r="AF634" s="18"/>
      <c r="AG634" s="18"/>
      <c r="AH634" s="18"/>
      <c r="AI634" s="18"/>
      <c r="AJ634" s="18"/>
    </row>
    <row r="635">
      <c r="A635" s="18"/>
      <c r="B635" s="18"/>
      <c r="C635" s="18"/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  <c r="AA635" s="18"/>
      <c r="AB635" s="18"/>
      <c r="AC635" s="18"/>
      <c r="AD635" s="18"/>
      <c r="AE635" s="18"/>
      <c r="AF635" s="18"/>
      <c r="AG635" s="18"/>
      <c r="AH635" s="18"/>
      <c r="AI635" s="18"/>
      <c r="AJ635" s="18"/>
    </row>
    <row r="636">
      <c r="A636" s="18"/>
      <c r="B636" s="18"/>
      <c r="C636" s="18"/>
      <c r="D636" s="18"/>
      <c r="E636" s="18"/>
      <c r="F636" s="18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  <c r="AA636" s="18"/>
      <c r="AB636" s="18"/>
      <c r="AC636" s="18"/>
      <c r="AD636" s="18"/>
      <c r="AE636" s="18"/>
      <c r="AF636" s="18"/>
      <c r="AG636" s="18"/>
      <c r="AH636" s="18"/>
      <c r="AI636" s="18"/>
      <c r="AJ636" s="18"/>
    </row>
    <row r="637">
      <c r="A637" s="18"/>
      <c r="B637" s="18"/>
      <c r="C637" s="18"/>
      <c r="D637" s="18"/>
      <c r="E637" s="18"/>
      <c r="F637" s="18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  <c r="AA637" s="18"/>
      <c r="AB637" s="18"/>
      <c r="AC637" s="18"/>
      <c r="AD637" s="18"/>
      <c r="AE637" s="18"/>
      <c r="AF637" s="18"/>
      <c r="AG637" s="18"/>
      <c r="AH637" s="18"/>
      <c r="AI637" s="18"/>
      <c r="AJ637" s="18"/>
    </row>
    <row r="638">
      <c r="A638" s="18"/>
      <c r="B638" s="18"/>
      <c r="C638" s="18"/>
      <c r="D638" s="18"/>
      <c r="E638" s="18"/>
      <c r="F638" s="18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  <c r="AA638" s="18"/>
      <c r="AB638" s="18"/>
      <c r="AC638" s="18"/>
      <c r="AD638" s="18"/>
      <c r="AE638" s="18"/>
      <c r="AF638" s="18"/>
      <c r="AG638" s="18"/>
      <c r="AH638" s="18"/>
      <c r="AI638" s="18"/>
      <c r="AJ638" s="18"/>
    </row>
    <row r="639">
      <c r="A639" s="18"/>
      <c r="B639" s="18"/>
      <c r="C639" s="18"/>
      <c r="D639" s="18"/>
      <c r="E639" s="18"/>
      <c r="F639" s="18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  <c r="AA639" s="18"/>
      <c r="AB639" s="18"/>
      <c r="AC639" s="18"/>
      <c r="AD639" s="18"/>
      <c r="AE639" s="18"/>
      <c r="AF639" s="18"/>
      <c r="AG639" s="18"/>
      <c r="AH639" s="18"/>
      <c r="AI639" s="18"/>
      <c r="AJ639" s="18"/>
    </row>
    <row r="640">
      <c r="A640" s="18"/>
      <c r="B640" s="18"/>
      <c r="C640" s="18"/>
      <c r="D640" s="18"/>
      <c r="E640" s="18"/>
      <c r="F640" s="18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  <c r="AA640" s="18"/>
      <c r="AB640" s="18"/>
      <c r="AC640" s="18"/>
      <c r="AD640" s="18"/>
      <c r="AE640" s="18"/>
      <c r="AF640" s="18"/>
      <c r="AG640" s="18"/>
      <c r="AH640" s="18"/>
      <c r="AI640" s="18"/>
      <c r="AJ640" s="18"/>
    </row>
    <row r="641">
      <c r="A641" s="18"/>
      <c r="B641" s="18"/>
      <c r="C641" s="18"/>
      <c r="D641" s="18"/>
      <c r="E641" s="18"/>
      <c r="F641" s="18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  <c r="AA641" s="18"/>
      <c r="AB641" s="18"/>
      <c r="AC641" s="18"/>
      <c r="AD641" s="18"/>
      <c r="AE641" s="18"/>
      <c r="AF641" s="18"/>
      <c r="AG641" s="18"/>
      <c r="AH641" s="18"/>
      <c r="AI641" s="18"/>
      <c r="AJ641" s="18"/>
    </row>
    <row r="642">
      <c r="A642" s="18"/>
      <c r="B642" s="18"/>
      <c r="C642" s="18"/>
      <c r="D642" s="18"/>
      <c r="E642" s="18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  <c r="AA642" s="18"/>
      <c r="AB642" s="18"/>
      <c r="AC642" s="18"/>
      <c r="AD642" s="18"/>
      <c r="AE642" s="18"/>
      <c r="AF642" s="18"/>
      <c r="AG642" s="18"/>
      <c r="AH642" s="18"/>
      <c r="AI642" s="18"/>
      <c r="AJ642" s="18"/>
    </row>
    <row r="643">
      <c r="A643" s="18"/>
      <c r="B643" s="18"/>
      <c r="C643" s="18"/>
      <c r="D643" s="18"/>
      <c r="E643" s="18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  <c r="AA643" s="18"/>
      <c r="AB643" s="18"/>
      <c r="AC643" s="18"/>
      <c r="AD643" s="18"/>
      <c r="AE643" s="18"/>
      <c r="AF643" s="18"/>
      <c r="AG643" s="18"/>
      <c r="AH643" s="18"/>
      <c r="AI643" s="18"/>
      <c r="AJ643" s="18"/>
    </row>
    <row r="644">
      <c r="A644" s="18"/>
      <c r="B644" s="18"/>
      <c r="C644" s="18"/>
      <c r="D644" s="18"/>
      <c r="E644" s="18"/>
      <c r="F644" s="18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  <c r="AA644" s="18"/>
      <c r="AB644" s="18"/>
      <c r="AC644" s="18"/>
      <c r="AD644" s="18"/>
      <c r="AE644" s="18"/>
      <c r="AF644" s="18"/>
      <c r="AG644" s="18"/>
      <c r="AH644" s="18"/>
      <c r="AI644" s="18"/>
      <c r="AJ644" s="18"/>
    </row>
    <row r="645">
      <c r="A645" s="18"/>
      <c r="B645" s="18"/>
      <c r="C645" s="18"/>
      <c r="D645" s="18"/>
      <c r="E645" s="18"/>
      <c r="F645" s="18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  <c r="AA645" s="18"/>
      <c r="AB645" s="18"/>
      <c r="AC645" s="18"/>
      <c r="AD645" s="18"/>
      <c r="AE645" s="18"/>
      <c r="AF645" s="18"/>
      <c r="AG645" s="18"/>
      <c r="AH645" s="18"/>
      <c r="AI645" s="18"/>
      <c r="AJ645" s="18"/>
    </row>
    <row r="646">
      <c r="A646" s="18"/>
      <c r="B646" s="18"/>
      <c r="C646" s="18"/>
      <c r="D646" s="18"/>
      <c r="E646" s="18"/>
      <c r="F646" s="18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  <c r="AA646" s="18"/>
      <c r="AB646" s="18"/>
      <c r="AC646" s="18"/>
      <c r="AD646" s="18"/>
      <c r="AE646" s="18"/>
      <c r="AF646" s="18"/>
      <c r="AG646" s="18"/>
      <c r="AH646" s="18"/>
      <c r="AI646" s="18"/>
      <c r="AJ646" s="18"/>
    </row>
    <row r="647">
      <c r="A647" s="18"/>
      <c r="B647" s="18"/>
      <c r="C647" s="18"/>
      <c r="D647" s="18"/>
      <c r="E647" s="18"/>
      <c r="F647" s="18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  <c r="AA647" s="18"/>
      <c r="AB647" s="18"/>
      <c r="AC647" s="18"/>
      <c r="AD647" s="18"/>
      <c r="AE647" s="18"/>
      <c r="AF647" s="18"/>
      <c r="AG647" s="18"/>
      <c r="AH647" s="18"/>
      <c r="AI647" s="18"/>
      <c r="AJ647" s="18"/>
    </row>
    <row r="648">
      <c r="A648" s="18"/>
      <c r="B648" s="18"/>
      <c r="C648" s="18"/>
      <c r="D648" s="18"/>
      <c r="E648" s="18"/>
      <c r="F648" s="18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  <c r="AA648" s="18"/>
      <c r="AB648" s="18"/>
      <c r="AC648" s="18"/>
      <c r="AD648" s="18"/>
      <c r="AE648" s="18"/>
      <c r="AF648" s="18"/>
      <c r="AG648" s="18"/>
      <c r="AH648" s="18"/>
      <c r="AI648" s="18"/>
      <c r="AJ648" s="18"/>
    </row>
    <row r="649">
      <c r="A649" s="18"/>
      <c r="B649" s="18"/>
      <c r="C649" s="18"/>
      <c r="D649" s="18"/>
      <c r="E649" s="18"/>
      <c r="F649" s="18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  <c r="AA649" s="18"/>
      <c r="AB649" s="18"/>
      <c r="AC649" s="18"/>
      <c r="AD649" s="18"/>
      <c r="AE649" s="18"/>
      <c r="AF649" s="18"/>
      <c r="AG649" s="18"/>
      <c r="AH649" s="18"/>
      <c r="AI649" s="18"/>
      <c r="AJ649" s="18"/>
    </row>
    <row r="650">
      <c r="A650" s="18"/>
      <c r="B650" s="18"/>
      <c r="C650" s="18"/>
      <c r="D650" s="18"/>
      <c r="E650" s="18"/>
      <c r="F650" s="18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  <c r="AA650" s="18"/>
      <c r="AB650" s="18"/>
      <c r="AC650" s="18"/>
      <c r="AD650" s="18"/>
      <c r="AE650" s="18"/>
      <c r="AF650" s="18"/>
      <c r="AG650" s="18"/>
      <c r="AH650" s="18"/>
      <c r="AI650" s="18"/>
      <c r="AJ650" s="18"/>
    </row>
    <row r="651">
      <c r="A651" s="18"/>
      <c r="B651" s="18"/>
      <c r="C651" s="18"/>
      <c r="D651" s="18"/>
      <c r="E651" s="18"/>
      <c r="F651" s="18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  <c r="AA651" s="18"/>
      <c r="AB651" s="18"/>
      <c r="AC651" s="18"/>
      <c r="AD651" s="18"/>
      <c r="AE651" s="18"/>
      <c r="AF651" s="18"/>
      <c r="AG651" s="18"/>
      <c r="AH651" s="18"/>
      <c r="AI651" s="18"/>
      <c r="AJ651" s="18"/>
    </row>
    <row r="652">
      <c r="A652" s="18"/>
      <c r="B652" s="18"/>
      <c r="C652" s="18"/>
      <c r="D652" s="18"/>
      <c r="E652" s="18"/>
      <c r="F652" s="18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  <c r="AA652" s="18"/>
      <c r="AB652" s="18"/>
      <c r="AC652" s="18"/>
      <c r="AD652" s="18"/>
      <c r="AE652" s="18"/>
      <c r="AF652" s="18"/>
      <c r="AG652" s="18"/>
      <c r="AH652" s="18"/>
      <c r="AI652" s="18"/>
      <c r="AJ652" s="18"/>
    </row>
    <row r="653">
      <c r="A653" s="18"/>
      <c r="B653" s="18"/>
      <c r="C653" s="18"/>
      <c r="D653" s="18"/>
      <c r="E653" s="18"/>
      <c r="F653" s="18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  <c r="AA653" s="18"/>
      <c r="AB653" s="18"/>
      <c r="AC653" s="18"/>
      <c r="AD653" s="18"/>
      <c r="AE653" s="18"/>
      <c r="AF653" s="18"/>
      <c r="AG653" s="18"/>
      <c r="AH653" s="18"/>
      <c r="AI653" s="18"/>
      <c r="AJ653" s="18"/>
    </row>
    <row r="654">
      <c r="A654" s="18"/>
      <c r="B654" s="18"/>
      <c r="C654" s="18"/>
      <c r="D654" s="18"/>
      <c r="E654" s="18"/>
      <c r="F654" s="18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  <c r="AA654" s="18"/>
      <c r="AB654" s="18"/>
      <c r="AC654" s="18"/>
      <c r="AD654" s="18"/>
      <c r="AE654" s="18"/>
      <c r="AF654" s="18"/>
      <c r="AG654" s="18"/>
      <c r="AH654" s="18"/>
      <c r="AI654" s="18"/>
      <c r="AJ654" s="18"/>
    </row>
    <row r="655">
      <c r="A655" s="18"/>
      <c r="B655" s="18"/>
      <c r="C655" s="18"/>
      <c r="D655" s="18"/>
      <c r="E655" s="18"/>
      <c r="F655" s="18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  <c r="AA655" s="18"/>
      <c r="AB655" s="18"/>
      <c r="AC655" s="18"/>
      <c r="AD655" s="18"/>
      <c r="AE655" s="18"/>
      <c r="AF655" s="18"/>
      <c r="AG655" s="18"/>
      <c r="AH655" s="18"/>
      <c r="AI655" s="18"/>
      <c r="AJ655" s="18"/>
    </row>
    <row r="656">
      <c r="A656" s="18"/>
      <c r="B656" s="18"/>
      <c r="C656" s="18"/>
      <c r="D656" s="18"/>
      <c r="E656" s="18"/>
      <c r="F656" s="18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  <c r="AA656" s="18"/>
      <c r="AB656" s="18"/>
      <c r="AC656" s="18"/>
      <c r="AD656" s="18"/>
      <c r="AE656" s="18"/>
      <c r="AF656" s="18"/>
      <c r="AG656" s="18"/>
      <c r="AH656" s="18"/>
      <c r="AI656" s="18"/>
      <c r="AJ656" s="18"/>
    </row>
    <row r="657">
      <c r="A657" s="18"/>
      <c r="B657" s="18"/>
      <c r="C657" s="18"/>
      <c r="D657" s="18"/>
      <c r="E657" s="18"/>
      <c r="F657" s="18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  <c r="AA657" s="18"/>
      <c r="AB657" s="18"/>
      <c r="AC657" s="18"/>
      <c r="AD657" s="18"/>
      <c r="AE657" s="18"/>
      <c r="AF657" s="18"/>
      <c r="AG657" s="18"/>
      <c r="AH657" s="18"/>
      <c r="AI657" s="18"/>
      <c r="AJ657" s="18"/>
    </row>
    <row r="658">
      <c r="A658" s="18"/>
      <c r="B658" s="18"/>
      <c r="C658" s="18"/>
      <c r="D658" s="18"/>
      <c r="E658" s="18"/>
      <c r="F658" s="18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  <c r="AA658" s="18"/>
      <c r="AB658" s="18"/>
      <c r="AC658" s="18"/>
      <c r="AD658" s="18"/>
      <c r="AE658" s="18"/>
      <c r="AF658" s="18"/>
      <c r="AG658" s="18"/>
      <c r="AH658" s="18"/>
      <c r="AI658" s="18"/>
      <c r="AJ658" s="18"/>
    </row>
    <row r="659">
      <c r="A659" s="18"/>
      <c r="B659" s="18"/>
      <c r="C659" s="18"/>
      <c r="D659" s="18"/>
      <c r="E659" s="18"/>
      <c r="F659" s="18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  <c r="AA659" s="18"/>
      <c r="AB659" s="18"/>
      <c r="AC659" s="18"/>
      <c r="AD659" s="18"/>
      <c r="AE659" s="18"/>
      <c r="AF659" s="18"/>
      <c r="AG659" s="18"/>
      <c r="AH659" s="18"/>
      <c r="AI659" s="18"/>
      <c r="AJ659" s="18"/>
    </row>
    <row r="660">
      <c r="A660" s="18"/>
      <c r="B660" s="18"/>
      <c r="C660" s="18"/>
      <c r="D660" s="18"/>
      <c r="E660" s="18"/>
      <c r="F660" s="18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  <c r="AA660" s="18"/>
      <c r="AB660" s="18"/>
      <c r="AC660" s="18"/>
      <c r="AD660" s="18"/>
      <c r="AE660" s="18"/>
      <c r="AF660" s="18"/>
      <c r="AG660" s="18"/>
      <c r="AH660" s="18"/>
      <c r="AI660" s="18"/>
      <c r="AJ660" s="18"/>
    </row>
    <row r="661">
      <c r="A661" s="18"/>
      <c r="B661" s="18"/>
      <c r="C661" s="18"/>
      <c r="D661" s="18"/>
      <c r="E661" s="18"/>
      <c r="F661" s="18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  <c r="AA661" s="18"/>
      <c r="AB661" s="18"/>
      <c r="AC661" s="18"/>
      <c r="AD661" s="18"/>
      <c r="AE661" s="18"/>
      <c r="AF661" s="18"/>
      <c r="AG661" s="18"/>
      <c r="AH661" s="18"/>
      <c r="AI661" s="18"/>
      <c r="AJ661" s="18"/>
    </row>
    <row r="662">
      <c r="A662" s="18"/>
      <c r="B662" s="18"/>
      <c r="C662" s="18"/>
      <c r="D662" s="18"/>
      <c r="E662" s="18"/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  <c r="AA662" s="18"/>
      <c r="AB662" s="18"/>
      <c r="AC662" s="18"/>
      <c r="AD662" s="18"/>
      <c r="AE662" s="18"/>
      <c r="AF662" s="18"/>
      <c r="AG662" s="18"/>
      <c r="AH662" s="18"/>
      <c r="AI662" s="18"/>
      <c r="AJ662" s="18"/>
    </row>
    <row r="663">
      <c r="A663" s="18"/>
      <c r="B663" s="18"/>
      <c r="C663" s="18"/>
      <c r="D663" s="18"/>
      <c r="E663" s="18"/>
      <c r="F663" s="18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  <c r="AA663" s="18"/>
      <c r="AB663" s="18"/>
      <c r="AC663" s="18"/>
      <c r="AD663" s="18"/>
      <c r="AE663" s="18"/>
      <c r="AF663" s="18"/>
      <c r="AG663" s="18"/>
      <c r="AH663" s="18"/>
      <c r="AI663" s="18"/>
      <c r="AJ663" s="18"/>
    </row>
    <row r="664">
      <c r="A664" s="18"/>
      <c r="B664" s="18"/>
      <c r="C664" s="18"/>
      <c r="D664" s="18"/>
      <c r="E664" s="18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  <c r="AA664" s="18"/>
      <c r="AB664" s="18"/>
      <c r="AC664" s="18"/>
      <c r="AD664" s="18"/>
      <c r="AE664" s="18"/>
      <c r="AF664" s="18"/>
      <c r="AG664" s="18"/>
      <c r="AH664" s="18"/>
      <c r="AI664" s="18"/>
      <c r="AJ664" s="18"/>
    </row>
    <row r="665">
      <c r="A665" s="18"/>
      <c r="B665" s="18"/>
      <c r="C665" s="18"/>
      <c r="D665" s="18"/>
      <c r="E665" s="18"/>
      <c r="F665" s="18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  <c r="AA665" s="18"/>
      <c r="AB665" s="18"/>
      <c r="AC665" s="18"/>
      <c r="AD665" s="18"/>
      <c r="AE665" s="18"/>
      <c r="AF665" s="18"/>
      <c r="AG665" s="18"/>
      <c r="AH665" s="18"/>
      <c r="AI665" s="18"/>
      <c r="AJ665" s="18"/>
    </row>
    <row r="666">
      <c r="A666" s="18"/>
      <c r="B666" s="18"/>
      <c r="C666" s="18"/>
      <c r="D666" s="18"/>
      <c r="E666" s="18"/>
      <c r="F666" s="18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  <c r="AA666" s="18"/>
      <c r="AB666" s="18"/>
      <c r="AC666" s="18"/>
      <c r="AD666" s="18"/>
      <c r="AE666" s="18"/>
      <c r="AF666" s="18"/>
      <c r="AG666" s="18"/>
      <c r="AH666" s="18"/>
      <c r="AI666" s="18"/>
      <c r="AJ666" s="18"/>
    </row>
    <row r="667">
      <c r="A667" s="18"/>
      <c r="B667" s="18"/>
      <c r="C667" s="18"/>
      <c r="D667" s="18"/>
      <c r="E667" s="18"/>
      <c r="F667" s="18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  <c r="AA667" s="18"/>
      <c r="AB667" s="18"/>
      <c r="AC667" s="18"/>
      <c r="AD667" s="18"/>
      <c r="AE667" s="18"/>
      <c r="AF667" s="18"/>
      <c r="AG667" s="18"/>
      <c r="AH667" s="18"/>
      <c r="AI667" s="18"/>
      <c r="AJ667" s="18"/>
    </row>
    <row r="668">
      <c r="A668" s="18"/>
      <c r="B668" s="18"/>
      <c r="C668" s="18"/>
      <c r="D668" s="18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  <c r="AA668" s="18"/>
      <c r="AB668" s="18"/>
      <c r="AC668" s="18"/>
      <c r="AD668" s="18"/>
      <c r="AE668" s="18"/>
      <c r="AF668" s="18"/>
      <c r="AG668" s="18"/>
      <c r="AH668" s="18"/>
      <c r="AI668" s="18"/>
      <c r="AJ668" s="18"/>
    </row>
    <row r="669">
      <c r="A669" s="18"/>
      <c r="B669" s="18"/>
      <c r="C669" s="18"/>
      <c r="D669" s="18"/>
      <c r="E669" s="18"/>
      <c r="F669" s="18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  <c r="AA669" s="18"/>
      <c r="AB669" s="18"/>
      <c r="AC669" s="18"/>
      <c r="AD669" s="18"/>
      <c r="AE669" s="18"/>
      <c r="AF669" s="18"/>
      <c r="AG669" s="18"/>
      <c r="AH669" s="18"/>
      <c r="AI669" s="18"/>
      <c r="AJ669" s="18"/>
    </row>
    <row r="670">
      <c r="A670" s="18"/>
      <c r="B670" s="18"/>
      <c r="C670" s="18"/>
      <c r="D670" s="18"/>
      <c r="E670" s="18"/>
      <c r="F670" s="18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  <c r="AA670" s="18"/>
      <c r="AB670" s="18"/>
      <c r="AC670" s="18"/>
      <c r="AD670" s="18"/>
      <c r="AE670" s="18"/>
      <c r="AF670" s="18"/>
      <c r="AG670" s="18"/>
      <c r="AH670" s="18"/>
      <c r="AI670" s="18"/>
      <c r="AJ670" s="18"/>
    </row>
    <row r="671">
      <c r="A671" s="18"/>
      <c r="B671" s="18"/>
      <c r="C671" s="18"/>
      <c r="D671" s="18"/>
      <c r="E671" s="18"/>
      <c r="F671" s="18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  <c r="AA671" s="18"/>
      <c r="AB671" s="18"/>
      <c r="AC671" s="18"/>
      <c r="AD671" s="18"/>
      <c r="AE671" s="18"/>
      <c r="AF671" s="18"/>
      <c r="AG671" s="18"/>
      <c r="AH671" s="18"/>
      <c r="AI671" s="18"/>
      <c r="AJ671" s="18"/>
    </row>
    <row r="672">
      <c r="A672" s="18"/>
      <c r="B672" s="18"/>
      <c r="C672" s="18"/>
      <c r="D672" s="18"/>
      <c r="E672" s="18"/>
      <c r="F672" s="18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8"/>
      <c r="AA672" s="18"/>
      <c r="AB672" s="18"/>
      <c r="AC672" s="18"/>
      <c r="AD672" s="18"/>
      <c r="AE672" s="18"/>
      <c r="AF672" s="18"/>
      <c r="AG672" s="18"/>
      <c r="AH672" s="18"/>
      <c r="AI672" s="18"/>
      <c r="AJ672" s="18"/>
    </row>
    <row r="673">
      <c r="A673" s="18"/>
      <c r="B673" s="18"/>
      <c r="C673" s="18"/>
      <c r="D673" s="18"/>
      <c r="E673" s="18"/>
      <c r="F673" s="18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  <c r="AA673" s="18"/>
      <c r="AB673" s="18"/>
      <c r="AC673" s="18"/>
      <c r="AD673" s="18"/>
      <c r="AE673" s="18"/>
      <c r="AF673" s="18"/>
      <c r="AG673" s="18"/>
      <c r="AH673" s="18"/>
      <c r="AI673" s="18"/>
      <c r="AJ673" s="18"/>
    </row>
    <row r="674">
      <c r="A674" s="18"/>
      <c r="B674" s="18"/>
      <c r="C674" s="18"/>
      <c r="D674" s="18"/>
      <c r="E674" s="18"/>
      <c r="F674" s="18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  <c r="AA674" s="18"/>
      <c r="AB674" s="18"/>
      <c r="AC674" s="18"/>
      <c r="AD674" s="18"/>
      <c r="AE674" s="18"/>
      <c r="AF674" s="18"/>
      <c r="AG674" s="18"/>
      <c r="AH674" s="18"/>
      <c r="AI674" s="18"/>
      <c r="AJ674" s="18"/>
    </row>
    <row r="675">
      <c r="A675" s="18"/>
      <c r="B675" s="18"/>
      <c r="C675" s="18"/>
      <c r="D675" s="18"/>
      <c r="E675" s="18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  <c r="AA675" s="18"/>
      <c r="AB675" s="18"/>
      <c r="AC675" s="18"/>
      <c r="AD675" s="18"/>
      <c r="AE675" s="18"/>
      <c r="AF675" s="18"/>
      <c r="AG675" s="18"/>
      <c r="AH675" s="18"/>
      <c r="AI675" s="18"/>
      <c r="AJ675" s="18"/>
    </row>
    <row r="676">
      <c r="A676" s="18"/>
      <c r="B676" s="18"/>
      <c r="C676" s="18"/>
      <c r="D676" s="18"/>
      <c r="E676" s="18"/>
      <c r="F676" s="18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  <c r="AA676" s="18"/>
      <c r="AB676" s="18"/>
      <c r="AC676" s="18"/>
      <c r="AD676" s="18"/>
      <c r="AE676" s="18"/>
      <c r="AF676" s="18"/>
      <c r="AG676" s="18"/>
      <c r="AH676" s="18"/>
      <c r="AI676" s="18"/>
      <c r="AJ676" s="18"/>
    </row>
    <row r="677">
      <c r="A677" s="18"/>
      <c r="B677" s="18"/>
      <c r="C677" s="18"/>
      <c r="D677" s="18"/>
      <c r="E677" s="18"/>
      <c r="F677" s="18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  <c r="AA677" s="18"/>
      <c r="AB677" s="18"/>
      <c r="AC677" s="18"/>
      <c r="AD677" s="18"/>
      <c r="AE677" s="18"/>
      <c r="AF677" s="18"/>
      <c r="AG677" s="18"/>
      <c r="AH677" s="18"/>
      <c r="AI677" s="18"/>
      <c r="AJ677" s="18"/>
    </row>
    <row r="678">
      <c r="A678" s="18"/>
      <c r="B678" s="18"/>
      <c r="C678" s="18"/>
      <c r="D678" s="18"/>
      <c r="E678" s="18"/>
      <c r="F678" s="18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  <c r="AA678" s="18"/>
      <c r="AB678" s="18"/>
      <c r="AC678" s="18"/>
      <c r="AD678" s="18"/>
      <c r="AE678" s="18"/>
      <c r="AF678" s="18"/>
      <c r="AG678" s="18"/>
      <c r="AH678" s="18"/>
      <c r="AI678" s="18"/>
      <c r="AJ678" s="18"/>
    </row>
    <row r="679">
      <c r="A679" s="18"/>
      <c r="B679" s="18"/>
      <c r="C679" s="18"/>
      <c r="D679" s="18"/>
      <c r="E679" s="18"/>
      <c r="F679" s="18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  <c r="AA679" s="18"/>
      <c r="AB679" s="18"/>
      <c r="AC679" s="18"/>
      <c r="AD679" s="18"/>
      <c r="AE679" s="18"/>
      <c r="AF679" s="18"/>
      <c r="AG679" s="18"/>
      <c r="AH679" s="18"/>
      <c r="AI679" s="18"/>
      <c r="AJ679" s="18"/>
    </row>
    <row r="680">
      <c r="A680" s="18"/>
      <c r="B680" s="18"/>
      <c r="C680" s="18"/>
      <c r="D680" s="18"/>
      <c r="E680" s="18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  <c r="AA680" s="18"/>
      <c r="AB680" s="18"/>
      <c r="AC680" s="18"/>
      <c r="AD680" s="18"/>
      <c r="AE680" s="18"/>
      <c r="AF680" s="18"/>
      <c r="AG680" s="18"/>
      <c r="AH680" s="18"/>
      <c r="AI680" s="18"/>
      <c r="AJ680" s="18"/>
    </row>
    <row r="681">
      <c r="A681" s="18"/>
      <c r="B681" s="18"/>
      <c r="C681" s="18"/>
      <c r="D681" s="18"/>
      <c r="E681" s="18"/>
      <c r="F681" s="18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  <c r="AA681" s="18"/>
      <c r="AB681" s="18"/>
      <c r="AC681" s="18"/>
      <c r="AD681" s="18"/>
      <c r="AE681" s="18"/>
      <c r="AF681" s="18"/>
      <c r="AG681" s="18"/>
      <c r="AH681" s="18"/>
      <c r="AI681" s="18"/>
      <c r="AJ681" s="18"/>
    </row>
    <row r="682">
      <c r="A682" s="18"/>
      <c r="B682" s="18"/>
      <c r="C682" s="18"/>
      <c r="D682" s="18"/>
      <c r="E682" s="18"/>
      <c r="F682" s="18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  <c r="AA682" s="18"/>
      <c r="AB682" s="18"/>
      <c r="AC682" s="18"/>
      <c r="AD682" s="18"/>
      <c r="AE682" s="18"/>
      <c r="AF682" s="18"/>
      <c r="AG682" s="18"/>
      <c r="AH682" s="18"/>
      <c r="AI682" s="18"/>
      <c r="AJ682" s="18"/>
    </row>
    <row r="683">
      <c r="A683" s="18"/>
      <c r="B683" s="18"/>
      <c r="C683" s="18"/>
      <c r="D683" s="18"/>
      <c r="E683" s="18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  <c r="AA683" s="18"/>
      <c r="AB683" s="18"/>
      <c r="AC683" s="18"/>
      <c r="AD683" s="18"/>
      <c r="AE683" s="18"/>
      <c r="AF683" s="18"/>
      <c r="AG683" s="18"/>
      <c r="AH683" s="18"/>
      <c r="AI683" s="18"/>
      <c r="AJ683" s="18"/>
    </row>
    <row r="684">
      <c r="A684" s="18"/>
      <c r="B684" s="18"/>
      <c r="C684" s="18"/>
      <c r="D684" s="18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  <c r="AA684" s="18"/>
      <c r="AB684" s="18"/>
      <c r="AC684" s="18"/>
      <c r="AD684" s="18"/>
      <c r="AE684" s="18"/>
      <c r="AF684" s="18"/>
      <c r="AG684" s="18"/>
      <c r="AH684" s="18"/>
      <c r="AI684" s="18"/>
      <c r="AJ684" s="18"/>
    </row>
    <row r="685">
      <c r="A685" s="18"/>
      <c r="B685" s="18"/>
      <c r="C685" s="18"/>
      <c r="D685" s="18"/>
      <c r="E685" s="18"/>
      <c r="F685" s="18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  <c r="AA685" s="18"/>
      <c r="AB685" s="18"/>
      <c r="AC685" s="18"/>
      <c r="AD685" s="18"/>
      <c r="AE685" s="18"/>
      <c r="AF685" s="18"/>
      <c r="AG685" s="18"/>
      <c r="AH685" s="18"/>
      <c r="AI685" s="18"/>
      <c r="AJ685" s="18"/>
    </row>
    <row r="686">
      <c r="A686" s="18"/>
      <c r="B686" s="18"/>
      <c r="C686" s="18"/>
      <c r="D686" s="18"/>
      <c r="E686" s="18"/>
      <c r="F686" s="18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  <c r="AA686" s="18"/>
      <c r="AB686" s="18"/>
      <c r="AC686" s="18"/>
      <c r="AD686" s="18"/>
      <c r="AE686" s="18"/>
      <c r="AF686" s="18"/>
      <c r="AG686" s="18"/>
      <c r="AH686" s="18"/>
      <c r="AI686" s="18"/>
      <c r="AJ686" s="18"/>
    </row>
    <row r="687">
      <c r="A687" s="18"/>
      <c r="B687" s="18"/>
      <c r="C687" s="18"/>
      <c r="D687" s="18"/>
      <c r="E687" s="18"/>
      <c r="F687" s="18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  <c r="AA687" s="18"/>
      <c r="AB687" s="18"/>
      <c r="AC687" s="18"/>
      <c r="AD687" s="18"/>
      <c r="AE687" s="18"/>
      <c r="AF687" s="18"/>
      <c r="AG687" s="18"/>
      <c r="AH687" s="18"/>
      <c r="AI687" s="18"/>
      <c r="AJ687" s="18"/>
    </row>
    <row r="688">
      <c r="A688" s="18"/>
      <c r="B688" s="18"/>
      <c r="C688" s="18"/>
      <c r="D688" s="18"/>
      <c r="E688" s="18"/>
      <c r="F688" s="18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  <c r="AA688" s="18"/>
      <c r="AB688" s="18"/>
      <c r="AC688" s="18"/>
      <c r="AD688" s="18"/>
      <c r="AE688" s="18"/>
      <c r="AF688" s="18"/>
      <c r="AG688" s="18"/>
      <c r="AH688" s="18"/>
      <c r="AI688" s="18"/>
      <c r="AJ688" s="18"/>
    </row>
    <row r="689">
      <c r="A689" s="18"/>
      <c r="B689" s="18"/>
      <c r="C689" s="18"/>
      <c r="D689" s="18"/>
      <c r="E689" s="18"/>
      <c r="F689" s="18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  <c r="AA689" s="18"/>
      <c r="AB689" s="18"/>
      <c r="AC689" s="18"/>
      <c r="AD689" s="18"/>
      <c r="AE689" s="18"/>
      <c r="AF689" s="18"/>
      <c r="AG689" s="18"/>
      <c r="AH689" s="18"/>
      <c r="AI689" s="18"/>
      <c r="AJ689" s="18"/>
    </row>
    <row r="690">
      <c r="A690" s="18"/>
      <c r="B690" s="18"/>
      <c r="C690" s="18"/>
      <c r="D690" s="18"/>
      <c r="E690" s="18"/>
      <c r="F690" s="18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  <c r="AA690" s="18"/>
      <c r="AB690" s="18"/>
      <c r="AC690" s="18"/>
      <c r="AD690" s="18"/>
      <c r="AE690" s="18"/>
      <c r="AF690" s="18"/>
      <c r="AG690" s="18"/>
      <c r="AH690" s="18"/>
      <c r="AI690" s="18"/>
      <c r="AJ690" s="18"/>
    </row>
    <row r="691">
      <c r="A691" s="18"/>
      <c r="B691" s="18"/>
      <c r="C691" s="18"/>
      <c r="D691" s="18"/>
      <c r="E691" s="18"/>
      <c r="F691" s="18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  <c r="AA691" s="18"/>
      <c r="AB691" s="18"/>
      <c r="AC691" s="18"/>
      <c r="AD691" s="18"/>
      <c r="AE691" s="18"/>
      <c r="AF691" s="18"/>
      <c r="AG691" s="18"/>
      <c r="AH691" s="18"/>
      <c r="AI691" s="18"/>
      <c r="AJ691" s="18"/>
    </row>
    <row r="692">
      <c r="A692" s="18"/>
      <c r="B692" s="18"/>
      <c r="C692" s="18"/>
      <c r="D692" s="18"/>
      <c r="E692" s="18"/>
      <c r="F692" s="18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  <c r="AA692" s="18"/>
      <c r="AB692" s="18"/>
      <c r="AC692" s="18"/>
      <c r="AD692" s="18"/>
      <c r="AE692" s="18"/>
      <c r="AF692" s="18"/>
      <c r="AG692" s="18"/>
      <c r="AH692" s="18"/>
      <c r="AI692" s="18"/>
      <c r="AJ692" s="18"/>
    </row>
    <row r="693">
      <c r="A693" s="18"/>
      <c r="B693" s="18"/>
      <c r="C693" s="18"/>
      <c r="D693" s="18"/>
      <c r="E693" s="18"/>
      <c r="F693" s="18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  <c r="AA693" s="18"/>
      <c r="AB693" s="18"/>
      <c r="AC693" s="18"/>
      <c r="AD693" s="18"/>
      <c r="AE693" s="18"/>
      <c r="AF693" s="18"/>
      <c r="AG693" s="18"/>
      <c r="AH693" s="18"/>
      <c r="AI693" s="18"/>
      <c r="AJ693" s="18"/>
    </row>
    <row r="694">
      <c r="A694" s="18"/>
      <c r="B694" s="18"/>
      <c r="C694" s="18"/>
      <c r="D694" s="18"/>
      <c r="E694" s="18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  <c r="AA694" s="18"/>
      <c r="AB694" s="18"/>
      <c r="AC694" s="18"/>
      <c r="AD694" s="18"/>
      <c r="AE694" s="18"/>
      <c r="AF694" s="18"/>
      <c r="AG694" s="18"/>
      <c r="AH694" s="18"/>
      <c r="AI694" s="18"/>
      <c r="AJ694" s="18"/>
    </row>
    <row r="695">
      <c r="A695" s="18"/>
      <c r="B695" s="18"/>
      <c r="C695" s="18"/>
      <c r="D695" s="18"/>
      <c r="E695" s="18"/>
      <c r="F695" s="18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  <c r="AA695" s="18"/>
      <c r="AB695" s="18"/>
      <c r="AC695" s="18"/>
      <c r="AD695" s="18"/>
      <c r="AE695" s="18"/>
      <c r="AF695" s="18"/>
      <c r="AG695" s="18"/>
      <c r="AH695" s="18"/>
      <c r="AI695" s="18"/>
      <c r="AJ695" s="18"/>
    </row>
    <row r="696">
      <c r="A696" s="18"/>
      <c r="B696" s="18"/>
      <c r="C696" s="18"/>
      <c r="D696" s="18"/>
      <c r="E696" s="18"/>
      <c r="F696" s="18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  <c r="AA696" s="18"/>
      <c r="AB696" s="18"/>
      <c r="AC696" s="18"/>
      <c r="AD696" s="18"/>
      <c r="AE696" s="18"/>
      <c r="AF696" s="18"/>
      <c r="AG696" s="18"/>
      <c r="AH696" s="18"/>
      <c r="AI696" s="18"/>
      <c r="AJ696" s="18"/>
    </row>
    <row r="697">
      <c r="A697" s="18"/>
      <c r="B697" s="18"/>
      <c r="C697" s="18"/>
      <c r="D697" s="18"/>
      <c r="E697" s="18"/>
      <c r="F697" s="18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  <c r="AA697" s="18"/>
      <c r="AB697" s="18"/>
      <c r="AC697" s="18"/>
      <c r="AD697" s="18"/>
      <c r="AE697" s="18"/>
      <c r="AF697" s="18"/>
      <c r="AG697" s="18"/>
      <c r="AH697" s="18"/>
      <c r="AI697" s="18"/>
      <c r="AJ697" s="18"/>
    </row>
    <row r="698">
      <c r="A698" s="18"/>
      <c r="B698" s="18"/>
      <c r="C698" s="18"/>
      <c r="D698" s="18"/>
      <c r="E698" s="18"/>
      <c r="F698" s="18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  <c r="AA698" s="18"/>
      <c r="AB698" s="18"/>
      <c r="AC698" s="18"/>
      <c r="AD698" s="18"/>
      <c r="AE698" s="18"/>
      <c r="AF698" s="18"/>
      <c r="AG698" s="18"/>
      <c r="AH698" s="18"/>
      <c r="AI698" s="18"/>
      <c r="AJ698" s="18"/>
    </row>
    <row r="699">
      <c r="A699" s="18"/>
      <c r="B699" s="18"/>
      <c r="C699" s="18"/>
      <c r="D699" s="18"/>
      <c r="E699" s="18"/>
      <c r="F699" s="18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  <c r="AA699" s="18"/>
      <c r="AB699" s="18"/>
      <c r="AC699" s="18"/>
      <c r="AD699" s="18"/>
      <c r="AE699" s="18"/>
      <c r="AF699" s="18"/>
      <c r="AG699" s="18"/>
      <c r="AH699" s="18"/>
      <c r="AI699" s="18"/>
      <c r="AJ699" s="18"/>
    </row>
    <row r="700">
      <c r="A700" s="18"/>
      <c r="B700" s="18"/>
      <c r="C700" s="18"/>
      <c r="D700" s="18"/>
      <c r="E700" s="18"/>
      <c r="F700" s="18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  <c r="AA700" s="18"/>
      <c r="AB700" s="18"/>
      <c r="AC700" s="18"/>
      <c r="AD700" s="18"/>
      <c r="AE700" s="18"/>
      <c r="AF700" s="18"/>
      <c r="AG700" s="18"/>
      <c r="AH700" s="18"/>
      <c r="AI700" s="18"/>
      <c r="AJ700" s="18"/>
    </row>
    <row r="701">
      <c r="A701" s="18"/>
      <c r="B701" s="18"/>
      <c r="C701" s="18"/>
      <c r="D701" s="18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  <c r="AA701" s="18"/>
      <c r="AB701" s="18"/>
      <c r="AC701" s="18"/>
      <c r="AD701" s="18"/>
      <c r="AE701" s="18"/>
      <c r="AF701" s="18"/>
      <c r="AG701" s="18"/>
      <c r="AH701" s="18"/>
      <c r="AI701" s="18"/>
      <c r="AJ701" s="18"/>
    </row>
    <row r="702">
      <c r="A702" s="18"/>
      <c r="B702" s="18"/>
      <c r="C702" s="18"/>
      <c r="D702" s="18"/>
      <c r="E702" s="18"/>
      <c r="F702" s="18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  <c r="AA702" s="18"/>
      <c r="AB702" s="18"/>
      <c r="AC702" s="18"/>
      <c r="AD702" s="18"/>
      <c r="AE702" s="18"/>
      <c r="AF702" s="18"/>
      <c r="AG702" s="18"/>
      <c r="AH702" s="18"/>
      <c r="AI702" s="18"/>
      <c r="AJ702" s="18"/>
    </row>
    <row r="703">
      <c r="A703" s="18"/>
      <c r="B703" s="18"/>
      <c r="C703" s="18"/>
      <c r="D703" s="18"/>
      <c r="E703" s="18"/>
      <c r="F703" s="18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  <c r="AA703" s="18"/>
      <c r="AB703" s="18"/>
      <c r="AC703" s="18"/>
      <c r="AD703" s="18"/>
      <c r="AE703" s="18"/>
      <c r="AF703" s="18"/>
      <c r="AG703" s="18"/>
      <c r="AH703" s="18"/>
      <c r="AI703" s="18"/>
      <c r="AJ703" s="18"/>
    </row>
    <row r="704">
      <c r="A704" s="18"/>
      <c r="B704" s="18"/>
      <c r="C704" s="18"/>
      <c r="D704" s="18"/>
      <c r="E704" s="18"/>
      <c r="F704" s="18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  <c r="AA704" s="18"/>
      <c r="AB704" s="18"/>
      <c r="AC704" s="18"/>
      <c r="AD704" s="18"/>
      <c r="AE704" s="18"/>
      <c r="AF704" s="18"/>
      <c r="AG704" s="18"/>
      <c r="AH704" s="18"/>
      <c r="AI704" s="18"/>
      <c r="AJ704" s="18"/>
    </row>
    <row r="705">
      <c r="A705" s="18"/>
      <c r="B705" s="18"/>
      <c r="C705" s="18"/>
      <c r="D705" s="18"/>
      <c r="E705" s="18"/>
      <c r="F705" s="18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  <c r="AA705" s="18"/>
      <c r="AB705" s="18"/>
      <c r="AC705" s="18"/>
      <c r="AD705" s="18"/>
      <c r="AE705" s="18"/>
      <c r="AF705" s="18"/>
      <c r="AG705" s="18"/>
      <c r="AH705" s="18"/>
      <c r="AI705" s="18"/>
      <c r="AJ705" s="18"/>
    </row>
    <row r="706">
      <c r="A706" s="18"/>
      <c r="B706" s="18"/>
      <c r="C706" s="18"/>
      <c r="D706" s="18"/>
      <c r="E706" s="18"/>
      <c r="F706" s="18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  <c r="AA706" s="18"/>
      <c r="AB706" s="18"/>
      <c r="AC706" s="18"/>
      <c r="AD706" s="18"/>
      <c r="AE706" s="18"/>
      <c r="AF706" s="18"/>
      <c r="AG706" s="18"/>
      <c r="AH706" s="18"/>
      <c r="AI706" s="18"/>
      <c r="AJ706" s="18"/>
    </row>
    <row r="707">
      <c r="A707" s="18"/>
      <c r="B707" s="18"/>
      <c r="C707" s="18"/>
      <c r="D707" s="18"/>
      <c r="E707" s="18"/>
      <c r="F707" s="18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  <c r="AA707" s="18"/>
      <c r="AB707" s="18"/>
      <c r="AC707" s="18"/>
      <c r="AD707" s="18"/>
      <c r="AE707" s="18"/>
      <c r="AF707" s="18"/>
      <c r="AG707" s="18"/>
      <c r="AH707" s="18"/>
      <c r="AI707" s="18"/>
      <c r="AJ707" s="18"/>
    </row>
    <row r="708">
      <c r="A708" s="18"/>
      <c r="B708" s="18"/>
      <c r="C708" s="18"/>
      <c r="D708" s="18"/>
      <c r="E708" s="18"/>
      <c r="F708" s="18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  <c r="AA708" s="18"/>
      <c r="AB708" s="18"/>
      <c r="AC708" s="18"/>
      <c r="AD708" s="18"/>
      <c r="AE708" s="18"/>
      <c r="AF708" s="18"/>
      <c r="AG708" s="18"/>
      <c r="AH708" s="18"/>
      <c r="AI708" s="18"/>
      <c r="AJ708" s="18"/>
    </row>
    <row r="709">
      <c r="A709" s="18"/>
      <c r="B709" s="18"/>
      <c r="C709" s="18"/>
      <c r="D709" s="18"/>
      <c r="E709" s="18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  <c r="AA709" s="18"/>
      <c r="AB709" s="18"/>
      <c r="AC709" s="18"/>
      <c r="AD709" s="18"/>
      <c r="AE709" s="18"/>
      <c r="AF709" s="18"/>
      <c r="AG709" s="18"/>
      <c r="AH709" s="18"/>
      <c r="AI709" s="18"/>
      <c r="AJ709" s="18"/>
    </row>
    <row r="710">
      <c r="A710" s="18"/>
      <c r="B710" s="18"/>
      <c r="C710" s="18"/>
      <c r="D710" s="18"/>
      <c r="E710" s="18"/>
      <c r="F710" s="18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  <c r="AA710" s="18"/>
      <c r="AB710" s="18"/>
      <c r="AC710" s="18"/>
      <c r="AD710" s="18"/>
      <c r="AE710" s="18"/>
      <c r="AF710" s="18"/>
      <c r="AG710" s="18"/>
      <c r="AH710" s="18"/>
      <c r="AI710" s="18"/>
      <c r="AJ710" s="18"/>
    </row>
    <row r="711">
      <c r="A711" s="18"/>
      <c r="B711" s="18"/>
      <c r="C711" s="18"/>
      <c r="D711" s="18"/>
      <c r="E711" s="18"/>
      <c r="F711" s="18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  <c r="AA711" s="18"/>
      <c r="AB711" s="18"/>
      <c r="AC711" s="18"/>
      <c r="AD711" s="18"/>
      <c r="AE711" s="18"/>
      <c r="AF711" s="18"/>
      <c r="AG711" s="18"/>
      <c r="AH711" s="18"/>
      <c r="AI711" s="18"/>
      <c r="AJ711" s="18"/>
    </row>
    <row r="712">
      <c r="A712" s="18"/>
      <c r="B712" s="18"/>
      <c r="C712" s="18"/>
      <c r="D712" s="18"/>
      <c r="E712" s="18"/>
      <c r="F712" s="18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  <c r="AA712" s="18"/>
      <c r="AB712" s="18"/>
      <c r="AC712" s="18"/>
      <c r="AD712" s="18"/>
      <c r="AE712" s="18"/>
      <c r="AF712" s="18"/>
      <c r="AG712" s="18"/>
      <c r="AH712" s="18"/>
      <c r="AI712" s="18"/>
      <c r="AJ712" s="18"/>
    </row>
    <row r="713">
      <c r="A713" s="18"/>
      <c r="B713" s="18"/>
      <c r="C713" s="18"/>
      <c r="D713" s="18"/>
      <c r="E713" s="18"/>
      <c r="F713" s="18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  <c r="AA713" s="18"/>
      <c r="AB713" s="18"/>
      <c r="AC713" s="18"/>
      <c r="AD713" s="18"/>
      <c r="AE713" s="18"/>
      <c r="AF713" s="18"/>
      <c r="AG713" s="18"/>
      <c r="AH713" s="18"/>
      <c r="AI713" s="18"/>
      <c r="AJ713" s="18"/>
    </row>
    <row r="714">
      <c r="A714" s="18"/>
      <c r="B714" s="18"/>
      <c r="C714" s="18"/>
      <c r="D714" s="18"/>
      <c r="E714" s="18"/>
      <c r="F714" s="18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  <c r="AA714" s="18"/>
      <c r="AB714" s="18"/>
      <c r="AC714" s="18"/>
      <c r="AD714" s="18"/>
      <c r="AE714" s="18"/>
      <c r="AF714" s="18"/>
      <c r="AG714" s="18"/>
      <c r="AH714" s="18"/>
      <c r="AI714" s="18"/>
      <c r="AJ714" s="18"/>
    </row>
    <row r="715">
      <c r="A715" s="18"/>
      <c r="B715" s="18"/>
      <c r="C715" s="18"/>
      <c r="D715" s="18"/>
      <c r="E715" s="18"/>
      <c r="F715" s="18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  <c r="AA715" s="18"/>
      <c r="AB715" s="18"/>
      <c r="AC715" s="18"/>
      <c r="AD715" s="18"/>
      <c r="AE715" s="18"/>
      <c r="AF715" s="18"/>
      <c r="AG715" s="18"/>
      <c r="AH715" s="18"/>
      <c r="AI715" s="18"/>
      <c r="AJ715" s="18"/>
    </row>
    <row r="716">
      <c r="A716" s="18"/>
      <c r="B716" s="18"/>
      <c r="C716" s="18"/>
      <c r="D716" s="18"/>
      <c r="E716" s="18"/>
      <c r="F716" s="18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  <c r="AA716" s="18"/>
      <c r="AB716" s="18"/>
      <c r="AC716" s="18"/>
      <c r="AD716" s="18"/>
      <c r="AE716" s="18"/>
      <c r="AF716" s="18"/>
      <c r="AG716" s="18"/>
      <c r="AH716" s="18"/>
      <c r="AI716" s="18"/>
      <c r="AJ716" s="18"/>
    </row>
    <row r="717">
      <c r="A717" s="18"/>
      <c r="B717" s="18"/>
      <c r="C717" s="18"/>
      <c r="D717" s="18"/>
      <c r="E717" s="18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  <c r="AA717" s="18"/>
      <c r="AB717" s="18"/>
      <c r="AC717" s="18"/>
      <c r="AD717" s="18"/>
      <c r="AE717" s="18"/>
      <c r="AF717" s="18"/>
      <c r="AG717" s="18"/>
      <c r="AH717" s="18"/>
      <c r="AI717" s="18"/>
      <c r="AJ717" s="18"/>
    </row>
    <row r="718">
      <c r="A718" s="18"/>
      <c r="B718" s="18"/>
      <c r="C718" s="18"/>
      <c r="D718" s="18"/>
      <c r="E718" s="18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  <c r="AA718" s="18"/>
      <c r="AB718" s="18"/>
      <c r="AC718" s="18"/>
      <c r="AD718" s="18"/>
      <c r="AE718" s="18"/>
      <c r="AF718" s="18"/>
      <c r="AG718" s="18"/>
      <c r="AH718" s="18"/>
      <c r="AI718" s="18"/>
      <c r="AJ718" s="18"/>
    </row>
    <row r="719">
      <c r="A719" s="18"/>
      <c r="B719" s="18"/>
      <c r="C719" s="18"/>
      <c r="D719" s="18"/>
      <c r="E719" s="18"/>
      <c r="F719" s="18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  <c r="AA719" s="18"/>
      <c r="AB719" s="18"/>
      <c r="AC719" s="18"/>
      <c r="AD719" s="18"/>
      <c r="AE719" s="18"/>
      <c r="AF719" s="18"/>
      <c r="AG719" s="18"/>
      <c r="AH719" s="18"/>
      <c r="AI719" s="18"/>
      <c r="AJ719" s="18"/>
    </row>
    <row r="720">
      <c r="A720" s="18"/>
      <c r="B720" s="18"/>
      <c r="C720" s="18"/>
      <c r="D720" s="18"/>
      <c r="E720" s="18"/>
      <c r="F720" s="18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  <c r="AA720" s="18"/>
      <c r="AB720" s="18"/>
      <c r="AC720" s="18"/>
      <c r="AD720" s="18"/>
      <c r="AE720" s="18"/>
      <c r="AF720" s="18"/>
      <c r="AG720" s="18"/>
      <c r="AH720" s="18"/>
      <c r="AI720" s="18"/>
      <c r="AJ720" s="18"/>
    </row>
    <row r="721">
      <c r="A721" s="18"/>
      <c r="B721" s="18"/>
      <c r="C721" s="18"/>
      <c r="D721" s="18"/>
      <c r="E721" s="18"/>
      <c r="F721" s="18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  <c r="AA721" s="18"/>
      <c r="AB721" s="18"/>
      <c r="AC721" s="18"/>
      <c r="AD721" s="18"/>
      <c r="AE721" s="18"/>
      <c r="AF721" s="18"/>
      <c r="AG721" s="18"/>
      <c r="AH721" s="18"/>
      <c r="AI721" s="18"/>
      <c r="AJ721" s="18"/>
    </row>
    <row r="722">
      <c r="A722" s="18"/>
      <c r="B722" s="18"/>
      <c r="C722" s="18"/>
      <c r="D722" s="18"/>
      <c r="E722" s="18"/>
      <c r="F722" s="18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  <c r="AA722" s="18"/>
      <c r="AB722" s="18"/>
      <c r="AC722" s="18"/>
      <c r="AD722" s="18"/>
      <c r="AE722" s="18"/>
      <c r="AF722" s="18"/>
      <c r="AG722" s="18"/>
      <c r="AH722" s="18"/>
      <c r="AI722" s="18"/>
      <c r="AJ722" s="18"/>
    </row>
    <row r="723">
      <c r="A723" s="18"/>
      <c r="B723" s="18"/>
      <c r="C723" s="18"/>
      <c r="D723" s="18"/>
      <c r="E723" s="18"/>
      <c r="F723" s="18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  <c r="AA723" s="18"/>
      <c r="AB723" s="18"/>
      <c r="AC723" s="18"/>
      <c r="AD723" s="18"/>
      <c r="AE723" s="18"/>
      <c r="AF723" s="18"/>
      <c r="AG723" s="18"/>
      <c r="AH723" s="18"/>
      <c r="AI723" s="18"/>
      <c r="AJ723" s="18"/>
    </row>
    <row r="724">
      <c r="A724" s="18"/>
      <c r="B724" s="18"/>
      <c r="C724" s="18"/>
      <c r="D724" s="18"/>
      <c r="E724" s="18"/>
      <c r="F724" s="18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  <c r="AA724" s="18"/>
      <c r="AB724" s="18"/>
      <c r="AC724" s="18"/>
      <c r="AD724" s="18"/>
      <c r="AE724" s="18"/>
      <c r="AF724" s="18"/>
      <c r="AG724" s="18"/>
      <c r="AH724" s="18"/>
      <c r="AI724" s="18"/>
      <c r="AJ724" s="18"/>
    </row>
    <row r="725">
      <c r="A725" s="18"/>
      <c r="B725" s="18"/>
      <c r="C725" s="18"/>
      <c r="D725" s="18"/>
      <c r="E725" s="18"/>
      <c r="F725" s="18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  <c r="AA725" s="18"/>
      <c r="AB725" s="18"/>
      <c r="AC725" s="18"/>
      <c r="AD725" s="18"/>
      <c r="AE725" s="18"/>
      <c r="AF725" s="18"/>
      <c r="AG725" s="18"/>
      <c r="AH725" s="18"/>
      <c r="AI725" s="18"/>
      <c r="AJ725" s="18"/>
    </row>
    <row r="726">
      <c r="A726" s="18"/>
      <c r="B726" s="18"/>
      <c r="C726" s="18"/>
      <c r="D726" s="18"/>
      <c r="E726" s="18"/>
      <c r="F726" s="18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  <c r="AA726" s="18"/>
      <c r="AB726" s="18"/>
      <c r="AC726" s="18"/>
      <c r="AD726" s="18"/>
      <c r="AE726" s="18"/>
      <c r="AF726" s="18"/>
      <c r="AG726" s="18"/>
      <c r="AH726" s="18"/>
      <c r="AI726" s="18"/>
      <c r="AJ726" s="18"/>
    </row>
    <row r="727">
      <c r="A727" s="18"/>
      <c r="B727" s="18"/>
      <c r="C727" s="18"/>
      <c r="D727" s="18"/>
      <c r="E727" s="18"/>
      <c r="F727" s="18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8"/>
      <c r="AA727" s="18"/>
      <c r="AB727" s="18"/>
      <c r="AC727" s="18"/>
      <c r="AD727" s="18"/>
      <c r="AE727" s="18"/>
      <c r="AF727" s="18"/>
      <c r="AG727" s="18"/>
      <c r="AH727" s="18"/>
      <c r="AI727" s="18"/>
      <c r="AJ727" s="18"/>
    </row>
    <row r="728">
      <c r="A728" s="18"/>
      <c r="B728" s="18"/>
      <c r="C728" s="18"/>
      <c r="D728" s="18"/>
      <c r="E728" s="18"/>
      <c r="F728" s="18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8"/>
      <c r="AA728" s="18"/>
      <c r="AB728" s="18"/>
      <c r="AC728" s="18"/>
      <c r="AD728" s="18"/>
      <c r="AE728" s="18"/>
      <c r="AF728" s="18"/>
      <c r="AG728" s="18"/>
      <c r="AH728" s="18"/>
      <c r="AI728" s="18"/>
      <c r="AJ728" s="18"/>
    </row>
    <row r="729">
      <c r="A729" s="18"/>
      <c r="B729" s="18"/>
      <c r="C729" s="18"/>
      <c r="D729" s="18"/>
      <c r="E729" s="18"/>
      <c r="F729" s="18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  <c r="AA729" s="18"/>
      <c r="AB729" s="18"/>
      <c r="AC729" s="18"/>
      <c r="AD729" s="18"/>
      <c r="AE729" s="18"/>
      <c r="AF729" s="18"/>
      <c r="AG729" s="18"/>
      <c r="AH729" s="18"/>
      <c r="AI729" s="18"/>
      <c r="AJ729" s="18"/>
    </row>
    <row r="730">
      <c r="A730" s="18"/>
      <c r="B730" s="18"/>
      <c r="C730" s="18"/>
      <c r="D730" s="18"/>
      <c r="E730" s="18"/>
      <c r="F730" s="18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  <c r="AA730" s="18"/>
      <c r="AB730" s="18"/>
      <c r="AC730" s="18"/>
      <c r="AD730" s="18"/>
      <c r="AE730" s="18"/>
      <c r="AF730" s="18"/>
      <c r="AG730" s="18"/>
      <c r="AH730" s="18"/>
      <c r="AI730" s="18"/>
      <c r="AJ730" s="18"/>
    </row>
    <row r="731">
      <c r="A731" s="18"/>
      <c r="B731" s="18"/>
      <c r="C731" s="18"/>
      <c r="D731" s="18"/>
      <c r="E731" s="18"/>
      <c r="F731" s="18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8"/>
      <c r="AA731" s="18"/>
      <c r="AB731" s="18"/>
      <c r="AC731" s="18"/>
      <c r="AD731" s="18"/>
      <c r="AE731" s="18"/>
      <c r="AF731" s="18"/>
      <c r="AG731" s="18"/>
      <c r="AH731" s="18"/>
      <c r="AI731" s="18"/>
      <c r="AJ731" s="18"/>
    </row>
    <row r="732">
      <c r="A732" s="18"/>
      <c r="B732" s="18"/>
      <c r="C732" s="18"/>
      <c r="D732" s="18"/>
      <c r="E732" s="18"/>
      <c r="F732" s="18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8"/>
      <c r="AA732" s="18"/>
      <c r="AB732" s="18"/>
      <c r="AC732" s="18"/>
      <c r="AD732" s="18"/>
      <c r="AE732" s="18"/>
      <c r="AF732" s="18"/>
      <c r="AG732" s="18"/>
      <c r="AH732" s="18"/>
      <c r="AI732" s="18"/>
      <c r="AJ732" s="18"/>
    </row>
    <row r="733">
      <c r="A733" s="18"/>
      <c r="B733" s="18"/>
      <c r="C733" s="18"/>
      <c r="D733" s="18"/>
      <c r="E733" s="18"/>
      <c r="F733" s="18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8"/>
      <c r="AA733" s="18"/>
      <c r="AB733" s="18"/>
      <c r="AC733" s="18"/>
      <c r="AD733" s="18"/>
      <c r="AE733" s="18"/>
      <c r="AF733" s="18"/>
      <c r="AG733" s="18"/>
      <c r="AH733" s="18"/>
      <c r="AI733" s="18"/>
      <c r="AJ733" s="18"/>
    </row>
    <row r="734">
      <c r="A734" s="18"/>
      <c r="B734" s="18"/>
      <c r="C734" s="18"/>
      <c r="D734" s="18"/>
      <c r="E734" s="18"/>
      <c r="F734" s="18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  <c r="AA734" s="18"/>
      <c r="AB734" s="18"/>
      <c r="AC734" s="18"/>
      <c r="AD734" s="18"/>
      <c r="AE734" s="18"/>
      <c r="AF734" s="18"/>
      <c r="AG734" s="18"/>
      <c r="AH734" s="18"/>
      <c r="AI734" s="18"/>
      <c r="AJ734" s="18"/>
    </row>
    <row r="735">
      <c r="A735" s="18"/>
      <c r="B735" s="18"/>
      <c r="C735" s="18"/>
      <c r="D735" s="18"/>
      <c r="E735" s="18"/>
      <c r="F735" s="18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  <c r="AA735" s="18"/>
      <c r="AB735" s="18"/>
      <c r="AC735" s="18"/>
      <c r="AD735" s="18"/>
      <c r="AE735" s="18"/>
      <c r="AF735" s="18"/>
      <c r="AG735" s="18"/>
      <c r="AH735" s="18"/>
      <c r="AI735" s="18"/>
      <c r="AJ735" s="18"/>
    </row>
    <row r="736">
      <c r="A736" s="18"/>
      <c r="B736" s="18"/>
      <c r="C736" s="18"/>
      <c r="D736" s="18"/>
      <c r="E736" s="18"/>
      <c r="F736" s="18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8"/>
      <c r="AA736" s="18"/>
      <c r="AB736" s="18"/>
      <c r="AC736" s="18"/>
      <c r="AD736" s="18"/>
      <c r="AE736" s="18"/>
      <c r="AF736" s="18"/>
      <c r="AG736" s="18"/>
      <c r="AH736" s="18"/>
      <c r="AI736" s="18"/>
      <c r="AJ736" s="18"/>
    </row>
    <row r="737">
      <c r="A737" s="18"/>
      <c r="B737" s="18"/>
      <c r="C737" s="18"/>
      <c r="D737" s="18"/>
      <c r="E737" s="18"/>
      <c r="F737" s="18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8"/>
      <c r="AA737" s="18"/>
      <c r="AB737" s="18"/>
      <c r="AC737" s="18"/>
      <c r="AD737" s="18"/>
      <c r="AE737" s="18"/>
      <c r="AF737" s="18"/>
      <c r="AG737" s="18"/>
      <c r="AH737" s="18"/>
      <c r="AI737" s="18"/>
      <c r="AJ737" s="18"/>
    </row>
    <row r="738">
      <c r="A738" s="18"/>
      <c r="B738" s="18"/>
      <c r="C738" s="18"/>
      <c r="D738" s="18"/>
      <c r="E738" s="18"/>
      <c r="F738" s="18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8"/>
      <c r="AA738" s="18"/>
      <c r="AB738" s="18"/>
      <c r="AC738" s="18"/>
      <c r="AD738" s="18"/>
      <c r="AE738" s="18"/>
      <c r="AF738" s="18"/>
      <c r="AG738" s="18"/>
      <c r="AH738" s="18"/>
      <c r="AI738" s="18"/>
      <c r="AJ738" s="18"/>
    </row>
    <row r="739">
      <c r="A739" s="18"/>
      <c r="B739" s="18"/>
      <c r="C739" s="18"/>
      <c r="D739" s="18"/>
      <c r="E739" s="18"/>
      <c r="F739" s="18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8"/>
      <c r="AA739" s="18"/>
      <c r="AB739" s="18"/>
      <c r="AC739" s="18"/>
      <c r="AD739" s="18"/>
      <c r="AE739" s="18"/>
      <c r="AF739" s="18"/>
      <c r="AG739" s="18"/>
      <c r="AH739" s="18"/>
      <c r="AI739" s="18"/>
      <c r="AJ739" s="18"/>
    </row>
    <row r="740">
      <c r="A740" s="18"/>
      <c r="B740" s="18"/>
      <c r="C740" s="18"/>
      <c r="D740" s="18"/>
      <c r="E740" s="18"/>
      <c r="F740" s="18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8"/>
      <c r="AA740" s="18"/>
      <c r="AB740" s="18"/>
      <c r="AC740" s="18"/>
      <c r="AD740" s="18"/>
      <c r="AE740" s="18"/>
      <c r="AF740" s="18"/>
      <c r="AG740" s="18"/>
      <c r="AH740" s="18"/>
      <c r="AI740" s="18"/>
      <c r="AJ740" s="18"/>
    </row>
    <row r="741">
      <c r="A741" s="18"/>
      <c r="B741" s="18"/>
      <c r="C741" s="18"/>
      <c r="D741" s="18"/>
      <c r="E741" s="18"/>
      <c r="F741" s="18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8"/>
      <c r="AA741" s="18"/>
      <c r="AB741" s="18"/>
      <c r="AC741" s="18"/>
      <c r="AD741" s="18"/>
      <c r="AE741" s="18"/>
      <c r="AF741" s="18"/>
      <c r="AG741" s="18"/>
      <c r="AH741" s="18"/>
      <c r="AI741" s="18"/>
      <c r="AJ741" s="18"/>
    </row>
    <row r="742">
      <c r="A742" s="18"/>
      <c r="B742" s="18"/>
      <c r="C742" s="18"/>
      <c r="D742" s="18"/>
      <c r="E742" s="18"/>
      <c r="F742" s="18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8"/>
      <c r="AA742" s="18"/>
      <c r="AB742" s="18"/>
      <c r="AC742" s="18"/>
      <c r="AD742" s="18"/>
      <c r="AE742" s="18"/>
      <c r="AF742" s="18"/>
      <c r="AG742" s="18"/>
      <c r="AH742" s="18"/>
      <c r="AI742" s="18"/>
      <c r="AJ742" s="18"/>
    </row>
    <row r="743">
      <c r="A743" s="18"/>
      <c r="B743" s="18"/>
      <c r="C743" s="18"/>
      <c r="D743" s="18"/>
      <c r="E743" s="18"/>
      <c r="F743" s="18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8"/>
      <c r="AA743" s="18"/>
      <c r="AB743" s="18"/>
      <c r="AC743" s="18"/>
      <c r="AD743" s="18"/>
      <c r="AE743" s="18"/>
      <c r="AF743" s="18"/>
      <c r="AG743" s="18"/>
      <c r="AH743" s="18"/>
      <c r="AI743" s="18"/>
      <c r="AJ743" s="18"/>
    </row>
    <row r="744">
      <c r="A744" s="18"/>
      <c r="B744" s="18"/>
      <c r="C744" s="18"/>
      <c r="D744" s="18"/>
      <c r="E744" s="18"/>
      <c r="F744" s="18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8"/>
      <c r="AA744" s="18"/>
      <c r="AB744" s="18"/>
      <c r="AC744" s="18"/>
      <c r="AD744" s="18"/>
      <c r="AE744" s="18"/>
      <c r="AF744" s="18"/>
      <c r="AG744" s="18"/>
      <c r="AH744" s="18"/>
      <c r="AI744" s="18"/>
      <c r="AJ744" s="18"/>
    </row>
    <row r="745">
      <c r="A745" s="18"/>
      <c r="B745" s="18"/>
      <c r="C745" s="18"/>
      <c r="D745" s="18"/>
      <c r="E745" s="18"/>
      <c r="F745" s="18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  <c r="AA745" s="18"/>
      <c r="AB745" s="18"/>
      <c r="AC745" s="18"/>
      <c r="AD745" s="18"/>
      <c r="AE745" s="18"/>
      <c r="AF745" s="18"/>
      <c r="AG745" s="18"/>
      <c r="AH745" s="18"/>
      <c r="AI745" s="18"/>
      <c r="AJ745" s="18"/>
    </row>
    <row r="746">
      <c r="A746" s="18"/>
      <c r="B746" s="18"/>
      <c r="C746" s="18"/>
      <c r="D746" s="18"/>
      <c r="E746" s="18"/>
      <c r="F746" s="18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  <c r="AA746" s="18"/>
      <c r="AB746" s="18"/>
      <c r="AC746" s="18"/>
      <c r="AD746" s="18"/>
      <c r="AE746" s="18"/>
      <c r="AF746" s="18"/>
      <c r="AG746" s="18"/>
      <c r="AH746" s="18"/>
      <c r="AI746" s="18"/>
      <c r="AJ746" s="18"/>
    </row>
    <row r="747">
      <c r="A747" s="18"/>
      <c r="B747" s="18"/>
      <c r="C747" s="18"/>
      <c r="D747" s="18"/>
      <c r="E747" s="18"/>
      <c r="F747" s="18"/>
      <c r="G747" s="18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8"/>
      <c r="AA747" s="18"/>
      <c r="AB747" s="18"/>
      <c r="AC747" s="18"/>
      <c r="AD747" s="18"/>
      <c r="AE747" s="18"/>
      <c r="AF747" s="18"/>
      <c r="AG747" s="18"/>
      <c r="AH747" s="18"/>
      <c r="AI747" s="18"/>
      <c r="AJ747" s="18"/>
    </row>
    <row r="748">
      <c r="A748" s="18"/>
      <c r="B748" s="18"/>
      <c r="C748" s="18"/>
      <c r="D748" s="18"/>
      <c r="E748" s="18"/>
      <c r="F748" s="18"/>
      <c r="G748" s="18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8"/>
      <c r="AA748" s="18"/>
      <c r="AB748" s="18"/>
      <c r="AC748" s="18"/>
      <c r="AD748" s="18"/>
      <c r="AE748" s="18"/>
      <c r="AF748" s="18"/>
      <c r="AG748" s="18"/>
      <c r="AH748" s="18"/>
      <c r="AI748" s="18"/>
      <c r="AJ748" s="18"/>
    </row>
    <row r="749">
      <c r="A749" s="18"/>
      <c r="B749" s="18"/>
      <c r="C749" s="18"/>
      <c r="D749" s="18"/>
      <c r="E749" s="18"/>
      <c r="F749" s="18"/>
      <c r="G749" s="18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  <c r="Z749" s="18"/>
      <c r="AA749" s="18"/>
      <c r="AB749" s="18"/>
      <c r="AC749" s="18"/>
      <c r="AD749" s="18"/>
      <c r="AE749" s="18"/>
      <c r="AF749" s="18"/>
      <c r="AG749" s="18"/>
      <c r="AH749" s="18"/>
      <c r="AI749" s="18"/>
      <c r="AJ749" s="18"/>
    </row>
    <row r="750">
      <c r="A750" s="18"/>
      <c r="B750" s="18"/>
      <c r="C750" s="18"/>
      <c r="D750" s="18"/>
      <c r="E750" s="18"/>
      <c r="F750" s="18"/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8"/>
      <c r="AA750" s="18"/>
      <c r="AB750" s="18"/>
      <c r="AC750" s="18"/>
      <c r="AD750" s="18"/>
      <c r="AE750" s="18"/>
      <c r="AF750" s="18"/>
      <c r="AG750" s="18"/>
      <c r="AH750" s="18"/>
      <c r="AI750" s="18"/>
      <c r="AJ750" s="18"/>
    </row>
    <row r="751">
      <c r="A751" s="18"/>
      <c r="B751" s="18"/>
      <c r="C751" s="18"/>
      <c r="D751" s="18"/>
      <c r="E751" s="18"/>
      <c r="F751" s="18"/>
      <c r="G751" s="18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8"/>
      <c r="AA751" s="18"/>
      <c r="AB751" s="18"/>
      <c r="AC751" s="18"/>
      <c r="AD751" s="18"/>
      <c r="AE751" s="18"/>
      <c r="AF751" s="18"/>
      <c r="AG751" s="18"/>
      <c r="AH751" s="18"/>
      <c r="AI751" s="18"/>
      <c r="AJ751" s="18"/>
    </row>
    <row r="752">
      <c r="A752" s="18"/>
      <c r="B752" s="18"/>
      <c r="C752" s="18"/>
      <c r="D752" s="18"/>
      <c r="E752" s="18"/>
      <c r="F752" s="18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8"/>
      <c r="AA752" s="18"/>
      <c r="AB752" s="18"/>
      <c r="AC752" s="18"/>
      <c r="AD752" s="18"/>
      <c r="AE752" s="18"/>
      <c r="AF752" s="18"/>
      <c r="AG752" s="18"/>
      <c r="AH752" s="18"/>
      <c r="AI752" s="18"/>
      <c r="AJ752" s="18"/>
    </row>
    <row r="753">
      <c r="A753" s="18"/>
      <c r="B753" s="18"/>
      <c r="C753" s="18"/>
      <c r="D753" s="18"/>
      <c r="E753" s="18"/>
      <c r="F753" s="18"/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8"/>
      <c r="AA753" s="18"/>
      <c r="AB753" s="18"/>
      <c r="AC753" s="18"/>
      <c r="AD753" s="18"/>
      <c r="AE753" s="18"/>
      <c r="AF753" s="18"/>
      <c r="AG753" s="18"/>
      <c r="AH753" s="18"/>
      <c r="AI753" s="18"/>
      <c r="AJ753" s="18"/>
    </row>
    <row r="754">
      <c r="A754" s="18"/>
      <c r="B754" s="18"/>
      <c r="C754" s="18"/>
      <c r="D754" s="18"/>
      <c r="E754" s="18"/>
      <c r="F754" s="18"/>
      <c r="G754" s="18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8"/>
      <c r="AA754" s="18"/>
      <c r="AB754" s="18"/>
      <c r="AC754" s="18"/>
      <c r="AD754" s="18"/>
      <c r="AE754" s="18"/>
      <c r="AF754" s="18"/>
      <c r="AG754" s="18"/>
      <c r="AH754" s="18"/>
      <c r="AI754" s="18"/>
      <c r="AJ754" s="18"/>
    </row>
    <row r="755">
      <c r="A755" s="18"/>
      <c r="B755" s="18"/>
      <c r="C755" s="18"/>
      <c r="D755" s="18"/>
      <c r="E755" s="18"/>
      <c r="F755" s="18"/>
      <c r="G755" s="18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8"/>
      <c r="AA755" s="18"/>
      <c r="AB755" s="18"/>
      <c r="AC755" s="18"/>
      <c r="AD755" s="18"/>
      <c r="AE755" s="18"/>
      <c r="AF755" s="18"/>
      <c r="AG755" s="18"/>
      <c r="AH755" s="18"/>
      <c r="AI755" s="18"/>
      <c r="AJ755" s="18"/>
    </row>
    <row r="756">
      <c r="A756" s="18"/>
      <c r="B756" s="18"/>
      <c r="C756" s="18"/>
      <c r="D756" s="18"/>
      <c r="E756" s="18"/>
      <c r="F756" s="18"/>
      <c r="G756" s="18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8"/>
      <c r="AA756" s="18"/>
      <c r="AB756" s="18"/>
      <c r="AC756" s="18"/>
      <c r="AD756" s="18"/>
      <c r="AE756" s="18"/>
      <c r="AF756" s="18"/>
      <c r="AG756" s="18"/>
      <c r="AH756" s="18"/>
      <c r="AI756" s="18"/>
      <c r="AJ756" s="18"/>
    </row>
    <row r="757">
      <c r="A757" s="18"/>
      <c r="B757" s="18"/>
      <c r="C757" s="18"/>
      <c r="D757" s="18"/>
      <c r="E757" s="18"/>
      <c r="F757" s="18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18"/>
      <c r="AA757" s="18"/>
      <c r="AB757" s="18"/>
      <c r="AC757" s="18"/>
      <c r="AD757" s="18"/>
      <c r="AE757" s="18"/>
      <c r="AF757" s="18"/>
      <c r="AG757" s="18"/>
      <c r="AH757" s="18"/>
      <c r="AI757" s="18"/>
      <c r="AJ757" s="18"/>
    </row>
    <row r="758">
      <c r="A758" s="18"/>
      <c r="B758" s="18"/>
      <c r="C758" s="18"/>
      <c r="D758" s="18"/>
      <c r="E758" s="18"/>
      <c r="F758" s="18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18"/>
      <c r="AA758" s="18"/>
      <c r="AB758" s="18"/>
      <c r="AC758" s="18"/>
      <c r="AD758" s="18"/>
      <c r="AE758" s="18"/>
      <c r="AF758" s="18"/>
      <c r="AG758" s="18"/>
      <c r="AH758" s="18"/>
      <c r="AI758" s="18"/>
      <c r="AJ758" s="18"/>
    </row>
    <row r="759">
      <c r="A759" s="18"/>
      <c r="B759" s="18"/>
      <c r="C759" s="18"/>
      <c r="D759" s="18"/>
      <c r="E759" s="18"/>
      <c r="F759" s="18"/>
      <c r="G759" s="18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8"/>
      <c r="AA759" s="18"/>
      <c r="AB759" s="18"/>
      <c r="AC759" s="18"/>
      <c r="AD759" s="18"/>
      <c r="AE759" s="18"/>
      <c r="AF759" s="18"/>
      <c r="AG759" s="18"/>
      <c r="AH759" s="18"/>
      <c r="AI759" s="18"/>
      <c r="AJ759" s="18"/>
    </row>
    <row r="760">
      <c r="A760" s="18"/>
      <c r="B760" s="18"/>
      <c r="C760" s="18"/>
      <c r="D760" s="18"/>
      <c r="E760" s="18"/>
      <c r="F760" s="18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8"/>
      <c r="AA760" s="18"/>
      <c r="AB760" s="18"/>
      <c r="AC760" s="18"/>
      <c r="AD760" s="18"/>
      <c r="AE760" s="18"/>
      <c r="AF760" s="18"/>
      <c r="AG760" s="18"/>
      <c r="AH760" s="18"/>
      <c r="AI760" s="18"/>
      <c r="AJ760" s="18"/>
    </row>
    <row r="761">
      <c r="A761" s="18"/>
      <c r="B761" s="18"/>
      <c r="C761" s="18"/>
      <c r="D761" s="18"/>
      <c r="E761" s="18"/>
      <c r="F761" s="18"/>
      <c r="G761" s="18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18"/>
      <c r="AA761" s="18"/>
      <c r="AB761" s="18"/>
      <c r="AC761" s="18"/>
      <c r="AD761" s="18"/>
      <c r="AE761" s="18"/>
      <c r="AF761" s="18"/>
      <c r="AG761" s="18"/>
      <c r="AH761" s="18"/>
      <c r="AI761" s="18"/>
      <c r="AJ761" s="18"/>
    </row>
    <row r="762">
      <c r="A762" s="18"/>
      <c r="B762" s="18"/>
      <c r="C762" s="18"/>
      <c r="D762" s="18"/>
      <c r="E762" s="18"/>
      <c r="F762" s="18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18"/>
      <c r="AA762" s="18"/>
      <c r="AB762" s="18"/>
      <c r="AC762" s="18"/>
      <c r="AD762" s="18"/>
      <c r="AE762" s="18"/>
      <c r="AF762" s="18"/>
      <c r="AG762" s="18"/>
      <c r="AH762" s="18"/>
      <c r="AI762" s="18"/>
      <c r="AJ762" s="18"/>
    </row>
    <row r="763">
      <c r="A763" s="18"/>
      <c r="B763" s="18"/>
      <c r="C763" s="18"/>
      <c r="D763" s="18"/>
      <c r="E763" s="18"/>
      <c r="F763" s="18"/>
      <c r="G763" s="18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18"/>
      <c r="AA763" s="18"/>
      <c r="AB763" s="18"/>
      <c r="AC763" s="18"/>
      <c r="AD763" s="18"/>
      <c r="AE763" s="18"/>
      <c r="AF763" s="18"/>
      <c r="AG763" s="18"/>
      <c r="AH763" s="18"/>
      <c r="AI763" s="18"/>
      <c r="AJ763" s="18"/>
    </row>
    <row r="764">
      <c r="A764" s="18"/>
      <c r="B764" s="18"/>
      <c r="C764" s="18"/>
      <c r="D764" s="18"/>
      <c r="E764" s="18"/>
      <c r="F764" s="18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18"/>
      <c r="AA764" s="18"/>
      <c r="AB764" s="18"/>
      <c r="AC764" s="18"/>
      <c r="AD764" s="18"/>
      <c r="AE764" s="18"/>
      <c r="AF764" s="18"/>
      <c r="AG764" s="18"/>
      <c r="AH764" s="18"/>
      <c r="AI764" s="18"/>
      <c r="AJ764" s="18"/>
    </row>
    <row r="765">
      <c r="A765" s="18"/>
      <c r="B765" s="18"/>
      <c r="C765" s="18"/>
      <c r="D765" s="18"/>
      <c r="E765" s="18"/>
      <c r="F765" s="18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8"/>
      <c r="AA765" s="18"/>
      <c r="AB765" s="18"/>
      <c r="AC765" s="18"/>
      <c r="AD765" s="18"/>
      <c r="AE765" s="18"/>
      <c r="AF765" s="18"/>
      <c r="AG765" s="18"/>
      <c r="AH765" s="18"/>
      <c r="AI765" s="18"/>
      <c r="AJ765" s="18"/>
    </row>
    <row r="766">
      <c r="A766" s="18"/>
      <c r="B766" s="18"/>
      <c r="C766" s="18"/>
      <c r="D766" s="18"/>
      <c r="E766" s="18"/>
      <c r="F766" s="18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8"/>
      <c r="AA766" s="18"/>
      <c r="AB766" s="18"/>
      <c r="AC766" s="18"/>
      <c r="AD766" s="18"/>
      <c r="AE766" s="18"/>
      <c r="AF766" s="18"/>
      <c r="AG766" s="18"/>
      <c r="AH766" s="18"/>
      <c r="AI766" s="18"/>
      <c r="AJ766" s="18"/>
    </row>
    <row r="767">
      <c r="A767" s="18"/>
      <c r="B767" s="18"/>
      <c r="C767" s="18"/>
      <c r="D767" s="18"/>
      <c r="E767" s="18"/>
      <c r="F767" s="18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18"/>
      <c r="AA767" s="18"/>
      <c r="AB767" s="18"/>
      <c r="AC767" s="18"/>
      <c r="AD767" s="18"/>
      <c r="AE767" s="18"/>
      <c r="AF767" s="18"/>
      <c r="AG767" s="18"/>
      <c r="AH767" s="18"/>
      <c r="AI767" s="18"/>
      <c r="AJ767" s="18"/>
    </row>
    <row r="768">
      <c r="A768" s="18"/>
      <c r="B768" s="18"/>
      <c r="C768" s="18"/>
      <c r="D768" s="18"/>
      <c r="E768" s="18"/>
      <c r="F768" s="18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18"/>
      <c r="AA768" s="18"/>
      <c r="AB768" s="18"/>
      <c r="AC768" s="18"/>
      <c r="AD768" s="18"/>
      <c r="AE768" s="18"/>
      <c r="AF768" s="18"/>
      <c r="AG768" s="18"/>
      <c r="AH768" s="18"/>
      <c r="AI768" s="18"/>
      <c r="AJ768" s="18"/>
    </row>
    <row r="769">
      <c r="A769" s="18"/>
      <c r="B769" s="18"/>
      <c r="C769" s="18"/>
      <c r="D769" s="18"/>
      <c r="E769" s="18"/>
      <c r="F769" s="18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  <c r="Z769" s="18"/>
      <c r="AA769" s="18"/>
      <c r="AB769" s="18"/>
      <c r="AC769" s="18"/>
      <c r="AD769" s="18"/>
      <c r="AE769" s="18"/>
      <c r="AF769" s="18"/>
      <c r="AG769" s="18"/>
      <c r="AH769" s="18"/>
      <c r="AI769" s="18"/>
      <c r="AJ769" s="18"/>
    </row>
    <row r="770">
      <c r="A770" s="18"/>
      <c r="B770" s="18"/>
      <c r="C770" s="18"/>
      <c r="D770" s="18"/>
      <c r="E770" s="18"/>
      <c r="F770" s="18"/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18"/>
      <c r="AA770" s="18"/>
      <c r="AB770" s="18"/>
      <c r="AC770" s="18"/>
      <c r="AD770" s="18"/>
      <c r="AE770" s="18"/>
      <c r="AF770" s="18"/>
      <c r="AG770" s="18"/>
      <c r="AH770" s="18"/>
      <c r="AI770" s="18"/>
      <c r="AJ770" s="18"/>
    </row>
    <row r="771">
      <c r="A771" s="18"/>
      <c r="B771" s="18"/>
      <c r="C771" s="18"/>
      <c r="D771" s="18"/>
      <c r="E771" s="18"/>
      <c r="F771" s="18"/>
      <c r="G771" s="18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8"/>
      <c r="AA771" s="18"/>
      <c r="AB771" s="18"/>
      <c r="AC771" s="18"/>
      <c r="AD771" s="18"/>
      <c r="AE771" s="18"/>
      <c r="AF771" s="18"/>
      <c r="AG771" s="18"/>
      <c r="AH771" s="18"/>
      <c r="AI771" s="18"/>
      <c r="AJ771" s="18"/>
    </row>
    <row r="772">
      <c r="A772" s="18"/>
      <c r="B772" s="18"/>
      <c r="C772" s="18"/>
      <c r="D772" s="18"/>
      <c r="E772" s="18"/>
      <c r="F772" s="18"/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8"/>
      <c r="AA772" s="18"/>
      <c r="AB772" s="18"/>
      <c r="AC772" s="18"/>
      <c r="AD772" s="18"/>
      <c r="AE772" s="18"/>
      <c r="AF772" s="18"/>
      <c r="AG772" s="18"/>
      <c r="AH772" s="18"/>
      <c r="AI772" s="18"/>
      <c r="AJ772" s="18"/>
    </row>
    <row r="773">
      <c r="A773" s="18"/>
      <c r="B773" s="18"/>
      <c r="C773" s="18"/>
      <c r="D773" s="18"/>
      <c r="E773" s="18"/>
      <c r="F773" s="18"/>
      <c r="G773" s="18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  <c r="Z773" s="18"/>
      <c r="AA773" s="18"/>
      <c r="AB773" s="18"/>
      <c r="AC773" s="18"/>
      <c r="AD773" s="18"/>
      <c r="AE773" s="18"/>
      <c r="AF773" s="18"/>
      <c r="AG773" s="18"/>
      <c r="AH773" s="18"/>
      <c r="AI773" s="18"/>
      <c r="AJ773" s="18"/>
    </row>
    <row r="774">
      <c r="A774" s="18"/>
      <c r="B774" s="18"/>
      <c r="C774" s="18"/>
      <c r="D774" s="18"/>
      <c r="E774" s="18"/>
      <c r="F774" s="18"/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8"/>
      <c r="AA774" s="18"/>
      <c r="AB774" s="18"/>
      <c r="AC774" s="18"/>
      <c r="AD774" s="18"/>
      <c r="AE774" s="18"/>
      <c r="AF774" s="18"/>
      <c r="AG774" s="18"/>
      <c r="AH774" s="18"/>
      <c r="AI774" s="18"/>
      <c r="AJ774" s="18"/>
    </row>
    <row r="775">
      <c r="A775" s="18"/>
      <c r="B775" s="18"/>
      <c r="C775" s="18"/>
      <c r="D775" s="18"/>
      <c r="E775" s="18"/>
      <c r="F775" s="18"/>
      <c r="G775" s="18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8"/>
      <c r="AA775" s="18"/>
      <c r="AB775" s="18"/>
      <c r="AC775" s="18"/>
      <c r="AD775" s="18"/>
      <c r="AE775" s="18"/>
      <c r="AF775" s="18"/>
      <c r="AG775" s="18"/>
      <c r="AH775" s="18"/>
      <c r="AI775" s="18"/>
      <c r="AJ775" s="18"/>
    </row>
    <row r="776">
      <c r="A776" s="18"/>
      <c r="B776" s="18"/>
      <c r="C776" s="18"/>
      <c r="D776" s="18"/>
      <c r="E776" s="18"/>
      <c r="F776" s="18"/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18"/>
      <c r="AA776" s="18"/>
      <c r="AB776" s="18"/>
      <c r="AC776" s="18"/>
      <c r="AD776" s="18"/>
      <c r="AE776" s="18"/>
      <c r="AF776" s="18"/>
      <c r="AG776" s="18"/>
      <c r="AH776" s="18"/>
      <c r="AI776" s="18"/>
      <c r="AJ776" s="18"/>
    </row>
    <row r="777">
      <c r="A777" s="18"/>
      <c r="B777" s="18"/>
      <c r="C777" s="18"/>
      <c r="D777" s="18"/>
      <c r="E777" s="18"/>
      <c r="F777" s="18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8"/>
      <c r="AA777" s="18"/>
      <c r="AB777" s="18"/>
      <c r="AC777" s="18"/>
      <c r="AD777" s="18"/>
      <c r="AE777" s="18"/>
      <c r="AF777" s="18"/>
      <c r="AG777" s="18"/>
      <c r="AH777" s="18"/>
      <c r="AI777" s="18"/>
      <c r="AJ777" s="18"/>
    </row>
    <row r="778">
      <c r="A778" s="18"/>
      <c r="B778" s="18"/>
      <c r="C778" s="18"/>
      <c r="D778" s="18"/>
      <c r="E778" s="18"/>
      <c r="F778" s="18"/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18"/>
      <c r="AA778" s="18"/>
      <c r="AB778" s="18"/>
      <c r="AC778" s="18"/>
      <c r="AD778" s="18"/>
      <c r="AE778" s="18"/>
      <c r="AF778" s="18"/>
      <c r="AG778" s="18"/>
      <c r="AH778" s="18"/>
      <c r="AI778" s="18"/>
      <c r="AJ778" s="18"/>
    </row>
    <row r="779">
      <c r="A779" s="18"/>
      <c r="B779" s="18"/>
      <c r="C779" s="18"/>
      <c r="D779" s="18"/>
      <c r="E779" s="18"/>
      <c r="F779" s="18"/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8"/>
      <c r="AA779" s="18"/>
      <c r="AB779" s="18"/>
      <c r="AC779" s="18"/>
      <c r="AD779" s="18"/>
      <c r="AE779" s="18"/>
      <c r="AF779" s="18"/>
      <c r="AG779" s="18"/>
      <c r="AH779" s="18"/>
      <c r="AI779" s="18"/>
      <c r="AJ779" s="18"/>
    </row>
    <row r="780">
      <c r="A780" s="18"/>
      <c r="B780" s="18"/>
      <c r="C780" s="18"/>
      <c r="D780" s="18"/>
      <c r="E780" s="18"/>
      <c r="F780" s="18"/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8"/>
      <c r="AA780" s="18"/>
      <c r="AB780" s="18"/>
      <c r="AC780" s="18"/>
      <c r="AD780" s="18"/>
      <c r="AE780" s="18"/>
      <c r="AF780" s="18"/>
      <c r="AG780" s="18"/>
      <c r="AH780" s="18"/>
      <c r="AI780" s="18"/>
      <c r="AJ780" s="18"/>
    </row>
    <row r="781">
      <c r="A781" s="18"/>
      <c r="B781" s="18"/>
      <c r="C781" s="18"/>
      <c r="D781" s="18"/>
      <c r="E781" s="18"/>
      <c r="F781" s="18"/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18"/>
      <c r="AA781" s="18"/>
      <c r="AB781" s="18"/>
      <c r="AC781" s="18"/>
      <c r="AD781" s="18"/>
      <c r="AE781" s="18"/>
      <c r="AF781" s="18"/>
      <c r="AG781" s="18"/>
      <c r="AH781" s="18"/>
      <c r="AI781" s="18"/>
      <c r="AJ781" s="18"/>
    </row>
    <row r="782">
      <c r="A782" s="18"/>
      <c r="B782" s="18"/>
      <c r="C782" s="18"/>
      <c r="D782" s="18"/>
      <c r="E782" s="18"/>
      <c r="F782" s="18"/>
      <c r="G782" s="18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8"/>
      <c r="AA782" s="18"/>
      <c r="AB782" s="18"/>
      <c r="AC782" s="18"/>
      <c r="AD782" s="18"/>
      <c r="AE782" s="18"/>
      <c r="AF782" s="18"/>
      <c r="AG782" s="18"/>
      <c r="AH782" s="18"/>
      <c r="AI782" s="18"/>
      <c r="AJ782" s="18"/>
    </row>
    <row r="783">
      <c r="A783" s="18"/>
      <c r="B783" s="18"/>
      <c r="C783" s="18"/>
      <c r="D783" s="18"/>
      <c r="E783" s="18"/>
      <c r="F783" s="18"/>
      <c r="G783" s="18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8"/>
      <c r="AA783" s="18"/>
      <c r="AB783" s="18"/>
      <c r="AC783" s="18"/>
      <c r="AD783" s="18"/>
      <c r="AE783" s="18"/>
      <c r="AF783" s="18"/>
      <c r="AG783" s="18"/>
      <c r="AH783" s="18"/>
      <c r="AI783" s="18"/>
      <c r="AJ783" s="18"/>
    </row>
    <row r="784">
      <c r="A784" s="18"/>
      <c r="B784" s="18"/>
      <c r="C784" s="18"/>
      <c r="D784" s="18"/>
      <c r="E784" s="18"/>
      <c r="F784" s="18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8"/>
      <c r="AA784" s="18"/>
      <c r="AB784" s="18"/>
      <c r="AC784" s="18"/>
      <c r="AD784" s="18"/>
      <c r="AE784" s="18"/>
      <c r="AF784" s="18"/>
      <c r="AG784" s="18"/>
      <c r="AH784" s="18"/>
      <c r="AI784" s="18"/>
      <c r="AJ784" s="18"/>
    </row>
    <row r="785">
      <c r="A785" s="18"/>
      <c r="B785" s="18"/>
      <c r="C785" s="18"/>
      <c r="D785" s="18"/>
      <c r="E785" s="18"/>
      <c r="F785" s="18"/>
      <c r="G785" s="18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8"/>
      <c r="AA785" s="18"/>
      <c r="AB785" s="18"/>
      <c r="AC785" s="18"/>
      <c r="AD785" s="18"/>
      <c r="AE785" s="18"/>
      <c r="AF785" s="18"/>
      <c r="AG785" s="18"/>
      <c r="AH785" s="18"/>
      <c r="AI785" s="18"/>
      <c r="AJ785" s="18"/>
    </row>
    <row r="786">
      <c r="A786" s="18"/>
      <c r="B786" s="18"/>
      <c r="C786" s="18"/>
      <c r="D786" s="18"/>
      <c r="E786" s="18"/>
      <c r="F786" s="18"/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8"/>
      <c r="AA786" s="18"/>
      <c r="AB786" s="18"/>
      <c r="AC786" s="18"/>
      <c r="AD786" s="18"/>
      <c r="AE786" s="18"/>
      <c r="AF786" s="18"/>
      <c r="AG786" s="18"/>
      <c r="AH786" s="18"/>
      <c r="AI786" s="18"/>
      <c r="AJ786" s="18"/>
    </row>
    <row r="787">
      <c r="A787" s="18"/>
      <c r="B787" s="18"/>
      <c r="C787" s="18"/>
      <c r="D787" s="18"/>
      <c r="E787" s="18"/>
      <c r="F787" s="18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8"/>
      <c r="AA787" s="18"/>
      <c r="AB787" s="18"/>
      <c r="AC787" s="18"/>
      <c r="AD787" s="18"/>
      <c r="AE787" s="18"/>
      <c r="AF787" s="18"/>
      <c r="AG787" s="18"/>
      <c r="AH787" s="18"/>
      <c r="AI787" s="18"/>
      <c r="AJ787" s="18"/>
    </row>
    <row r="788">
      <c r="A788" s="18"/>
      <c r="B788" s="18"/>
      <c r="C788" s="18"/>
      <c r="D788" s="18"/>
      <c r="E788" s="18"/>
      <c r="F788" s="18"/>
      <c r="G788" s="18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  <c r="Z788" s="18"/>
      <c r="AA788" s="18"/>
      <c r="AB788" s="18"/>
      <c r="AC788" s="18"/>
      <c r="AD788" s="18"/>
      <c r="AE788" s="18"/>
      <c r="AF788" s="18"/>
      <c r="AG788" s="18"/>
      <c r="AH788" s="18"/>
      <c r="AI788" s="18"/>
      <c r="AJ788" s="18"/>
    </row>
    <row r="789">
      <c r="A789" s="18"/>
      <c r="B789" s="18"/>
      <c r="C789" s="18"/>
      <c r="D789" s="18"/>
      <c r="E789" s="18"/>
      <c r="F789" s="18"/>
      <c r="G789" s="18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8"/>
      <c r="AA789" s="18"/>
      <c r="AB789" s="18"/>
      <c r="AC789" s="18"/>
      <c r="AD789" s="18"/>
      <c r="AE789" s="18"/>
      <c r="AF789" s="18"/>
      <c r="AG789" s="18"/>
      <c r="AH789" s="18"/>
      <c r="AI789" s="18"/>
      <c r="AJ789" s="18"/>
    </row>
    <row r="790">
      <c r="A790" s="18"/>
      <c r="B790" s="18"/>
      <c r="C790" s="18"/>
      <c r="D790" s="18"/>
      <c r="E790" s="18"/>
      <c r="F790" s="18"/>
      <c r="G790" s="18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8"/>
      <c r="AA790" s="18"/>
      <c r="AB790" s="18"/>
      <c r="AC790" s="18"/>
      <c r="AD790" s="18"/>
      <c r="AE790" s="18"/>
      <c r="AF790" s="18"/>
      <c r="AG790" s="18"/>
      <c r="AH790" s="18"/>
      <c r="AI790" s="18"/>
      <c r="AJ790" s="18"/>
    </row>
    <row r="791">
      <c r="A791" s="18"/>
      <c r="B791" s="18"/>
      <c r="C791" s="18"/>
      <c r="D791" s="18"/>
      <c r="E791" s="18"/>
      <c r="F791" s="18"/>
      <c r="G791" s="18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8"/>
      <c r="AA791" s="18"/>
      <c r="AB791" s="18"/>
      <c r="AC791" s="18"/>
      <c r="AD791" s="18"/>
      <c r="AE791" s="18"/>
      <c r="AF791" s="18"/>
      <c r="AG791" s="18"/>
      <c r="AH791" s="18"/>
      <c r="AI791" s="18"/>
      <c r="AJ791" s="18"/>
    </row>
    <row r="792">
      <c r="A792" s="18"/>
      <c r="B792" s="18"/>
      <c r="C792" s="18"/>
      <c r="D792" s="18"/>
      <c r="E792" s="18"/>
      <c r="F792" s="18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8"/>
      <c r="AA792" s="18"/>
      <c r="AB792" s="18"/>
      <c r="AC792" s="18"/>
      <c r="AD792" s="18"/>
      <c r="AE792" s="18"/>
      <c r="AF792" s="18"/>
      <c r="AG792" s="18"/>
      <c r="AH792" s="18"/>
      <c r="AI792" s="18"/>
      <c r="AJ792" s="18"/>
    </row>
    <row r="793">
      <c r="A793" s="18"/>
      <c r="B793" s="18"/>
      <c r="C793" s="18"/>
      <c r="D793" s="18"/>
      <c r="E793" s="18"/>
      <c r="F793" s="18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8"/>
      <c r="AA793" s="18"/>
      <c r="AB793" s="18"/>
      <c r="AC793" s="18"/>
      <c r="AD793" s="18"/>
      <c r="AE793" s="18"/>
      <c r="AF793" s="18"/>
      <c r="AG793" s="18"/>
      <c r="AH793" s="18"/>
      <c r="AI793" s="18"/>
      <c r="AJ793" s="18"/>
    </row>
    <row r="794">
      <c r="A794" s="18"/>
      <c r="B794" s="18"/>
      <c r="C794" s="18"/>
      <c r="D794" s="18"/>
      <c r="E794" s="18"/>
      <c r="F794" s="18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8"/>
      <c r="AA794" s="18"/>
      <c r="AB794" s="18"/>
      <c r="AC794" s="18"/>
      <c r="AD794" s="18"/>
      <c r="AE794" s="18"/>
      <c r="AF794" s="18"/>
      <c r="AG794" s="18"/>
      <c r="AH794" s="18"/>
      <c r="AI794" s="18"/>
      <c r="AJ794" s="18"/>
    </row>
    <row r="795">
      <c r="A795" s="18"/>
      <c r="B795" s="18"/>
      <c r="C795" s="18"/>
      <c r="D795" s="18"/>
      <c r="E795" s="18"/>
      <c r="F795" s="18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8"/>
      <c r="AA795" s="18"/>
      <c r="AB795" s="18"/>
      <c r="AC795" s="18"/>
      <c r="AD795" s="18"/>
      <c r="AE795" s="18"/>
      <c r="AF795" s="18"/>
      <c r="AG795" s="18"/>
      <c r="AH795" s="18"/>
      <c r="AI795" s="18"/>
      <c r="AJ795" s="18"/>
    </row>
    <row r="796">
      <c r="A796" s="18"/>
      <c r="B796" s="18"/>
      <c r="C796" s="18"/>
      <c r="D796" s="18"/>
      <c r="E796" s="18"/>
      <c r="F796" s="18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8"/>
      <c r="AA796" s="18"/>
      <c r="AB796" s="18"/>
      <c r="AC796" s="18"/>
      <c r="AD796" s="18"/>
      <c r="AE796" s="18"/>
      <c r="AF796" s="18"/>
      <c r="AG796" s="18"/>
      <c r="AH796" s="18"/>
      <c r="AI796" s="18"/>
      <c r="AJ796" s="18"/>
    </row>
    <row r="797">
      <c r="A797" s="18"/>
      <c r="B797" s="18"/>
      <c r="C797" s="18"/>
      <c r="D797" s="18"/>
      <c r="E797" s="18"/>
      <c r="F797" s="18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8"/>
      <c r="AA797" s="18"/>
      <c r="AB797" s="18"/>
      <c r="AC797" s="18"/>
      <c r="AD797" s="18"/>
      <c r="AE797" s="18"/>
      <c r="AF797" s="18"/>
      <c r="AG797" s="18"/>
      <c r="AH797" s="18"/>
      <c r="AI797" s="18"/>
      <c r="AJ797" s="18"/>
    </row>
    <row r="798">
      <c r="A798" s="18"/>
      <c r="B798" s="18"/>
      <c r="C798" s="18"/>
      <c r="D798" s="18"/>
      <c r="E798" s="18"/>
      <c r="F798" s="18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8"/>
      <c r="AA798" s="18"/>
      <c r="AB798" s="18"/>
      <c r="AC798" s="18"/>
      <c r="AD798" s="18"/>
      <c r="AE798" s="18"/>
      <c r="AF798" s="18"/>
      <c r="AG798" s="18"/>
      <c r="AH798" s="18"/>
      <c r="AI798" s="18"/>
      <c r="AJ798" s="18"/>
    </row>
    <row r="799">
      <c r="A799" s="18"/>
      <c r="B799" s="18"/>
      <c r="C799" s="18"/>
      <c r="D799" s="18"/>
      <c r="E799" s="18"/>
      <c r="F799" s="18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8"/>
      <c r="AA799" s="18"/>
      <c r="AB799" s="18"/>
      <c r="AC799" s="18"/>
      <c r="AD799" s="18"/>
      <c r="AE799" s="18"/>
      <c r="AF799" s="18"/>
      <c r="AG799" s="18"/>
      <c r="AH799" s="18"/>
      <c r="AI799" s="18"/>
      <c r="AJ799" s="18"/>
    </row>
    <row r="800">
      <c r="A800" s="18"/>
      <c r="B800" s="18"/>
      <c r="C800" s="18"/>
      <c r="D800" s="18"/>
      <c r="E800" s="18"/>
      <c r="F800" s="18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8"/>
      <c r="AA800" s="18"/>
      <c r="AB800" s="18"/>
      <c r="AC800" s="18"/>
      <c r="AD800" s="18"/>
      <c r="AE800" s="18"/>
      <c r="AF800" s="18"/>
      <c r="AG800" s="18"/>
      <c r="AH800" s="18"/>
      <c r="AI800" s="18"/>
      <c r="AJ800" s="18"/>
    </row>
    <row r="801">
      <c r="A801" s="18"/>
      <c r="B801" s="18"/>
      <c r="C801" s="18"/>
      <c r="D801" s="18"/>
      <c r="E801" s="18"/>
      <c r="F801" s="18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8"/>
      <c r="AA801" s="18"/>
      <c r="AB801" s="18"/>
      <c r="AC801" s="18"/>
      <c r="AD801" s="18"/>
      <c r="AE801" s="18"/>
      <c r="AF801" s="18"/>
      <c r="AG801" s="18"/>
      <c r="AH801" s="18"/>
      <c r="AI801" s="18"/>
      <c r="AJ801" s="18"/>
    </row>
    <row r="802">
      <c r="A802" s="18"/>
      <c r="B802" s="18"/>
      <c r="C802" s="18"/>
      <c r="D802" s="18"/>
      <c r="E802" s="18"/>
      <c r="F802" s="18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8"/>
      <c r="AA802" s="18"/>
      <c r="AB802" s="18"/>
      <c r="AC802" s="18"/>
      <c r="AD802" s="18"/>
      <c r="AE802" s="18"/>
      <c r="AF802" s="18"/>
      <c r="AG802" s="18"/>
      <c r="AH802" s="18"/>
      <c r="AI802" s="18"/>
      <c r="AJ802" s="18"/>
    </row>
    <row r="803">
      <c r="A803" s="18"/>
      <c r="B803" s="18"/>
      <c r="C803" s="18"/>
      <c r="D803" s="18"/>
      <c r="E803" s="18"/>
      <c r="F803" s="18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8"/>
      <c r="AA803" s="18"/>
      <c r="AB803" s="18"/>
      <c r="AC803" s="18"/>
      <c r="AD803" s="18"/>
      <c r="AE803" s="18"/>
      <c r="AF803" s="18"/>
      <c r="AG803" s="18"/>
      <c r="AH803" s="18"/>
      <c r="AI803" s="18"/>
      <c r="AJ803" s="18"/>
    </row>
    <row r="804">
      <c r="A804" s="18"/>
      <c r="B804" s="18"/>
      <c r="C804" s="18"/>
      <c r="D804" s="18"/>
      <c r="E804" s="18"/>
      <c r="F804" s="18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8"/>
      <c r="AA804" s="18"/>
      <c r="AB804" s="18"/>
      <c r="AC804" s="18"/>
      <c r="AD804" s="18"/>
      <c r="AE804" s="18"/>
      <c r="AF804" s="18"/>
      <c r="AG804" s="18"/>
      <c r="AH804" s="18"/>
      <c r="AI804" s="18"/>
      <c r="AJ804" s="18"/>
    </row>
    <row r="805">
      <c r="A805" s="18"/>
      <c r="B805" s="18"/>
      <c r="C805" s="18"/>
      <c r="D805" s="18"/>
      <c r="E805" s="18"/>
      <c r="F805" s="18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8"/>
      <c r="AA805" s="18"/>
      <c r="AB805" s="18"/>
      <c r="AC805" s="18"/>
      <c r="AD805" s="18"/>
      <c r="AE805" s="18"/>
      <c r="AF805" s="18"/>
      <c r="AG805" s="18"/>
      <c r="AH805" s="18"/>
      <c r="AI805" s="18"/>
      <c r="AJ805" s="18"/>
    </row>
    <row r="806">
      <c r="A806" s="18"/>
      <c r="B806" s="18"/>
      <c r="C806" s="18"/>
      <c r="D806" s="18"/>
      <c r="E806" s="18"/>
      <c r="F806" s="18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8"/>
      <c r="AA806" s="18"/>
      <c r="AB806" s="18"/>
      <c r="AC806" s="18"/>
      <c r="AD806" s="18"/>
      <c r="AE806" s="18"/>
      <c r="AF806" s="18"/>
      <c r="AG806" s="18"/>
      <c r="AH806" s="18"/>
      <c r="AI806" s="18"/>
      <c r="AJ806" s="18"/>
    </row>
    <row r="807">
      <c r="A807" s="18"/>
      <c r="B807" s="18"/>
      <c r="C807" s="18"/>
      <c r="D807" s="18"/>
      <c r="E807" s="18"/>
      <c r="F807" s="18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8"/>
      <c r="AA807" s="18"/>
      <c r="AB807" s="18"/>
      <c r="AC807" s="18"/>
      <c r="AD807" s="18"/>
      <c r="AE807" s="18"/>
      <c r="AF807" s="18"/>
      <c r="AG807" s="18"/>
      <c r="AH807" s="18"/>
      <c r="AI807" s="18"/>
      <c r="AJ807" s="18"/>
    </row>
    <row r="808">
      <c r="A808" s="18"/>
      <c r="B808" s="18"/>
      <c r="C808" s="18"/>
      <c r="D808" s="18"/>
      <c r="E808" s="18"/>
      <c r="F808" s="18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8"/>
      <c r="AA808" s="18"/>
      <c r="AB808" s="18"/>
      <c r="AC808" s="18"/>
      <c r="AD808" s="18"/>
      <c r="AE808" s="18"/>
      <c r="AF808" s="18"/>
      <c r="AG808" s="18"/>
      <c r="AH808" s="18"/>
      <c r="AI808" s="18"/>
      <c r="AJ808" s="18"/>
    </row>
    <row r="809">
      <c r="A809" s="18"/>
      <c r="B809" s="18"/>
      <c r="C809" s="18"/>
      <c r="D809" s="18"/>
      <c r="E809" s="18"/>
      <c r="F809" s="18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8"/>
      <c r="AA809" s="18"/>
      <c r="AB809" s="18"/>
      <c r="AC809" s="18"/>
      <c r="AD809" s="18"/>
      <c r="AE809" s="18"/>
      <c r="AF809" s="18"/>
      <c r="AG809" s="18"/>
      <c r="AH809" s="18"/>
      <c r="AI809" s="18"/>
      <c r="AJ809" s="18"/>
    </row>
    <row r="810">
      <c r="A810" s="18"/>
      <c r="B810" s="18"/>
      <c r="C810" s="18"/>
      <c r="D810" s="18"/>
      <c r="E810" s="18"/>
      <c r="F810" s="18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8"/>
      <c r="AA810" s="18"/>
      <c r="AB810" s="18"/>
      <c r="AC810" s="18"/>
      <c r="AD810" s="18"/>
      <c r="AE810" s="18"/>
      <c r="AF810" s="18"/>
      <c r="AG810" s="18"/>
      <c r="AH810" s="18"/>
      <c r="AI810" s="18"/>
      <c r="AJ810" s="18"/>
    </row>
    <row r="811">
      <c r="A811" s="18"/>
      <c r="B811" s="18"/>
      <c r="C811" s="18"/>
      <c r="D811" s="18"/>
      <c r="E811" s="18"/>
      <c r="F811" s="18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8"/>
      <c r="AA811" s="18"/>
      <c r="AB811" s="18"/>
      <c r="AC811" s="18"/>
      <c r="AD811" s="18"/>
      <c r="AE811" s="18"/>
      <c r="AF811" s="18"/>
      <c r="AG811" s="18"/>
      <c r="AH811" s="18"/>
      <c r="AI811" s="18"/>
      <c r="AJ811" s="18"/>
    </row>
    <row r="812">
      <c r="A812" s="18"/>
      <c r="B812" s="18"/>
      <c r="C812" s="18"/>
      <c r="D812" s="18"/>
      <c r="E812" s="18"/>
      <c r="F812" s="18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8"/>
      <c r="AA812" s="18"/>
      <c r="AB812" s="18"/>
      <c r="AC812" s="18"/>
      <c r="AD812" s="18"/>
      <c r="AE812" s="18"/>
      <c r="AF812" s="18"/>
      <c r="AG812" s="18"/>
      <c r="AH812" s="18"/>
      <c r="AI812" s="18"/>
      <c r="AJ812" s="18"/>
    </row>
    <row r="813">
      <c r="A813" s="18"/>
      <c r="B813" s="18"/>
      <c r="C813" s="18"/>
      <c r="D813" s="18"/>
      <c r="E813" s="18"/>
      <c r="F813" s="18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8"/>
      <c r="AA813" s="18"/>
      <c r="AB813" s="18"/>
      <c r="AC813" s="18"/>
      <c r="AD813" s="18"/>
      <c r="AE813" s="18"/>
      <c r="AF813" s="18"/>
      <c r="AG813" s="18"/>
      <c r="AH813" s="18"/>
      <c r="AI813" s="18"/>
      <c r="AJ813" s="18"/>
    </row>
    <row r="814">
      <c r="A814" s="18"/>
      <c r="B814" s="18"/>
      <c r="C814" s="18"/>
      <c r="D814" s="18"/>
      <c r="E814" s="18"/>
      <c r="F814" s="18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8"/>
      <c r="AA814" s="18"/>
      <c r="AB814" s="18"/>
      <c r="AC814" s="18"/>
      <c r="AD814" s="18"/>
      <c r="AE814" s="18"/>
      <c r="AF814" s="18"/>
      <c r="AG814" s="18"/>
      <c r="AH814" s="18"/>
      <c r="AI814" s="18"/>
      <c r="AJ814" s="18"/>
    </row>
    <row r="815">
      <c r="A815" s="18"/>
      <c r="B815" s="18"/>
      <c r="C815" s="18"/>
      <c r="D815" s="18"/>
      <c r="E815" s="18"/>
      <c r="F815" s="18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8"/>
      <c r="AA815" s="18"/>
      <c r="AB815" s="18"/>
      <c r="AC815" s="18"/>
      <c r="AD815" s="18"/>
      <c r="AE815" s="18"/>
      <c r="AF815" s="18"/>
      <c r="AG815" s="18"/>
      <c r="AH815" s="18"/>
      <c r="AI815" s="18"/>
      <c r="AJ815" s="18"/>
    </row>
    <row r="816">
      <c r="A816" s="18"/>
      <c r="B816" s="18"/>
      <c r="C816" s="18"/>
      <c r="D816" s="18"/>
      <c r="E816" s="18"/>
      <c r="F816" s="18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8"/>
      <c r="AA816" s="18"/>
      <c r="AB816" s="18"/>
      <c r="AC816" s="18"/>
      <c r="AD816" s="18"/>
      <c r="AE816" s="18"/>
      <c r="AF816" s="18"/>
      <c r="AG816" s="18"/>
      <c r="AH816" s="18"/>
      <c r="AI816" s="18"/>
      <c r="AJ816" s="18"/>
    </row>
    <row r="817">
      <c r="A817" s="18"/>
      <c r="B817" s="18"/>
      <c r="C817" s="18"/>
      <c r="D817" s="18"/>
      <c r="E817" s="18"/>
      <c r="F817" s="18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8"/>
      <c r="AA817" s="18"/>
      <c r="AB817" s="18"/>
      <c r="AC817" s="18"/>
      <c r="AD817" s="18"/>
      <c r="AE817" s="18"/>
      <c r="AF817" s="18"/>
      <c r="AG817" s="18"/>
      <c r="AH817" s="18"/>
      <c r="AI817" s="18"/>
      <c r="AJ817" s="18"/>
    </row>
    <row r="818">
      <c r="A818" s="18"/>
      <c r="B818" s="18"/>
      <c r="C818" s="18"/>
      <c r="D818" s="18"/>
      <c r="E818" s="18"/>
      <c r="F818" s="18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8"/>
      <c r="AA818" s="18"/>
      <c r="AB818" s="18"/>
      <c r="AC818" s="18"/>
      <c r="AD818" s="18"/>
      <c r="AE818" s="18"/>
      <c r="AF818" s="18"/>
      <c r="AG818" s="18"/>
      <c r="AH818" s="18"/>
      <c r="AI818" s="18"/>
      <c r="AJ818" s="18"/>
    </row>
    <row r="819">
      <c r="A819" s="18"/>
      <c r="B819" s="18"/>
      <c r="C819" s="18"/>
      <c r="D819" s="18"/>
      <c r="E819" s="18"/>
      <c r="F819" s="18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8"/>
      <c r="AA819" s="18"/>
      <c r="AB819" s="18"/>
      <c r="AC819" s="18"/>
      <c r="AD819" s="18"/>
      <c r="AE819" s="18"/>
      <c r="AF819" s="18"/>
      <c r="AG819" s="18"/>
      <c r="AH819" s="18"/>
      <c r="AI819" s="18"/>
      <c r="AJ819" s="18"/>
    </row>
    <row r="820">
      <c r="A820" s="18"/>
      <c r="B820" s="18"/>
      <c r="C820" s="18"/>
      <c r="D820" s="18"/>
      <c r="E820" s="18"/>
      <c r="F820" s="18"/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8"/>
      <c r="AA820" s="18"/>
      <c r="AB820" s="18"/>
      <c r="AC820" s="18"/>
      <c r="AD820" s="18"/>
      <c r="AE820" s="18"/>
      <c r="AF820" s="18"/>
      <c r="AG820" s="18"/>
      <c r="AH820" s="18"/>
      <c r="AI820" s="18"/>
      <c r="AJ820" s="18"/>
    </row>
    <row r="821">
      <c r="A821" s="18"/>
      <c r="B821" s="18"/>
      <c r="C821" s="18"/>
      <c r="D821" s="18"/>
      <c r="E821" s="18"/>
      <c r="F821" s="18"/>
      <c r="G821" s="18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8"/>
      <c r="AA821" s="18"/>
      <c r="AB821" s="18"/>
      <c r="AC821" s="18"/>
      <c r="AD821" s="18"/>
      <c r="AE821" s="18"/>
      <c r="AF821" s="18"/>
      <c r="AG821" s="18"/>
      <c r="AH821" s="18"/>
      <c r="AI821" s="18"/>
      <c r="AJ821" s="18"/>
    </row>
    <row r="822">
      <c r="A822" s="18"/>
      <c r="B822" s="18"/>
      <c r="C822" s="18"/>
      <c r="D822" s="18"/>
      <c r="E822" s="18"/>
      <c r="F822" s="18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8"/>
      <c r="AA822" s="18"/>
      <c r="AB822" s="18"/>
      <c r="AC822" s="18"/>
      <c r="AD822" s="18"/>
      <c r="AE822" s="18"/>
      <c r="AF822" s="18"/>
      <c r="AG822" s="18"/>
      <c r="AH822" s="18"/>
      <c r="AI822" s="18"/>
      <c r="AJ822" s="18"/>
    </row>
    <row r="823">
      <c r="A823" s="18"/>
      <c r="B823" s="18"/>
      <c r="C823" s="18"/>
      <c r="D823" s="18"/>
      <c r="E823" s="18"/>
      <c r="F823" s="18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8"/>
      <c r="AA823" s="18"/>
      <c r="AB823" s="18"/>
      <c r="AC823" s="18"/>
      <c r="AD823" s="18"/>
      <c r="AE823" s="18"/>
      <c r="AF823" s="18"/>
      <c r="AG823" s="18"/>
      <c r="AH823" s="18"/>
      <c r="AI823" s="18"/>
      <c r="AJ823" s="18"/>
    </row>
    <row r="824">
      <c r="A824" s="18"/>
      <c r="B824" s="18"/>
      <c r="C824" s="18"/>
      <c r="D824" s="18"/>
      <c r="E824" s="18"/>
      <c r="F824" s="18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8"/>
      <c r="AA824" s="18"/>
      <c r="AB824" s="18"/>
      <c r="AC824" s="18"/>
      <c r="AD824" s="18"/>
      <c r="AE824" s="18"/>
      <c r="AF824" s="18"/>
      <c r="AG824" s="18"/>
      <c r="AH824" s="18"/>
      <c r="AI824" s="18"/>
      <c r="AJ824" s="18"/>
    </row>
    <row r="825">
      <c r="A825" s="18"/>
      <c r="B825" s="18"/>
      <c r="C825" s="18"/>
      <c r="D825" s="18"/>
      <c r="E825" s="18"/>
      <c r="F825" s="18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8"/>
      <c r="AA825" s="18"/>
      <c r="AB825" s="18"/>
      <c r="AC825" s="18"/>
      <c r="AD825" s="18"/>
      <c r="AE825" s="18"/>
      <c r="AF825" s="18"/>
      <c r="AG825" s="18"/>
      <c r="AH825" s="18"/>
      <c r="AI825" s="18"/>
      <c r="AJ825" s="18"/>
    </row>
    <row r="826">
      <c r="A826" s="18"/>
      <c r="B826" s="18"/>
      <c r="C826" s="18"/>
      <c r="D826" s="18"/>
      <c r="E826" s="18"/>
      <c r="F826" s="18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8"/>
      <c r="AA826" s="18"/>
      <c r="AB826" s="18"/>
      <c r="AC826" s="18"/>
      <c r="AD826" s="18"/>
      <c r="AE826" s="18"/>
      <c r="AF826" s="18"/>
      <c r="AG826" s="18"/>
      <c r="AH826" s="18"/>
      <c r="AI826" s="18"/>
      <c r="AJ826" s="18"/>
    </row>
    <row r="827">
      <c r="A827" s="18"/>
      <c r="B827" s="18"/>
      <c r="C827" s="18"/>
      <c r="D827" s="18"/>
      <c r="E827" s="18"/>
      <c r="F827" s="18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8"/>
      <c r="AA827" s="18"/>
      <c r="AB827" s="18"/>
      <c r="AC827" s="18"/>
      <c r="AD827" s="18"/>
      <c r="AE827" s="18"/>
      <c r="AF827" s="18"/>
      <c r="AG827" s="18"/>
      <c r="AH827" s="18"/>
      <c r="AI827" s="18"/>
      <c r="AJ827" s="18"/>
    </row>
    <row r="828">
      <c r="A828" s="18"/>
      <c r="B828" s="18"/>
      <c r="C828" s="18"/>
      <c r="D828" s="18"/>
      <c r="E828" s="18"/>
      <c r="F828" s="18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8"/>
      <c r="AA828" s="18"/>
      <c r="AB828" s="18"/>
      <c r="AC828" s="18"/>
      <c r="AD828" s="18"/>
      <c r="AE828" s="18"/>
      <c r="AF828" s="18"/>
      <c r="AG828" s="18"/>
      <c r="AH828" s="18"/>
      <c r="AI828" s="18"/>
      <c r="AJ828" s="18"/>
    </row>
    <row r="829">
      <c r="A829" s="18"/>
      <c r="B829" s="18"/>
      <c r="C829" s="18"/>
      <c r="D829" s="18"/>
      <c r="E829" s="18"/>
      <c r="F829" s="18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8"/>
      <c r="AA829" s="18"/>
      <c r="AB829" s="18"/>
      <c r="AC829" s="18"/>
      <c r="AD829" s="18"/>
      <c r="AE829" s="18"/>
      <c r="AF829" s="18"/>
      <c r="AG829" s="18"/>
      <c r="AH829" s="18"/>
      <c r="AI829" s="18"/>
      <c r="AJ829" s="18"/>
    </row>
    <row r="830">
      <c r="A830" s="18"/>
      <c r="B830" s="18"/>
      <c r="C830" s="18"/>
      <c r="D830" s="18"/>
      <c r="E830" s="18"/>
      <c r="F830" s="18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8"/>
      <c r="AA830" s="18"/>
      <c r="AB830" s="18"/>
      <c r="AC830" s="18"/>
      <c r="AD830" s="18"/>
      <c r="AE830" s="18"/>
      <c r="AF830" s="18"/>
      <c r="AG830" s="18"/>
      <c r="AH830" s="18"/>
      <c r="AI830" s="18"/>
      <c r="AJ830" s="18"/>
    </row>
    <row r="831">
      <c r="A831" s="18"/>
      <c r="B831" s="18"/>
      <c r="C831" s="18"/>
      <c r="D831" s="18"/>
      <c r="E831" s="18"/>
      <c r="F831" s="18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8"/>
      <c r="AA831" s="18"/>
      <c r="AB831" s="18"/>
      <c r="AC831" s="18"/>
      <c r="AD831" s="18"/>
      <c r="AE831" s="18"/>
      <c r="AF831" s="18"/>
      <c r="AG831" s="18"/>
      <c r="AH831" s="18"/>
      <c r="AI831" s="18"/>
      <c r="AJ831" s="18"/>
    </row>
    <row r="832">
      <c r="A832" s="18"/>
      <c r="B832" s="18"/>
      <c r="C832" s="18"/>
      <c r="D832" s="18"/>
      <c r="E832" s="18"/>
      <c r="F832" s="18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8"/>
      <c r="AA832" s="18"/>
      <c r="AB832" s="18"/>
      <c r="AC832" s="18"/>
      <c r="AD832" s="18"/>
      <c r="AE832" s="18"/>
      <c r="AF832" s="18"/>
      <c r="AG832" s="18"/>
      <c r="AH832" s="18"/>
      <c r="AI832" s="18"/>
      <c r="AJ832" s="18"/>
    </row>
    <row r="833">
      <c r="A833" s="18"/>
      <c r="B833" s="18"/>
      <c r="C833" s="18"/>
      <c r="D833" s="18"/>
      <c r="E833" s="18"/>
      <c r="F833" s="18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8"/>
      <c r="AA833" s="18"/>
      <c r="AB833" s="18"/>
      <c r="AC833" s="18"/>
      <c r="AD833" s="18"/>
      <c r="AE833" s="18"/>
      <c r="AF833" s="18"/>
      <c r="AG833" s="18"/>
      <c r="AH833" s="18"/>
      <c r="AI833" s="18"/>
      <c r="AJ833" s="18"/>
    </row>
    <row r="834">
      <c r="A834" s="18"/>
      <c r="B834" s="18"/>
      <c r="C834" s="18"/>
      <c r="D834" s="18"/>
      <c r="E834" s="18"/>
      <c r="F834" s="18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8"/>
      <c r="AA834" s="18"/>
      <c r="AB834" s="18"/>
      <c r="AC834" s="18"/>
      <c r="AD834" s="18"/>
      <c r="AE834" s="18"/>
      <c r="AF834" s="18"/>
      <c r="AG834" s="18"/>
      <c r="AH834" s="18"/>
      <c r="AI834" s="18"/>
      <c r="AJ834" s="18"/>
    </row>
    <row r="835">
      <c r="A835" s="18"/>
      <c r="B835" s="18"/>
      <c r="C835" s="18"/>
      <c r="D835" s="18"/>
      <c r="E835" s="18"/>
      <c r="F835" s="18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8"/>
      <c r="AA835" s="18"/>
      <c r="AB835" s="18"/>
      <c r="AC835" s="18"/>
      <c r="AD835" s="18"/>
      <c r="AE835" s="18"/>
      <c r="AF835" s="18"/>
      <c r="AG835" s="18"/>
      <c r="AH835" s="18"/>
      <c r="AI835" s="18"/>
      <c r="AJ835" s="18"/>
    </row>
    <row r="836">
      <c r="A836" s="18"/>
      <c r="B836" s="18"/>
      <c r="C836" s="18"/>
      <c r="D836" s="18"/>
      <c r="E836" s="18"/>
      <c r="F836" s="18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8"/>
      <c r="AA836" s="18"/>
      <c r="AB836" s="18"/>
      <c r="AC836" s="18"/>
      <c r="AD836" s="18"/>
      <c r="AE836" s="18"/>
      <c r="AF836" s="18"/>
      <c r="AG836" s="18"/>
      <c r="AH836" s="18"/>
      <c r="AI836" s="18"/>
      <c r="AJ836" s="18"/>
    </row>
    <row r="837">
      <c r="A837" s="18"/>
      <c r="B837" s="18"/>
      <c r="C837" s="18"/>
      <c r="D837" s="18"/>
      <c r="E837" s="18"/>
      <c r="F837" s="18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8"/>
      <c r="AA837" s="18"/>
      <c r="AB837" s="18"/>
      <c r="AC837" s="18"/>
      <c r="AD837" s="18"/>
      <c r="AE837" s="18"/>
      <c r="AF837" s="18"/>
      <c r="AG837" s="18"/>
      <c r="AH837" s="18"/>
      <c r="AI837" s="18"/>
      <c r="AJ837" s="18"/>
    </row>
    <row r="838">
      <c r="A838" s="18"/>
      <c r="B838" s="18"/>
      <c r="C838" s="18"/>
      <c r="D838" s="18"/>
      <c r="E838" s="18"/>
      <c r="F838" s="18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8"/>
      <c r="AA838" s="18"/>
      <c r="AB838" s="18"/>
      <c r="AC838" s="18"/>
      <c r="AD838" s="18"/>
      <c r="AE838" s="18"/>
      <c r="AF838" s="18"/>
      <c r="AG838" s="18"/>
      <c r="AH838" s="18"/>
      <c r="AI838" s="18"/>
      <c r="AJ838" s="18"/>
    </row>
    <row r="839">
      <c r="A839" s="18"/>
      <c r="B839" s="18"/>
      <c r="C839" s="18"/>
      <c r="D839" s="18"/>
      <c r="E839" s="18"/>
      <c r="F839" s="18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8"/>
      <c r="AA839" s="18"/>
      <c r="AB839" s="18"/>
      <c r="AC839" s="18"/>
      <c r="AD839" s="18"/>
      <c r="AE839" s="18"/>
      <c r="AF839" s="18"/>
      <c r="AG839" s="18"/>
      <c r="AH839" s="18"/>
      <c r="AI839" s="18"/>
      <c r="AJ839" s="18"/>
    </row>
    <row r="840">
      <c r="A840" s="18"/>
      <c r="B840" s="18"/>
      <c r="C840" s="18"/>
      <c r="D840" s="18"/>
      <c r="E840" s="18"/>
      <c r="F840" s="18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8"/>
      <c r="AA840" s="18"/>
      <c r="AB840" s="18"/>
      <c r="AC840" s="18"/>
      <c r="AD840" s="18"/>
      <c r="AE840" s="18"/>
      <c r="AF840" s="18"/>
      <c r="AG840" s="18"/>
      <c r="AH840" s="18"/>
      <c r="AI840" s="18"/>
      <c r="AJ840" s="18"/>
    </row>
    <row r="841">
      <c r="A841" s="18"/>
      <c r="B841" s="18"/>
      <c r="C841" s="18"/>
      <c r="D841" s="18"/>
      <c r="E841" s="18"/>
      <c r="F841" s="18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8"/>
      <c r="AA841" s="18"/>
      <c r="AB841" s="18"/>
      <c r="AC841" s="18"/>
      <c r="AD841" s="18"/>
      <c r="AE841" s="18"/>
      <c r="AF841" s="18"/>
      <c r="AG841" s="18"/>
      <c r="AH841" s="18"/>
      <c r="AI841" s="18"/>
      <c r="AJ841" s="18"/>
    </row>
    <row r="842">
      <c r="A842" s="18"/>
      <c r="B842" s="18"/>
      <c r="C842" s="18"/>
      <c r="D842" s="18"/>
      <c r="E842" s="18"/>
      <c r="F842" s="18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8"/>
      <c r="AA842" s="18"/>
      <c r="AB842" s="18"/>
      <c r="AC842" s="18"/>
      <c r="AD842" s="18"/>
      <c r="AE842" s="18"/>
      <c r="AF842" s="18"/>
      <c r="AG842" s="18"/>
      <c r="AH842" s="18"/>
      <c r="AI842" s="18"/>
      <c r="AJ842" s="18"/>
    </row>
    <row r="843">
      <c r="A843" s="18"/>
      <c r="B843" s="18"/>
      <c r="C843" s="18"/>
      <c r="D843" s="18"/>
      <c r="E843" s="18"/>
      <c r="F843" s="18"/>
      <c r="G843" s="18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8"/>
      <c r="AA843" s="18"/>
      <c r="AB843" s="18"/>
      <c r="AC843" s="18"/>
      <c r="AD843" s="18"/>
      <c r="AE843" s="18"/>
      <c r="AF843" s="18"/>
      <c r="AG843" s="18"/>
      <c r="AH843" s="18"/>
      <c r="AI843" s="18"/>
      <c r="AJ843" s="18"/>
    </row>
    <row r="844">
      <c r="A844" s="18"/>
      <c r="B844" s="18"/>
      <c r="C844" s="18"/>
      <c r="D844" s="18"/>
      <c r="E844" s="18"/>
      <c r="F844" s="18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8"/>
      <c r="AA844" s="18"/>
      <c r="AB844" s="18"/>
      <c r="AC844" s="18"/>
      <c r="AD844" s="18"/>
      <c r="AE844" s="18"/>
      <c r="AF844" s="18"/>
      <c r="AG844" s="18"/>
      <c r="AH844" s="18"/>
      <c r="AI844" s="18"/>
      <c r="AJ844" s="18"/>
    </row>
    <row r="845">
      <c r="A845" s="18"/>
      <c r="B845" s="18"/>
      <c r="C845" s="18"/>
      <c r="D845" s="18"/>
      <c r="E845" s="18"/>
      <c r="F845" s="18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8"/>
      <c r="AA845" s="18"/>
      <c r="AB845" s="18"/>
      <c r="AC845" s="18"/>
      <c r="AD845" s="18"/>
      <c r="AE845" s="18"/>
      <c r="AF845" s="18"/>
      <c r="AG845" s="18"/>
      <c r="AH845" s="18"/>
      <c r="AI845" s="18"/>
      <c r="AJ845" s="18"/>
    </row>
    <row r="846">
      <c r="A846" s="18"/>
      <c r="B846" s="18"/>
      <c r="C846" s="18"/>
      <c r="D846" s="18"/>
      <c r="E846" s="18"/>
      <c r="F846" s="18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8"/>
      <c r="AA846" s="18"/>
      <c r="AB846" s="18"/>
      <c r="AC846" s="18"/>
      <c r="AD846" s="18"/>
      <c r="AE846" s="18"/>
      <c r="AF846" s="18"/>
      <c r="AG846" s="18"/>
      <c r="AH846" s="18"/>
      <c r="AI846" s="18"/>
      <c r="AJ846" s="18"/>
    </row>
    <row r="847">
      <c r="A847" s="18"/>
      <c r="B847" s="18"/>
      <c r="C847" s="18"/>
      <c r="D847" s="18"/>
      <c r="E847" s="18"/>
      <c r="F847" s="18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8"/>
      <c r="AA847" s="18"/>
      <c r="AB847" s="18"/>
      <c r="AC847" s="18"/>
      <c r="AD847" s="18"/>
      <c r="AE847" s="18"/>
      <c r="AF847" s="18"/>
      <c r="AG847" s="18"/>
      <c r="AH847" s="18"/>
      <c r="AI847" s="18"/>
      <c r="AJ847" s="18"/>
    </row>
    <row r="848">
      <c r="A848" s="18"/>
      <c r="B848" s="18"/>
      <c r="C848" s="18"/>
      <c r="D848" s="18"/>
      <c r="E848" s="18"/>
      <c r="F848" s="18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8"/>
      <c r="AA848" s="18"/>
      <c r="AB848" s="18"/>
      <c r="AC848" s="18"/>
      <c r="AD848" s="18"/>
      <c r="AE848" s="18"/>
      <c r="AF848" s="18"/>
      <c r="AG848" s="18"/>
      <c r="AH848" s="18"/>
      <c r="AI848" s="18"/>
      <c r="AJ848" s="18"/>
    </row>
    <row r="849">
      <c r="A849" s="18"/>
      <c r="B849" s="18"/>
      <c r="C849" s="18"/>
      <c r="D849" s="18"/>
      <c r="E849" s="18"/>
      <c r="F849" s="18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8"/>
      <c r="AA849" s="18"/>
      <c r="AB849" s="18"/>
      <c r="AC849" s="18"/>
      <c r="AD849" s="18"/>
      <c r="AE849" s="18"/>
      <c r="AF849" s="18"/>
      <c r="AG849" s="18"/>
      <c r="AH849" s="18"/>
      <c r="AI849" s="18"/>
      <c r="AJ849" s="18"/>
    </row>
    <row r="850">
      <c r="A850" s="18"/>
      <c r="B850" s="18"/>
      <c r="C850" s="18"/>
      <c r="D850" s="18"/>
      <c r="E850" s="18"/>
      <c r="F850" s="18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8"/>
      <c r="AA850" s="18"/>
      <c r="AB850" s="18"/>
      <c r="AC850" s="18"/>
      <c r="AD850" s="18"/>
      <c r="AE850" s="18"/>
      <c r="AF850" s="18"/>
      <c r="AG850" s="18"/>
      <c r="AH850" s="18"/>
      <c r="AI850" s="18"/>
      <c r="AJ850" s="18"/>
    </row>
    <row r="851">
      <c r="A851" s="18"/>
      <c r="B851" s="18"/>
      <c r="C851" s="18"/>
      <c r="D851" s="18"/>
      <c r="E851" s="18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8"/>
      <c r="AA851" s="18"/>
      <c r="AB851" s="18"/>
      <c r="AC851" s="18"/>
      <c r="AD851" s="18"/>
      <c r="AE851" s="18"/>
      <c r="AF851" s="18"/>
      <c r="AG851" s="18"/>
      <c r="AH851" s="18"/>
      <c r="AI851" s="18"/>
      <c r="AJ851" s="18"/>
    </row>
    <row r="852">
      <c r="A852" s="18"/>
      <c r="B852" s="18"/>
      <c r="C852" s="18"/>
      <c r="D852" s="18"/>
      <c r="E852" s="18"/>
      <c r="F852" s="18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8"/>
      <c r="AA852" s="18"/>
      <c r="AB852" s="18"/>
      <c r="AC852" s="18"/>
      <c r="AD852" s="18"/>
      <c r="AE852" s="18"/>
      <c r="AF852" s="18"/>
      <c r="AG852" s="18"/>
      <c r="AH852" s="18"/>
      <c r="AI852" s="18"/>
      <c r="AJ852" s="18"/>
    </row>
    <row r="853">
      <c r="A853" s="18"/>
      <c r="B853" s="18"/>
      <c r="C853" s="18"/>
      <c r="D853" s="18"/>
      <c r="E853" s="18"/>
      <c r="F853" s="18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8"/>
      <c r="AA853" s="18"/>
      <c r="AB853" s="18"/>
      <c r="AC853" s="18"/>
      <c r="AD853" s="18"/>
      <c r="AE853" s="18"/>
      <c r="AF853" s="18"/>
      <c r="AG853" s="18"/>
      <c r="AH853" s="18"/>
      <c r="AI853" s="18"/>
      <c r="AJ853" s="18"/>
    </row>
    <row r="854">
      <c r="A854" s="18"/>
      <c r="B854" s="18"/>
      <c r="C854" s="18"/>
      <c r="D854" s="18"/>
      <c r="E854" s="18"/>
      <c r="F854" s="18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8"/>
      <c r="AA854" s="18"/>
      <c r="AB854" s="18"/>
      <c r="AC854" s="18"/>
      <c r="AD854" s="18"/>
      <c r="AE854" s="18"/>
      <c r="AF854" s="18"/>
      <c r="AG854" s="18"/>
      <c r="AH854" s="18"/>
      <c r="AI854" s="18"/>
      <c r="AJ854" s="18"/>
    </row>
    <row r="855">
      <c r="A855" s="18"/>
      <c r="B855" s="18"/>
      <c r="C855" s="18"/>
      <c r="D855" s="18"/>
      <c r="E855" s="18"/>
      <c r="F855" s="18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8"/>
      <c r="AA855" s="18"/>
      <c r="AB855" s="18"/>
      <c r="AC855" s="18"/>
      <c r="AD855" s="18"/>
      <c r="AE855" s="18"/>
      <c r="AF855" s="18"/>
      <c r="AG855" s="18"/>
      <c r="AH855" s="18"/>
      <c r="AI855" s="18"/>
      <c r="AJ855" s="18"/>
    </row>
    <row r="856">
      <c r="A856" s="18"/>
      <c r="B856" s="18"/>
      <c r="C856" s="18"/>
      <c r="D856" s="18"/>
      <c r="E856" s="18"/>
      <c r="F856" s="18"/>
      <c r="G856" s="18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  <c r="Z856" s="18"/>
      <c r="AA856" s="18"/>
      <c r="AB856" s="18"/>
      <c r="AC856" s="18"/>
      <c r="AD856" s="18"/>
      <c r="AE856" s="18"/>
      <c r="AF856" s="18"/>
      <c r="AG856" s="18"/>
      <c r="AH856" s="18"/>
      <c r="AI856" s="18"/>
      <c r="AJ856" s="18"/>
    </row>
    <row r="857">
      <c r="A857" s="18"/>
      <c r="B857" s="18"/>
      <c r="C857" s="18"/>
      <c r="D857" s="18"/>
      <c r="E857" s="18"/>
      <c r="F857" s="18"/>
      <c r="G857" s="18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  <c r="Z857" s="18"/>
      <c r="AA857" s="18"/>
      <c r="AB857" s="18"/>
      <c r="AC857" s="18"/>
      <c r="AD857" s="18"/>
      <c r="AE857" s="18"/>
      <c r="AF857" s="18"/>
      <c r="AG857" s="18"/>
      <c r="AH857" s="18"/>
      <c r="AI857" s="18"/>
      <c r="AJ857" s="18"/>
    </row>
    <row r="858">
      <c r="A858" s="18"/>
      <c r="B858" s="18"/>
      <c r="C858" s="18"/>
      <c r="D858" s="18"/>
      <c r="E858" s="18"/>
      <c r="F858" s="18"/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  <c r="Z858" s="18"/>
      <c r="AA858" s="18"/>
      <c r="AB858" s="18"/>
      <c r="AC858" s="18"/>
      <c r="AD858" s="18"/>
      <c r="AE858" s="18"/>
      <c r="AF858" s="18"/>
      <c r="AG858" s="18"/>
      <c r="AH858" s="18"/>
      <c r="AI858" s="18"/>
      <c r="AJ858" s="18"/>
    </row>
    <row r="859">
      <c r="A859" s="18"/>
      <c r="B859" s="18"/>
      <c r="C859" s="18"/>
      <c r="D859" s="18"/>
      <c r="E859" s="18"/>
      <c r="F859" s="18"/>
      <c r="G859" s="18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  <c r="Z859" s="18"/>
      <c r="AA859" s="18"/>
      <c r="AB859" s="18"/>
      <c r="AC859" s="18"/>
      <c r="AD859" s="18"/>
      <c r="AE859" s="18"/>
      <c r="AF859" s="18"/>
      <c r="AG859" s="18"/>
      <c r="AH859" s="18"/>
      <c r="AI859" s="18"/>
      <c r="AJ859" s="18"/>
    </row>
    <row r="860">
      <c r="A860" s="18"/>
      <c r="B860" s="18"/>
      <c r="C860" s="18"/>
      <c r="D860" s="18"/>
      <c r="E860" s="18"/>
      <c r="F860" s="18"/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  <c r="Z860" s="18"/>
      <c r="AA860" s="18"/>
      <c r="AB860" s="18"/>
      <c r="AC860" s="18"/>
      <c r="AD860" s="18"/>
      <c r="AE860" s="18"/>
      <c r="AF860" s="18"/>
      <c r="AG860" s="18"/>
      <c r="AH860" s="18"/>
      <c r="AI860" s="18"/>
      <c r="AJ860" s="18"/>
    </row>
    <row r="861">
      <c r="A861" s="18"/>
      <c r="B861" s="18"/>
      <c r="C861" s="18"/>
      <c r="D861" s="18"/>
      <c r="E861" s="18"/>
      <c r="F861" s="18"/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18"/>
      <c r="AA861" s="18"/>
      <c r="AB861" s="18"/>
      <c r="AC861" s="18"/>
      <c r="AD861" s="18"/>
      <c r="AE861" s="18"/>
      <c r="AF861" s="18"/>
      <c r="AG861" s="18"/>
      <c r="AH861" s="18"/>
      <c r="AI861" s="18"/>
      <c r="AJ861" s="18"/>
    </row>
    <row r="862">
      <c r="A862" s="18"/>
      <c r="B862" s="18"/>
      <c r="C862" s="18"/>
      <c r="D862" s="18"/>
      <c r="E862" s="18"/>
      <c r="F862" s="18"/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  <c r="Z862" s="18"/>
      <c r="AA862" s="18"/>
      <c r="AB862" s="18"/>
      <c r="AC862" s="18"/>
      <c r="AD862" s="18"/>
      <c r="AE862" s="18"/>
      <c r="AF862" s="18"/>
      <c r="AG862" s="18"/>
      <c r="AH862" s="18"/>
      <c r="AI862" s="18"/>
      <c r="AJ862" s="18"/>
    </row>
    <row r="863">
      <c r="A863" s="18"/>
      <c r="B863" s="18"/>
      <c r="C863" s="18"/>
      <c r="D863" s="18"/>
      <c r="E863" s="18"/>
      <c r="F863" s="18"/>
      <c r="G863" s="18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  <c r="Z863" s="18"/>
      <c r="AA863" s="18"/>
      <c r="AB863" s="18"/>
      <c r="AC863" s="18"/>
      <c r="AD863" s="18"/>
      <c r="AE863" s="18"/>
      <c r="AF863" s="18"/>
      <c r="AG863" s="18"/>
      <c r="AH863" s="18"/>
      <c r="AI863" s="18"/>
      <c r="AJ863" s="18"/>
    </row>
    <row r="864">
      <c r="A864" s="18"/>
      <c r="B864" s="18"/>
      <c r="C864" s="18"/>
      <c r="D864" s="18"/>
      <c r="E864" s="18"/>
      <c r="F864" s="18"/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18"/>
      <c r="AA864" s="18"/>
      <c r="AB864" s="18"/>
      <c r="AC864" s="18"/>
      <c r="AD864" s="18"/>
      <c r="AE864" s="18"/>
      <c r="AF864" s="18"/>
      <c r="AG864" s="18"/>
      <c r="AH864" s="18"/>
      <c r="AI864" s="18"/>
      <c r="AJ864" s="18"/>
    </row>
    <row r="865">
      <c r="A865" s="18"/>
      <c r="B865" s="18"/>
      <c r="C865" s="18"/>
      <c r="D865" s="18"/>
      <c r="E865" s="18"/>
      <c r="F865" s="18"/>
      <c r="G865" s="18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18"/>
      <c r="AA865" s="18"/>
      <c r="AB865" s="18"/>
      <c r="AC865" s="18"/>
      <c r="AD865" s="18"/>
      <c r="AE865" s="18"/>
      <c r="AF865" s="18"/>
      <c r="AG865" s="18"/>
      <c r="AH865" s="18"/>
      <c r="AI865" s="18"/>
      <c r="AJ865" s="18"/>
    </row>
    <row r="866">
      <c r="A866" s="18"/>
      <c r="B866" s="18"/>
      <c r="C866" s="18"/>
      <c r="D866" s="18"/>
      <c r="E866" s="18"/>
      <c r="F866" s="18"/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18"/>
      <c r="AA866" s="18"/>
      <c r="AB866" s="18"/>
      <c r="AC866" s="18"/>
      <c r="AD866" s="18"/>
      <c r="AE866" s="18"/>
      <c r="AF866" s="18"/>
      <c r="AG866" s="18"/>
      <c r="AH866" s="18"/>
      <c r="AI866" s="18"/>
      <c r="AJ866" s="18"/>
    </row>
    <row r="867">
      <c r="A867" s="18"/>
      <c r="B867" s="18"/>
      <c r="C867" s="18"/>
      <c r="D867" s="18"/>
      <c r="E867" s="18"/>
      <c r="F867" s="18"/>
      <c r="G867" s="18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8"/>
      <c r="AA867" s="18"/>
      <c r="AB867" s="18"/>
      <c r="AC867" s="18"/>
      <c r="AD867" s="18"/>
      <c r="AE867" s="18"/>
      <c r="AF867" s="18"/>
      <c r="AG867" s="18"/>
      <c r="AH867" s="18"/>
      <c r="AI867" s="18"/>
      <c r="AJ867" s="18"/>
    </row>
    <row r="868">
      <c r="A868" s="18"/>
      <c r="B868" s="18"/>
      <c r="C868" s="18"/>
      <c r="D868" s="18"/>
      <c r="E868" s="18"/>
      <c r="F868" s="18"/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18"/>
      <c r="AA868" s="18"/>
      <c r="AB868" s="18"/>
      <c r="AC868" s="18"/>
      <c r="AD868" s="18"/>
      <c r="AE868" s="18"/>
      <c r="AF868" s="18"/>
      <c r="AG868" s="18"/>
      <c r="AH868" s="18"/>
      <c r="AI868" s="18"/>
      <c r="AJ868" s="18"/>
    </row>
    <row r="869">
      <c r="A869" s="18"/>
      <c r="B869" s="18"/>
      <c r="C869" s="18"/>
      <c r="D869" s="18"/>
      <c r="E869" s="18"/>
      <c r="F869" s="18"/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18"/>
      <c r="AA869" s="18"/>
      <c r="AB869" s="18"/>
      <c r="AC869" s="18"/>
      <c r="AD869" s="18"/>
      <c r="AE869" s="18"/>
      <c r="AF869" s="18"/>
      <c r="AG869" s="18"/>
      <c r="AH869" s="18"/>
      <c r="AI869" s="18"/>
      <c r="AJ869" s="18"/>
    </row>
    <row r="870">
      <c r="A870" s="18"/>
      <c r="B870" s="18"/>
      <c r="C870" s="18"/>
      <c r="D870" s="18"/>
      <c r="E870" s="18"/>
      <c r="F870" s="18"/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18"/>
      <c r="AA870" s="18"/>
      <c r="AB870" s="18"/>
      <c r="AC870" s="18"/>
      <c r="AD870" s="18"/>
      <c r="AE870" s="18"/>
      <c r="AF870" s="18"/>
      <c r="AG870" s="18"/>
      <c r="AH870" s="18"/>
      <c r="AI870" s="18"/>
      <c r="AJ870" s="18"/>
    </row>
    <row r="871">
      <c r="A871" s="18"/>
      <c r="B871" s="18"/>
      <c r="C871" s="18"/>
      <c r="D871" s="18"/>
      <c r="E871" s="18"/>
      <c r="F871" s="18"/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18"/>
      <c r="AA871" s="18"/>
      <c r="AB871" s="18"/>
      <c r="AC871" s="18"/>
      <c r="AD871" s="18"/>
      <c r="AE871" s="18"/>
      <c r="AF871" s="18"/>
      <c r="AG871" s="18"/>
      <c r="AH871" s="18"/>
      <c r="AI871" s="18"/>
      <c r="AJ871" s="18"/>
    </row>
    <row r="872">
      <c r="A872" s="18"/>
      <c r="B872" s="18"/>
      <c r="C872" s="18"/>
      <c r="D872" s="18"/>
      <c r="E872" s="18"/>
      <c r="F872" s="18"/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  <c r="Z872" s="18"/>
      <c r="AA872" s="18"/>
      <c r="AB872" s="18"/>
      <c r="AC872" s="18"/>
      <c r="AD872" s="18"/>
      <c r="AE872" s="18"/>
      <c r="AF872" s="18"/>
      <c r="AG872" s="18"/>
      <c r="AH872" s="18"/>
      <c r="AI872" s="18"/>
      <c r="AJ872" s="18"/>
    </row>
    <row r="873">
      <c r="A873" s="18"/>
      <c r="B873" s="18"/>
      <c r="C873" s="18"/>
      <c r="D873" s="18"/>
      <c r="E873" s="18"/>
      <c r="F873" s="18"/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18"/>
      <c r="AA873" s="18"/>
      <c r="AB873" s="18"/>
      <c r="AC873" s="18"/>
      <c r="AD873" s="18"/>
      <c r="AE873" s="18"/>
      <c r="AF873" s="18"/>
      <c r="AG873" s="18"/>
      <c r="AH873" s="18"/>
      <c r="AI873" s="18"/>
      <c r="AJ873" s="18"/>
    </row>
    <row r="874">
      <c r="A874" s="18"/>
      <c r="B874" s="18"/>
      <c r="C874" s="18"/>
      <c r="D874" s="18"/>
      <c r="E874" s="18"/>
      <c r="F874" s="18"/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  <c r="Z874" s="18"/>
      <c r="AA874" s="18"/>
      <c r="AB874" s="18"/>
      <c r="AC874" s="18"/>
      <c r="AD874" s="18"/>
      <c r="AE874" s="18"/>
      <c r="AF874" s="18"/>
      <c r="AG874" s="18"/>
      <c r="AH874" s="18"/>
      <c r="AI874" s="18"/>
      <c r="AJ874" s="18"/>
    </row>
    <row r="875">
      <c r="A875" s="18"/>
      <c r="B875" s="18"/>
      <c r="C875" s="18"/>
      <c r="D875" s="18"/>
      <c r="E875" s="18"/>
      <c r="F875" s="18"/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18"/>
      <c r="AA875" s="18"/>
      <c r="AB875" s="18"/>
      <c r="AC875" s="18"/>
      <c r="AD875" s="18"/>
      <c r="AE875" s="18"/>
      <c r="AF875" s="18"/>
      <c r="AG875" s="18"/>
      <c r="AH875" s="18"/>
      <c r="AI875" s="18"/>
      <c r="AJ875" s="18"/>
    </row>
    <row r="876">
      <c r="A876" s="18"/>
      <c r="B876" s="18"/>
      <c r="C876" s="18"/>
      <c r="D876" s="18"/>
      <c r="E876" s="18"/>
      <c r="F876" s="18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  <c r="Z876" s="18"/>
      <c r="AA876" s="18"/>
      <c r="AB876" s="18"/>
      <c r="AC876" s="18"/>
      <c r="AD876" s="18"/>
      <c r="AE876" s="18"/>
      <c r="AF876" s="18"/>
      <c r="AG876" s="18"/>
      <c r="AH876" s="18"/>
      <c r="AI876" s="18"/>
      <c r="AJ876" s="18"/>
    </row>
    <row r="877">
      <c r="A877" s="18"/>
      <c r="B877" s="18"/>
      <c r="C877" s="18"/>
      <c r="D877" s="18"/>
      <c r="E877" s="18"/>
      <c r="F877" s="18"/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18"/>
      <c r="AA877" s="18"/>
      <c r="AB877" s="18"/>
      <c r="AC877" s="18"/>
      <c r="AD877" s="18"/>
      <c r="AE877" s="18"/>
      <c r="AF877" s="18"/>
      <c r="AG877" s="18"/>
      <c r="AH877" s="18"/>
      <c r="AI877" s="18"/>
      <c r="AJ877" s="18"/>
    </row>
    <row r="878">
      <c r="A878" s="18"/>
      <c r="B878" s="18"/>
      <c r="C878" s="18"/>
      <c r="D878" s="18"/>
      <c r="E878" s="18"/>
      <c r="F878" s="18"/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  <c r="Z878" s="18"/>
      <c r="AA878" s="18"/>
      <c r="AB878" s="18"/>
      <c r="AC878" s="18"/>
      <c r="AD878" s="18"/>
      <c r="AE878" s="18"/>
      <c r="AF878" s="18"/>
      <c r="AG878" s="18"/>
      <c r="AH878" s="18"/>
      <c r="AI878" s="18"/>
      <c r="AJ878" s="18"/>
    </row>
    <row r="879">
      <c r="A879" s="18"/>
      <c r="B879" s="18"/>
      <c r="C879" s="18"/>
      <c r="D879" s="18"/>
      <c r="E879" s="18"/>
      <c r="F879" s="18"/>
      <c r="G879" s="18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8"/>
      <c r="AA879" s="18"/>
      <c r="AB879" s="18"/>
      <c r="AC879" s="18"/>
      <c r="AD879" s="18"/>
      <c r="AE879" s="18"/>
      <c r="AF879" s="18"/>
      <c r="AG879" s="18"/>
      <c r="AH879" s="18"/>
      <c r="AI879" s="18"/>
      <c r="AJ879" s="18"/>
    </row>
    <row r="880">
      <c r="A880" s="18"/>
      <c r="B880" s="18"/>
      <c r="C880" s="18"/>
      <c r="D880" s="18"/>
      <c r="E880" s="18"/>
      <c r="F880" s="18"/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8"/>
      <c r="AA880" s="18"/>
      <c r="AB880" s="18"/>
      <c r="AC880" s="18"/>
      <c r="AD880" s="18"/>
      <c r="AE880" s="18"/>
      <c r="AF880" s="18"/>
      <c r="AG880" s="18"/>
      <c r="AH880" s="18"/>
      <c r="AI880" s="18"/>
      <c r="AJ880" s="18"/>
    </row>
    <row r="881">
      <c r="A881" s="18"/>
      <c r="B881" s="18"/>
      <c r="C881" s="18"/>
      <c r="D881" s="18"/>
      <c r="E881" s="18"/>
      <c r="F881" s="18"/>
      <c r="G881" s="18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  <c r="Z881" s="18"/>
      <c r="AA881" s="18"/>
      <c r="AB881" s="18"/>
      <c r="AC881" s="18"/>
      <c r="AD881" s="18"/>
      <c r="AE881" s="18"/>
      <c r="AF881" s="18"/>
      <c r="AG881" s="18"/>
      <c r="AH881" s="18"/>
      <c r="AI881" s="18"/>
      <c r="AJ881" s="18"/>
    </row>
    <row r="882">
      <c r="A882" s="18"/>
      <c r="B882" s="18"/>
      <c r="C882" s="18"/>
      <c r="D882" s="18"/>
      <c r="E882" s="18"/>
      <c r="F882" s="18"/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  <c r="Z882" s="18"/>
      <c r="AA882" s="18"/>
      <c r="AB882" s="18"/>
      <c r="AC882" s="18"/>
      <c r="AD882" s="18"/>
      <c r="AE882" s="18"/>
      <c r="AF882" s="18"/>
      <c r="AG882" s="18"/>
      <c r="AH882" s="18"/>
      <c r="AI882" s="18"/>
      <c r="AJ882" s="18"/>
    </row>
    <row r="883">
      <c r="A883" s="18"/>
      <c r="B883" s="18"/>
      <c r="C883" s="18"/>
      <c r="D883" s="18"/>
      <c r="E883" s="18"/>
      <c r="F883" s="18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  <c r="Z883" s="18"/>
      <c r="AA883" s="18"/>
      <c r="AB883" s="18"/>
      <c r="AC883" s="18"/>
      <c r="AD883" s="18"/>
      <c r="AE883" s="18"/>
      <c r="AF883" s="18"/>
      <c r="AG883" s="18"/>
      <c r="AH883" s="18"/>
      <c r="AI883" s="18"/>
      <c r="AJ883" s="18"/>
    </row>
    <row r="884">
      <c r="A884" s="18"/>
      <c r="B884" s="18"/>
      <c r="C884" s="18"/>
      <c r="D884" s="18"/>
      <c r="E884" s="18"/>
      <c r="F884" s="18"/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  <c r="Z884" s="18"/>
      <c r="AA884" s="18"/>
      <c r="AB884" s="18"/>
      <c r="AC884" s="18"/>
      <c r="AD884" s="18"/>
      <c r="AE884" s="18"/>
      <c r="AF884" s="18"/>
      <c r="AG884" s="18"/>
      <c r="AH884" s="18"/>
      <c r="AI884" s="18"/>
      <c r="AJ884" s="18"/>
    </row>
    <row r="885">
      <c r="A885" s="18"/>
      <c r="B885" s="18"/>
      <c r="C885" s="18"/>
      <c r="D885" s="18"/>
      <c r="E885" s="18"/>
      <c r="F885" s="18"/>
      <c r="G885" s="18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8"/>
      <c r="AA885" s="18"/>
      <c r="AB885" s="18"/>
      <c r="AC885" s="18"/>
      <c r="AD885" s="18"/>
      <c r="AE885" s="18"/>
      <c r="AF885" s="18"/>
      <c r="AG885" s="18"/>
      <c r="AH885" s="18"/>
      <c r="AI885" s="18"/>
      <c r="AJ885" s="18"/>
    </row>
    <row r="886">
      <c r="A886" s="18"/>
      <c r="B886" s="18"/>
      <c r="C886" s="18"/>
      <c r="D886" s="18"/>
      <c r="E886" s="18"/>
      <c r="F886" s="18"/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  <c r="Z886" s="18"/>
      <c r="AA886" s="18"/>
      <c r="AB886" s="18"/>
      <c r="AC886" s="18"/>
      <c r="AD886" s="18"/>
      <c r="AE886" s="18"/>
      <c r="AF886" s="18"/>
      <c r="AG886" s="18"/>
      <c r="AH886" s="18"/>
      <c r="AI886" s="18"/>
      <c r="AJ886" s="18"/>
    </row>
    <row r="887">
      <c r="A887" s="18"/>
      <c r="B887" s="18"/>
      <c r="C887" s="18"/>
      <c r="D887" s="18"/>
      <c r="E887" s="18"/>
      <c r="F887" s="18"/>
      <c r="G887" s="18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  <c r="Z887" s="18"/>
      <c r="AA887" s="18"/>
      <c r="AB887" s="18"/>
      <c r="AC887" s="18"/>
      <c r="AD887" s="18"/>
      <c r="AE887" s="18"/>
      <c r="AF887" s="18"/>
      <c r="AG887" s="18"/>
      <c r="AH887" s="18"/>
      <c r="AI887" s="18"/>
      <c r="AJ887" s="18"/>
    </row>
    <row r="888">
      <c r="A888" s="18"/>
      <c r="B888" s="18"/>
      <c r="C888" s="18"/>
      <c r="D888" s="18"/>
      <c r="E888" s="18"/>
      <c r="F888" s="18"/>
      <c r="G888" s="18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  <c r="Z888" s="18"/>
      <c r="AA888" s="18"/>
      <c r="AB888" s="18"/>
      <c r="AC888" s="18"/>
      <c r="AD888" s="18"/>
      <c r="AE888" s="18"/>
      <c r="AF888" s="18"/>
      <c r="AG888" s="18"/>
      <c r="AH888" s="18"/>
      <c r="AI888" s="18"/>
      <c r="AJ888" s="18"/>
    </row>
    <row r="889">
      <c r="A889" s="18"/>
      <c r="B889" s="18"/>
      <c r="C889" s="18"/>
      <c r="D889" s="18"/>
      <c r="E889" s="18"/>
      <c r="F889" s="18"/>
      <c r="G889" s="18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  <c r="Z889" s="18"/>
      <c r="AA889" s="18"/>
      <c r="AB889" s="18"/>
      <c r="AC889" s="18"/>
      <c r="AD889" s="18"/>
      <c r="AE889" s="18"/>
      <c r="AF889" s="18"/>
      <c r="AG889" s="18"/>
      <c r="AH889" s="18"/>
      <c r="AI889" s="18"/>
      <c r="AJ889" s="18"/>
    </row>
    <row r="890">
      <c r="A890" s="18"/>
      <c r="B890" s="18"/>
      <c r="C890" s="18"/>
      <c r="D890" s="18"/>
      <c r="E890" s="18"/>
      <c r="F890" s="18"/>
      <c r="G890" s="18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  <c r="Z890" s="18"/>
      <c r="AA890" s="18"/>
      <c r="AB890" s="18"/>
      <c r="AC890" s="18"/>
      <c r="AD890" s="18"/>
      <c r="AE890" s="18"/>
      <c r="AF890" s="18"/>
      <c r="AG890" s="18"/>
      <c r="AH890" s="18"/>
      <c r="AI890" s="18"/>
      <c r="AJ890" s="18"/>
    </row>
    <row r="891">
      <c r="A891" s="18"/>
      <c r="B891" s="18"/>
      <c r="C891" s="18"/>
      <c r="D891" s="18"/>
      <c r="E891" s="18"/>
      <c r="F891" s="18"/>
      <c r="G891" s="18"/>
      <c r="H891" s="1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  <c r="Z891" s="18"/>
      <c r="AA891" s="18"/>
      <c r="AB891" s="18"/>
      <c r="AC891" s="18"/>
      <c r="AD891" s="18"/>
      <c r="AE891" s="18"/>
      <c r="AF891" s="18"/>
      <c r="AG891" s="18"/>
      <c r="AH891" s="18"/>
      <c r="AI891" s="18"/>
      <c r="AJ891" s="18"/>
    </row>
    <row r="892">
      <c r="A892" s="18"/>
      <c r="B892" s="18"/>
      <c r="C892" s="18"/>
      <c r="D892" s="18"/>
      <c r="E892" s="18"/>
      <c r="F892" s="18"/>
      <c r="G892" s="18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  <c r="Z892" s="18"/>
      <c r="AA892" s="18"/>
      <c r="AB892" s="18"/>
      <c r="AC892" s="18"/>
      <c r="AD892" s="18"/>
      <c r="AE892" s="18"/>
      <c r="AF892" s="18"/>
      <c r="AG892" s="18"/>
      <c r="AH892" s="18"/>
      <c r="AI892" s="18"/>
      <c r="AJ892" s="18"/>
    </row>
    <row r="893">
      <c r="A893" s="18"/>
      <c r="B893" s="18"/>
      <c r="C893" s="18"/>
      <c r="D893" s="18"/>
      <c r="E893" s="18"/>
      <c r="F893" s="18"/>
      <c r="G893" s="18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  <c r="Z893" s="18"/>
      <c r="AA893" s="18"/>
      <c r="AB893" s="18"/>
      <c r="AC893" s="18"/>
      <c r="AD893" s="18"/>
      <c r="AE893" s="18"/>
      <c r="AF893" s="18"/>
      <c r="AG893" s="18"/>
      <c r="AH893" s="18"/>
      <c r="AI893" s="18"/>
      <c r="AJ893" s="18"/>
    </row>
    <row r="894">
      <c r="A894" s="18"/>
      <c r="B894" s="18"/>
      <c r="C894" s="18"/>
      <c r="D894" s="18"/>
      <c r="E894" s="18"/>
      <c r="F894" s="18"/>
      <c r="G894" s="18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  <c r="Z894" s="18"/>
      <c r="AA894" s="18"/>
      <c r="AB894" s="18"/>
      <c r="AC894" s="18"/>
      <c r="AD894" s="18"/>
      <c r="AE894" s="18"/>
      <c r="AF894" s="18"/>
      <c r="AG894" s="18"/>
      <c r="AH894" s="18"/>
      <c r="AI894" s="18"/>
      <c r="AJ894" s="18"/>
    </row>
    <row r="895">
      <c r="A895" s="18"/>
      <c r="B895" s="18"/>
      <c r="C895" s="18"/>
      <c r="D895" s="18"/>
      <c r="E895" s="18"/>
      <c r="F895" s="18"/>
      <c r="G895" s="18"/>
      <c r="H895" s="1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  <c r="Z895" s="18"/>
      <c r="AA895" s="18"/>
      <c r="AB895" s="18"/>
      <c r="AC895" s="18"/>
      <c r="AD895" s="18"/>
      <c r="AE895" s="18"/>
      <c r="AF895" s="18"/>
      <c r="AG895" s="18"/>
      <c r="AH895" s="18"/>
      <c r="AI895" s="18"/>
      <c r="AJ895" s="18"/>
    </row>
    <row r="896">
      <c r="A896" s="18"/>
      <c r="B896" s="18"/>
      <c r="C896" s="18"/>
      <c r="D896" s="18"/>
      <c r="E896" s="18"/>
      <c r="F896" s="18"/>
      <c r="G896" s="18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  <c r="Z896" s="18"/>
      <c r="AA896" s="18"/>
      <c r="AB896" s="18"/>
      <c r="AC896" s="18"/>
      <c r="AD896" s="18"/>
      <c r="AE896" s="18"/>
      <c r="AF896" s="18"/>
      <c r="AG896" s="18"/>
      <c r="AH896" s="18"/>
      <c r="AI896" s="18"/>
      <c r="AJ896" s="18"/>
    </row>
    <row r="897">
      <c r="A897" s="18"/>
      <c r="B897" s="18"/>
      <c r="C897" s="18"/>
      <c r="D897" s="18"/>
      <c r="E897" s="18"/>
      <c r="F897" s="18"/>
      <c r="G897" s="18"/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  <c r="Z897" s="18"/>
      <c r="AA897" s="18"/>
      <c r="AB897" s="18"/>
      <c r="AC897" s="18"/>
      <c r="AD897" s="18"/>
      <c r="AE897" s="18"/>
      <c r="AF897" s="18"/>
      <c r="AG897" s="18"/>
      <c r="AH897" s="18"/>
      <c r="AI897" s="18"/>
      <c r="AJ897" s="18"/>
    </row>
    <row r="898">
      <c r="A898" s="18"/>
      <c r="B898" s="18"/>
      <c r="C898" s="18"/>
      <c r="D898" s="18"/>
      <c r="E898" s="18"/>
      <c r="F898" s="18"/>
      <c r="G898" s="18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  <c r="Z898" s="18"/>
      <c r="AA898" s="18"/>
      <c r="AB898" s="18"/>
      <c r="AC898" s="18"/>
      <c r="AD898" s="18"/>
      <c r="AE898" s="18"/>
      <c r="AF898" s="18"/>
      <c r="AG898" s="18"/>
      <c r="AH898" s="18"/>
      <c r="AI898" s="18"/>
      <c r="AJ898" s="18"/>
    </row>
    <row r="899">
      <c r="A899" s="18"/>
      <c r="B899" s="18"/>
      <c r="C899" s="18"/>
      <c r="D899" s="18"/>
      <c r="E899" s="18"/>
      <c r="F899" s="18"/>
      <c r="G899" s="18"/>
      <c r="H899" s="1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  <c r="Z899" s="18"/>
      <c r="AA899" s="18"/>
      <c r="AB899" s="18"/>
      <c r="AC899" s="18"/>
      <c r="AD899" s="18"/>
      <c r="AE899" s="18"/>
      <c r="AF899" s="18"/>
      <c r="AG899" s="18"/>
      <c r="AH899" s="18"/>
      <c r="AI899" s="18"/>
      <c r="AJ899" s="18"/>
    </row>
    <row r="900">
      <c r="A900" s="18"/>
      <c r="B900" s="18"/>
      <c r="C900" s="18"/>
      <c r="D900" s="18"/>
      <c r="E900" s="18"/>
      <c r="F900" s="18"/>
      <c r="G900" s="18"/>
      <c r="H900" s="1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  <c r="Z900" s="18"/>
      <c r="AA900" s="18"/>
      <c r="AB900" s="18"/>
      <c r="AC900" s="18"/>
      <c r="AD900" s="18"/>
      <c r="AE900" s="18"/>
      <c r="AF900" s="18"/>
      <c r="AG900" s="18"/>
      <c r="AH900" s="18"/>
      <c r="AI900" s="18"/>
      <c r="AJ900" s="18"/>
    </row>
    <row r="901">
      <c r="A901" s="18"/>
      <c r="B901" s="18"/>
      <c r="C901" s="18"/>
      <c r="D901" s="18"/>
      <c r="E901" s="18"/>
      <c r="F901" s="18"/>
      <c r="G901" s="18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  <c r="Z901" s="18"/>
      <c r="AA901" s="18"/>
      <c r="AB901" s="18"/>
      <c r="AC901" s="18"/>
      <c r="AD901" s="18"/>
      <c r="AE901" s="18"/>
      <c r="AF901" s="18"/>
      <c r="AG901" s="18"/>
      <c r="AH901" s="18"/>
      <c r="AI901" s="18"/>
      <c r="AJ901" s="18"/>
    </row>
    <row r="902">
      <c r="A902" s="18"/>
      <c r="B902" s="18"/>
      <c r="C902" s="18"/>
      <c r="D902" s="18"/>
      <c r="E902" s="18"/>
      <c r="F902" s="18"/>
      <c r="G902" s="18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  <c r="Z902" s="18"/>
      <c r="AA902" s="18"/>
      <c r="AB902" s="18"/>
      <c r="AC902" s="18"/>
      <c r="AD902" s="18"/>
      <c r="AE902" s="18"/>
      <c r="AF902" s="18"/>
      <c r="AG902" s="18"/>
      <c r="AH902" s="18"/>
      <c r="AI902" s="18"/>
      <c r="AJ902" s="18"/>
    </row>
    <row r="903">
      <c r="A903" s="18"/>
      <c r="B903" s="18"/>
      <c r="C903" s="18"/>
      <c r="D903" s="18"/>
      <c r="E903" s="18"/>
      <c r="F903" s="18"/>
      <c r="G903" s="18"/>
      <c r="H903" s="1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  <c r="Z903" s="18"/>
      <c r="AA903" s="18"/>
      <c r="AB903" s="18"/>
      <c r="AC903" s="18"/>
      <c r="AD903" s="18"/>
      <c r="AE903" s="18"/>
      <c r="AF903" s="18"/>
      <c r="AG903" s="18"/>
      <c r="AH903" s="18"/>
      <c r="AI903" s="18"/>
      <c r="AJ903" s="18"/>
    </row>
    <row r="904">
      <c r="A904" s="18"/>
      <c r="B904" s="18"/>
      <c r="C904" s="18"/>
      <c r="D904" s="18"/>
      <c r="E904" s="18"/>
      <c r="F904" s="18"/>
      <c r="G904" s="18"/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  <c r="Z904" s="18"/>
      <c r="AA904" s="18"/>
      <c r="AB904" s="18"/>
      <c r="AC904" s="18"/>
      <c r="AD904" s="18"/>
      <c r="AE904" s="18"/>
      <c r="AF904" s="18"/>
      <c r="AG904" s="18"/>
      <c r="AH904" s="18"/>
      <c r="AI904" s="18"/>
      <c r="AJ904" s="18"/>
    </row>
    <row r="905">
      <c r="A905" s="18"/>
      <c r="B905" s="18"/>
      <c r="C905" s="18"/>
      <c r="D905" s="18"/>
      <c r="E905" s="18"/>
      <c r="F905" s="18"/>
      <c r="G905" s="18"/>
      <c r="H905" s="1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  <c r="Z905" s="18"/>
      <c r="AA905" s="18"/>
      <c r="AB905" s="18"/>
      <c r="AC905" s="18"/>
      <c r="AD905" s="18"/>
      <c r="AE905" s="18"/>
      <c r="AF905" s="18"/>
      <c r="AG905" s="18"/>
      <c r="AH905" s="18"/>
      <c r="AI905" s="18"/>
      <c r="AJ905" s="18"/>
    </row>
    <row r="906">
      <c r="A906" s="18"/>
      <c r="B906" s="18"/>
      <c r="C906" s="18"/>
      <c r="D906" s="18"/>
      <c r="E906" s="18"/>
      <c r="F906" s="18"/>
      <c r="G906" s="18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  <c r="Z906" s="18"/>
      <c r="AA906" s="18"/>
      <c r="AB906" s="18"/>
      <c r="AC906" s="18"/>
      <c r="AD906" s="18"/>
      <c r="AE906" s="18"/>
      <c r="AF906" s="18"/>
      <c r="AG906" s="18"/>
      <c r="AH906" s="18"/>
      <c r="AI906" s="18"/>
      <c r="AJ906" s="18"/>
    </row>
    <row r="907">
      <c r="A907" s="18"/>
      <c r="B907" s="18"/>
      <c r="C907" s="18"/>
      <c r="D907" s="18"/>
      <c r="E907" s="18"/>
      <c r="F907" s="18"/>
      <c r="G907" s="18"/>
      <c r="H907" s="1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  <c r="Z907" s="18"/>
      <c r="AA907" s="18"/>
      <c r="AB907" s="18"/>
      <c r="AC907" s="18"/>
      <c r="AD907" s="18"/>
      <c r="AE907" s="18"/>
      <c r="AF907" s="18"/>
      <c r="AG907" s="18"/>
      <c r="AH907" s="18"/>
      <c r="AI907" s="18"/>
      <c r="AJ907" s="18"/>
    </row>
    <row r="908">
      <c r="A908" s="18"/>
      <c r="B908" s="18"/>
      <c r="C908" s="18"/>
      <c r="D908" s="18"/>
      <c r="E908" s="18"/>
      <c r="F908" s="18"/>
      <c r="G908" s="18"/>
      <c r="H908" s="1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  <c r="Z908" s="18"/>
      <c r="AA908" s="18"/>
      <c r="AB908" s="18"/>
      <c r="AC908" s="18"/>
      <c r="AD908" s="18"/>
      <c r="AE908" s="18"/>
      <c r="AF908" s="18"/>
      <c r="AG908" s="18"/>
      <c r="AH908" s="18"/>
      <c r="AI908" s="18"/>
      <c r="AJ908" s="18"/>
    </row>
    <row r="909">
      <c r="A909" s="18"/>
      <c r="B909" s="18"/>
      <c r="C909" s="18"/>
      <c r="D909" s="18"/>
      <c r="E909" s="18"/>
      <c r="F909" s="18"/>
      <c r="G909" s="18"/>
      <c r="H909" s="1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  <c r="Z909" s="18"/>
      <c r="AA909" s="18"/>
      <c r="AB909" s="18"/>
      <c r="AC909" s="18"/>
      <c r="AD909" s="18"/>
      <c r="AE909" s="18"/>
      <c r="AF909" s="18"/>
      <c r="AG909" s="18"/>
      <c r="AH909" s="18"/>
      <c r="AI909" s="18"/>
      <c r="AJ909" s="18"/>
    </row>
    <row r="910">
      <c r="A910" s="18"/>
      <c r="B910" s="18"/>
      <c r="C910" s="18"/>
      <c r="D910" s="18"/>
      <c r="E910" s="18"/>
      <c r="F910" s="18"/>
      <c r="G910" s="18"/>
      <c r="H910" s="1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  <c r="Z910" s="18"/>
      <c r="AA910" s="18"/>
      <c r="AB910" s="18"/>
      <c r="AC910" s="18"/>
      <c r="AD910" s="18"/>
      <c r="AE910" s="18"/>
      <c r="AF910" s="18"/>
      <c r="AG910" s="18"/>
      <c r="AH910" s="18"/>
      <c r="AI910" s="18"/>
      <c r="AJ910" s="18"/>
    </row>
    <row r="911">
      <c r="A911" s="18"/>
      <c r="B911" s="18"/>
      <c r="C911" s="18"/>
      <c r="D911" s="18"/>
      <c r="E911" s="18"/>
      <c r="F911" s="18"/>
      <c r="G911" s="18"/>
      <c r="H911" s="1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  <c r="Z911" s="18"/>
      <c r="AA911" s="18"/>
      <c r="AB911" s="18"/>
      <c r="AC911" s="18"/>
      <c r="AD911" s="18"/>
      <c r="AE911" s="18"/>
      <c r="AF911" s="18"/>
      <c r="AG911" s="18"/>
      <c r="AH911" s="18"/>
      <c r="AI911" s="18"/>
      <c r="AJ911" s="18"/>
    </row>
    <row r="912">
      <c r="A912" s="18"/>
      <c r="B912" s="18"/>
      <c r="C912" s="18"/>
      <c r="D912" s="18"/>
      <c r="E912" s="18"/>
      <c r="F912" s="18"/>
      <c r="G912" s="18"/>
      <c r="H912" s="1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  <c r="Z912" s="18"/>
      <c r="AA912" s="18"/>
      <c r="AB912" s="18"/>
      <c r="AC912" s="18"/>
      <c r="AD912" s="18"/>
      <c r="AE912" s="18"/>
      <c r="AF912" s="18"/>
      <c r="AG912" s="18"/>
      <c r="AH912" s="18"/>
      <c r="AI912" s="18"/>
      <c r="AJ912" s="18"/>
    </row>
    <row r="913">
      <c r="A913" s="18"/>
      <c r="B913" s="18"/>
      <c r="C913" s="18"/>
      <c r="D913" s="18"/>
      <c r="E913" s="18"/>
      <c r="F913" s="18"/>
      <c r="G913" s="18"/>
      <c r="H913" s="1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  <c r="Z913" s="18"/>
      <c r="AA913" s="18"/>
      <c r="AB913" s="18"/>
      <c r="AC913" s="18"/>
      <c r="AD913" s="18"/>
      <c r="AE913" s="18"/>
      <c r="AF913" s="18"/>
      <c r="AG913" s="18"/>
      <c r="AH913" s="18"/>
      <c r="AI913" s="18"/>
      <c r="AJ913" s="18"/>
    </row>
    <row r="914">
      <c r="A914" s="18"/>
      <c r="B914" s="18"/>
      <c r="C914" s="18"/>
      <c r="D914" s="18"/>
      <c r="E914" s="18"/>
      <c r="F914" s="18"/>
      <c r="G914" s="18"/>
      <c r="H914" s="1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  <c r="Z914" s="18"/>
      <c r="AA914" s="18"/>
      <c r="AB914" s="18"/>
      <c r="AC914" s="18"/>
      <c r="AD914" s="18"/>
      <c r="AE914" s="18"/>
      <c r="AF914" s="18"/>
      <c r="AG914" s="18"/>
      <c r="AH914" s="18"/>
      <c r="AI914" s="18"/>
      <c r="AJ914" s="18"/>
    </row>
    <row r="915">
      <c r="A915" s="18"/>
      <c r="B915" s="18"/>
      <c r="C915" s="18"/>
      <c r="D915" s="18"/>
      <c r="E915" s="18"/>
      <c r="F915" s="18"/>
      <c r="G915" s="18"/>
      <c r="H915" s="1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  <c r="Z915" s="18"/>
      <c r="AA915" s="18"/>
      <c r="AB915" s="18"/>
      <c r="AC915" s="18"/>
      <c r="AD915" s="18"/>
      <c r="AE915" s="18"/>
      <c r="AF915" s="18"/>
      <c r="AG915" s="18"/>
      <c r="AH915" s="18"/>
      <c r="AI915" s="18"/>
      <c r="AJ915" s="18"/>
    </row>
    <row r="916">
      <c r="A916" s="18"/>
      <c r="B916" s="18"/>
      <c r="C916" s="18"/>
      <c r="D916" s="18"/>
      <c r="E916" s="18"/>
      <c r="F916" s="18"/>
      <c r="G916" s="18"/>
      <c r="H916" s="1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  <c r="Z916" s="18"/>
      <c r="AA916" s="18"/>
      <c r="AB916" s="18"/>
      <c r="AC916" s="18"/>
      <c r="AD916" s="18"/>
      <c r="AE916" s="18"/>
      <c r="AF916" s="18"/>
      <c r="AG916" s="18"/>
      <c r="AH916" s="18"/>
      <c r="AI916" s="18"/>
      <c r="AJ916" s="18"/>
    </row>
    <row r="917">
      <c r="A917" s="18"/>
      <c r="B917" s="18"/>
      <c r="C917" s="18"/>
      <c r="D917" s="18"/>
      <c r="E917" s="18"/>
      <c r="F917" s="18"/>
      <c r="G917" s="18"/>
      <c r="H917" s="1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  <c r="Z917" s="18"/>
      <c r="AA917" s="18"/>
      <c r="AB917" s="18"/>
      <c r="AC917" s="18"/>
      <c r="AD917" s="18"/>
      <c r="AE917" s="18"/>
      <c r="AF917" s="18"/>
      <c r="AG917" s="18"/>
      <c r="AH917" s="18"/>
      <c r="AI917" s="18"/>
      <c r="AJ917" s="18"/>
    </row>
    <row r="918">
      <c r="A918" s="18"/>
      <c r="B918" s="18"/>
      <c r="C918" s="18"/>
      <c r="D918" s="18"/>
      <c r="E918" s="18"/>
      <c r="F918" s="18"/>
      <c r="G918" s="18"/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  <c r="Z918" s="18"/>
      <c r="AA918" s="18"/>
      <c r="AB918" s="18"/>
      <c r="AC918" s="18"/>
      <c r="AD918" s="18"/>
      <c r="AE918" s="18"/>
      <c r="AF918" s="18"/>
      <c r="AG918" s="18"/>
      <c r="AH918" s="18"/>
      <c r="AI918" s="18"/>
      <c r="AJ918" s="18"/>
    </row>
    <row r="919">
      <c r="A919" s="18"/>
      <c r="B919" s="18"/>
      <c r="C919" s="18"/>
      <c r="D919" s="18"/>
      <c r="E919" s="18"/>
      <c r="F919" s="18"/>
      <c r="G919" s="18"/>
      <c r="H919" s="1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  <c r="Z919" s="18"/>
      <c r="AA919" s="18"/>
      <c r="AB919" s="18"/>
      <c r="AC919" s="18"/>
      <c r="AD919" s="18"/>
      <c r="AE919" s="18"/>
      <c r="AF919" s="18"/>
      <c r="AG919" s="18"/>
      <c r="AH919" s="18"/>
      <c r="AI919" s="18"/>
      <c r="AJ919" s="18"/>
    </row>
    <row r="920">
      <c r="A920" s="18"/>
      <c r="B920" s="18"/>
      <c r="C920" s="18"/>
      <c r="D920" s="18"/>
      <c r="E920" s="18"/>
      <c r="F920" s="18"/>
      <c r="G920" s="18"/>
      <c r="H920" s="1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  <c r="Z920" s="18"/>
      <c r="AA920" s="18"/>
      <c r="AB920" s="18"/>
      <c r="AC920" s="18"/>
      <c r="AD920" s="18"/>
      <c r="AE920" s="18"/>
      <c r="AF920" s="18"/>
      <c r="AG920" s="18"/>
      <c r="AH920" s="18"/>
      <c r="AI920" s="18"/>
      <c r="AJ920" s="18"/>
    </row>
    <row r="921">
      <c r="A921" s="18"/>
      <c r="B921" s="18"/>
      <c r="C921" s="18"/>
      <c r="D921" s="18"/>
      <c r="E921" s="18"/>
      <c r="F921" s="18"/>
      <c r="G921" s="18"/>
      <c r="H921" s="1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  <c r="Z921" s="18"/>
      <c r="AA921" s="18"/>
      <c r="AB921" s="18"/>
      <c r="AC921" s="18"/>
      <c r="AD921" s="18"/>
      <c r="AE921" s="18"/>
      <c r="AF921" s="18"/>
      <c r="AG921" s="18"/>
      <c r="AH921" s="18"/>
      <c r="AI921" s="18"/>
      <c r="AJ921" s="18"/>
    </row>
    <row r="922">
      <c r="A922" s="18"/>
      <c r="B922" s="18"/>
      <c r="C922" s="18"/>
      <c r="D922" s="18"/>
      <c r="E922" s="18"/>
      <c r="F922" s="18"/>
      <c r="G922" s="18"/>
      <c r="H922" s="1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  <c r="Z922" s="18"/>
      <c r="AA922" s="18"/>
      <c r="AB922" s="18"/>
      <c r="AC922" s="18"/>
      <c r="AD922" s="18"/>
      <c r="AE922" s="18"/>
      <c r="AF922" s="18"/>
      <c r="AG922" s="18"/>
      <c r="AH922" s="18"/>
      <c r="AI922" s="18"/>
      <c r="AJ922" s="18"/>
    </row>
    <row r="923">
      <c r="A923" s="18"/>
      <c r="B923" s="18"/>
      <c r="C923" s="18"/>
      <c r="D923" s="18"/>
      <c r="E923" s="18"/>
      <c r="F923" s="18"/>
      <c r="G923" s="18"/>
      <c r="H923" s="1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  <c r="Z923" s="18"/>
      <c r="AA923" s="18"/>
      <c r="AB923" s="18"/>
      <c r="AC923" s="18"/>
      <c r="AD923" s="18"/>
      <c r="AE923" s="18"/>
      <c r="AF923" s="18"/>
      <c r="AG923" s="18"/>
      <c r="AH923" s="18"/>
      <c r="AI923" s="18"/>
      <c r="AJ923" s="18"/>
    </row>
    <row r="924">
      <c r="A924" s="18"/>
      <c r="B924" s="18"/>
      <c r="C924" s="18"/>
      <c r="D924" s="18"/>
      <c r="E924" s="18"/>
      <c r="F924" s="18"/>
      <c r="G924" s="18"/>
      <c r="H924" s="1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  <c r="Z924" s="18"/>
      <c r="AA924" s="18"/>
      <c r="AB924" s="18"/>
      <c r="AC924" s="18"/>
      <c r="AD924" s="18"/>
      <c r="AE924" s="18"/>
      <c r="AF924" s="18"/>
      <c r="AG924" s="18"/>
      <c r="AH924" s="18"/>
      <c r="AI924" s="18"/>
      <c r="AJ924" s="18"/>
    </row>
    <row r="925">
      <c r="A925" s="18"/>
      <c r="B925" s="18"/>
      <c r="C925" s="18"/>
      <c r="D925" s="18"/>
      <c r="E925" s="18"/>
      <c r="F925" s="18"/>
      <c r="G925" s="18"/>
      <c r="H925" s="1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  <c r="Z925" s="18"/>
      <c r="AA925" s="18"/>
      <c r="AB925" s="18"/>
      <c r="AC925" s="18"/>
      <c r="AD925" s="18"/>
      <c r="AE925" s="18"/>
      <c r="AF925" s="18"/>
      <c r="AG925" s="18"/>
      <c r="AH925" s="18"/>
      <c r="AI925" s="18"/>
      <c r="AJ925" s="18"/>
    </row>
    <row r="926">
      <c r="A926" s="18"/>
      <c r="B926" s="18"/>
      <c r="C926" s="18"/>
      <c r="D926" s="18"/>
      <c r="E926" s="18"/>
      <c r="F926" s="18"/>
      <c r="G926" s="18"/>
      <c r="H926" s="1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  <c r="Z926" s="18"/>
      <c r="AA926" s="18"/>
      <c r="AB926" s="18"/>
      <c r="AC926" s="18"/>
      <c r="AD926" s="18"/>
      <c r="AE926" s="18"/>
      <c r="AF926" s="18"/>
      <c r="AG926" s="18"/>
      <c r="AH926" s="18"/>
      <c r="AI926" s="18"/>
      <c r="AJ926" s="18"/>
    </row>
    <row r="927">
      <c r="A927" s="18"/>
      <c r="B927" s="18"/>
      <c r="C927" s="18"/>
      <c r="D927" s="18"/>
      <c r="E927" s="18"/>
      <c r="F927" s="18"/>
      <c r="G927" s="18"/>
      <c r="H927" s="1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  <c r="Z927" s="18"/>
      <c r="AA927" s="18"/>
      <c r="AB927" s="18"/>
      <c r="AC927" s="18"/>
      <c r="AD927" s="18"/>
      <c r="AE927" s="18"/>
      <c r="AF927" s="18"/>
      <c r="AG927" s="18"/>
      <c r="AH927" s="18"/>
      <c r="AI927" s="18"/>
      <c r="AJ927" s="18"/>
    </row>
    <row r="928">
      <c r="A928" s="18"/>
      <c r="B928" s="18"/>
      <c r="C928" s="18"/>
      <c r="D928" s="18"/>
      <c r="E928" s="18"/>
      <c r="F928" s="18"/>
      <c r="G928" s="18"/>
      <c r="H928" s="1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  <c r="Z928" s="18"/>
      <c r="AA928" s="18"/>
      <c r="AB928" s="18"/>
      <c r="AC928" s="18"/>
      <c r="AD928" s="18"/>
      <c r="AE928" s="18"/>
      <c r="AF928" s="18"/>
      <c r="AG928" s="18"/>
      <c r="AH928" s="18"/>
      <c r="AI928" s="18"/>
      <c r="AJ928" s="18"/>
    </row>
    <row r="929">
      <c r="A929" s="18"/>
      <c r="B929" s="18"/>
      <c r="C929" s="18"/>
      <c r="D929" s="18"/>
      <c r="E929" s="18"/>
      <c r="F929" s="18"/>
      <c r="G929" s="18"/>
      <c r="H929" s="1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  <c r="Z929" s="18"/>
      <c r="AA929" s="18"/>
      <c r="AB929" s="18"/>
      <c r="AC929" s="18"/>
      <c r="AD929" s="18"/>
      <c r="AE929" s="18"/>
      <c r="AF929" s="18"/>
      <c r="AG929" s="18"/>
      <c r="AH929" s="18"/>
      <c r="AI929" s="18"/>
      <c r="AJ929" s="18"/>
    </row>
    <row r="930">
      <c r="A930" s="18"/>
      <c r="B930" s="18"/>
      <c r="C930" s="18"/>
      <c r="D930" s="18"/>
      <c r="E930" s="18"/>
      <c r="F930" s="18"/>
      <c r="G930" s="18"/>
      <c r="H930" s="1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  <c r="Z930" s="18"/>
      <c r="AA930" s="18"/>
      <c r="AB930" s="18"/>
      <c r="AC930" s="18"/>
      <c r="AD930" s="18"/>
      <c r="AE930" s="18"/>
      <c r="AF930" s="18"/>
      <c r="AG930" s="18"/>
      <c r="AH930" s="18"/>
      <c r="AI930" s="18"/>
      <c r="AJ930" s="18"/>
    </row>
    <row r="931">
      <c r="A931" s="18"/>
      <c r="B931" s="18"/>
      <c r="C931" s="18"/>
      <c r="D931" s="18"/>
      <c r="E931" s="18"/>
      <c r="F931" s="18"/>
      <c r="G931" s="18"/>
      <c r="H931" s="1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  <c r="Z931" s="18"/>
      <c r="AA931" s="18"/>
      <c r="AB931" s="18"/>
      <c r="AC931" s="18"/>
      <c r="AD931" s="18"/>
      <c r="AE931" s="18"/>
      <c r="AF931" s="18"/>
      <c r="AG931" s="18"/>
      <c r="AH931" s="18"/>
      <c r="AI931" s="18"/>
      <c r="AJ931" s="18"/>
    </row>
    <row r="932">
      <c r="A932" s="18"/>
      <c r="B932" s="18"/>
      <c r="C932" s="18"/>
      <c r="D932" s="18"/>
      <c r="E932" s="18"/>
      <c r="F932" s="18"/>
      <c r="G932" s="18"/>
      <c r="H932" s="1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  <c r="Z932" s="18"/>
      <c r="AA932" s="18"/>
      <c r="AB932" s="18"/>
      <c r="AC932" s="18"/>
      <c r="AD932" s="18"/>
      <c r="AE932" s="18"/>
      <c r="AF932" s="18"/>
      <c r="AG932" s="18"/>
      <c r="AH932" s="18"/>
      <c r="AI932" s="18"/>
      <c r="AJ932" s="18"/>
    </row>
    <row r="933">
      <c r="A933" s="18"/>
      <c r="B933" s="18"/>
      <c r="C933" s="18"/>
      <c r="D933" s="18"/>
      <c r="E933" s="18"/>
      <c r="F933" s="18"/>
      <c r="G933" s="18"/>
      <c r="H933" s="1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  <c r="Z933" s="18"/>
      <c r="AA933" s="18"/>
      <c r="AB933" s="18"/>
      <c r="AC933" s="18"/>
      <c r="AD933" s="18"/>
      <c r="AE933" s="18"/>
      <c r="AF933" s="18"/>
      <c r="AG933" s="18"/>
      <c r="AH933" s="18"/>
      <c r="AI933" s="18"/>
      <c r="AJ933" s="18"/>
    </row>
    <row r="934">
      <c r="A934" s="18"/>
      <c r="B934" s="18"/>
      <c r="C934" s="18"/>
      <c r="D934" s="18"/>
      <c r="E934" s="18"/>
      <c r="F934" s="18"/>
      <c r="G934" s="18"/>
      <c r="H934" s="1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  <c r="Z934" s="18"/>
      <c r="AA934" s="18"/>
      <c r="AB934" s="18"/>
      <c r="AC934" s="18"/>
      <c r="AD934" s="18"/>
      <c r="AE934" s="18"/>
      <c r="AF934" s="18"/>
      <c r="AG934" s="18"/>
      <c r="AH934" s="18"/>
      <c r="AI934" s="18"/>
      <c r="AJ934" s="18"/>
    </row>
    <row r="935">
      <c r="A935" s="18"/>
      <c r="B935" s="18"/>
      <c r="C935" s="18"/>
      <c r="D935" s="18"/>
      <c r="E935" s="18"/>
      <c r="F935" s="18"/>
      <c r="G935" s="18"/>
      <c r="H935" s="1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  <c r="Z935" s="18"/>
      <c r="AA935" s="18"/>
      <c r="AB935" s="18"/>
      <c r="AC935" s="18"/>
      <c r="AD935" s="18"/>
      <c r="AE935" s="18"/>
      <c r="AF935" s="18"/>
      <c r="AG935" s="18"/>
      <c r="AH935" s="18"/>
      <c r="AI935" s="18"/>
      <c r="AJ935" s="18"/>
    </row>
    <row r="936">
      <c r="A936" s="18"/>
      <c r="B936" s="18"/>
      <c r="C936" s="18"/>
      <c r="D936" s="18"/>
      <c r="E936" s="18"/>
      <c r="F936" s="18"/>
      <c r="G936" s="18"/>
      <c r="H936" s="1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  <c r="Z936" s="18"/>
      <c r="AA936" s="18"/>
      <c r="AB936" s="18"/>
      <c r="AC936" s="18"/>
      <c r="AD936" s="18"/>
      <c r="AE936" s="18"/>
      <c r="AF936" s="18"/>
      <c r="AG936" s="18"/>
      <c r="AH936" s="18"/>
      <c r="AI936" s="18"/>
      <c r="AJ936" s="18"/>
    </row>
    <row r="937">
      <c r="A937" s="18"/>
      <c r="B937" s="18"/>
      <c r="C937" s="18"/>
      <c r="D937" s="18"/>
      <c r="E937" s="18"/>
      <c r="F937" s="18"/>
      <c r="G937" s="18"/>
      <c r="H937" s="1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  <c r="Z937" s="18"/>
      <c r="AA937" s="18"/>
      <c r="AB937" s="18"/>
      <c r="AC937" s="18"/>
      <c r="AD937" s="18"/>
      <c r="AE937" s="18"/>
      <c r="AF937" s="18"/>
      <c r="AG937" s="18"/>
      <c r="AH937" s="18"/>
      <c r="AI937" s="18"/>
      <c r="AJ937" s="18"/>
    </row>
    <row r="938">
      <c r="A938" s="18"/>
      <c r="B938" s="18"/>
      <c r="C938" s="18"/>
      <c r="D938" s="18"/>
      <c r="E938" s="18"/>
      <c r="F938" s="18"/>
      <c r="G938" s="18"/>
      <c r="H938" s="1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  <c r="Z938" s="18"/>
      <c r="AA938" s="18"/>
      <c r="AB938" s="18"/>
      <c r="AC938" s="18"/>
      <c r="AD938" s="18"/>
      <c r="AE938" s="18"/>
      <c r="AF938" s="18"/>
      <c r="AG938" s="18"/>
      <c r="AH938" s="18"/>
      <c r="AI938" s="18"/>
      <c r="AJ938" s="18"/>
    </row>
    <row r="939">
      <c r="A939" s="18"/>
      <c r="B939" s="18"/>
      <c r="C939" s="18"/>
      <c r="D939" s="18"/>
      <c r="E939" s="18"/>
      <c r="F939" s="18"/>
      <c r="G939" s="18"/>
      <c r="H939" s="1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  <c r="Z939" s="18"/>
      <c r="AA939" s="18"/>
      <c r="AB939" s="18"/>
      <c r="AC939" s="18"/>
      <c r="AD939" s="18"/>
      <c r="AE939" s="18"/>
      <c r="AF939" s="18"/>
      <c r="AG939" s="18"/>
      <c r="AH939" s="18"/>
      <c r="AI939" s="18"/>
      <c r="AJ939" s="18"/>
    </row>
    <row r="940">
      <c r="A940" s="18"/>
      <c r="B940" s="18"/>
      <c r="C940" s="18"/>
      <c r="D940" s="18"/>
      <c r="E940" s="18"/>
      <c r="F940" s="18"/>
      <c r="G940" s="18"/>
      <c r="H940" s="1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  <c r="Z940" s="18"/>
      <c r="AA940" s="18"/>
      <c r="AB940" s="18"/>
      <c r="AC940" s="18"/>
      <c r="AD940" s="18"/>
      <c r="AE940" s="18"/>
      <c r="AF940" s="18"/>
      <c r="AG940" s="18"/>
      <c r="AH940" s="18"/>
      <c r="AI940" s="18"/>
      <c r="AJ940" s="18"/>
    </row>
    <row r="941">
      <c r="A941" s="18"/>
      <c r="B941" s="18"/>
      <c r="C941" s="18"/>
      <c r="D941" s="18"/>
      <c r="E941" s="18"/>
      <c r="F941" s="18"/>
      <c r="G941" s="18"/>
      <c r="H941" s="1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  <c r="Z941" s="18"/>
      <c r="AA941" s="18"/>
      <c r="AB941" s="18"/>
      <c r="AC941" s="18"/>
      <c r="AD941" s="18"/>
      <c r="AE941" s="18"/>
      <c r="AF941" s="18"/>
      <c r="AG941" s="18"/>
      <c r="AH941" s="18"/>
      <c r="AI941" s="18"/>
      <c r="AJ941" s="18"/>
    </row>
    <row r="942">
      <c r="A942" s="18"/>
      <c r="B942" s="18"/>
      <c r="C942" s="18"/>
      <c r="D942" s="18"/>
      <c r="E942" s="18"/>
      <c r="F942" s="18"/>
      <c r="G942" s="18"/>
      <c r="H942" s="1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  <c r="Z942" s="18"/>
      <c r="AA942" s="18"/>
      <c r="AB942" s="18"/>
      <c r="AC942" s="18"/>
      <c r="AD942" s="18"/>
      <c r="AE942" s="18"/>
      <c r="AF942" s="18"/>
      <c r="AG942" s="18"/>
      <c r="AH942" s="18"/>
      <c r="AI942" s="18"/>
      <c r="AJ942" s="18"/>
    </row>
    <row r="943">
      <c r="A943" s="18"/>
      <c r="B943" s="18"/>
      <c r="C943" s="18"/>
      <c r="D943" s="18"/>
      <c r="E943" s="18"/>
      <c r="F943" s="18"/>
      <c r="G943" s="18"/>
      <c r="H943" s="1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  <c r="Z943" s="18"/>
      <c r="AA943" s="18"/>
      <c r="AB943" s="18"/>
      <c r="AC943" s="18"/>
      <c r="AD943" s="18"/>
      <c r="AE943" s="18"/>
      <c r="AF943" s="18"/>
      <c r="AG943" s="18"/>
      <c r="AH943" s="18"/>
      <c r="AI943" s="18"/>
      <c r="AJ943" s="18"/>
    </row>
    <row r="944">
      <c r="A944" s="18"/>
      <c r="B944" s="18"/>
      <c r="C944" s="18"/>
      <c r="D944" s="18"/>
      <c r="E944" s="18"/>
      <c r="F944" s="18"/>
      <c r="G944" s="18"/>
      <c r="H944" s="1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  <c r="Z944" s="18"/>
      <c r="AA944" s="18"/>
      <c r="AB944" s="18"/>
      <c r="AC944" s="18"/>
      <c r="AD944" s="18"/>
      <c r="AE944" s="18"/>
      <c r="AF944" s="18"/>
      <c r="AG944" s="18"/>
      <c r="AH944" s="18"/>
      <c r="AI944" s="18"/>
      <c r="AJ944" s="18"/>
    </row>
    <row r="945">
      <c r="A945" s="18"/>
      <c r="B945" s="18"/>
      <c r="C945" s="18"/>
      <c r="D945" s="18"/>
      <c r="E945" s="18"/>
      <c r="F945" s="18"/>
      <c r="G945" s="18"/>
      <c r="H945" s="1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  <c r="Z945" s="18"/>
      <c r="AA945" s="18"/>
      <c r="AB945" s="18"/>
      <c r="AC945" s="18"/>
      <c r="AD945" s="18"/>
      <c r="AE945" s="18"/>
      <c r="AF945" s="18"/>
      <c r="AG945" s="18"/>
      <c r="AH945" s="18"/>
      <c r="AI945" s="18"/>
      <c r="AJ945" s="18"/>
    </row>
    <row r="946">
      <c r="A946" s="18"/>
      <c r="B946" s="18"/>
      <c r="C946" s="18"/>
      <c r="D946" s="18"/>
      <c r="E946" s="18"/>
      <c r="F946" s="18"/>
      <c r="G946" s="18"/>
      <c r="H946" s="1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  <c r="Z946" s="18"/>
      <c r="AA946" s="18"/>
      <c r="AB946" s="18"/>
      <c r="AC946" s="18"/>
      <c r="AD946" s="18"/>
      <c r="AE946" s="18"/>
      <c r="AF946" s="18"/>
      <c r="AG946" s="18"/>
      <c r="AH946" s="18"/>
      <c r="AI946" s="18"/>
      <c r="AJ946" s="18"/>
    </row>
    <row r="947">
      <c r="A947" s="18"/>
      <c r="B947" s="18"/>
      <c r="C947" s="18"/>
      <c r="D947" s="18"/>
      <c r="E947" s="18"/>
      <c r="F947" s="18"/>
      <c r="G947" s="18"/>
      <c r="H947" s="1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  <c r="Z947" s="18"/>
      <c r="AA947" s="18"/>
      <c r="AB947" s="18"/>
      <c r="AC947" s="18"/>
      <c r="AD947" s="18"/>
      <c r="AE947" s="18"/>
      <c r="AF947" s="18"/>
      <c r="AG947" s="18"/>
      <c r="AH947" s="18"/>
      <c r="AI947" s="18"/>
      <c r="AJ947" s="18"/>
    </row>
    <row r="948">
      <c r="A948" s="18"/>
      <c r="B948" s="18"/>
      <c r="C948" s="18"/>
      <c r="D948" s="18"/>
      <c r="E948" s="18"/>
      <c r="F948" s="18"/>
      <c r="G948" s="18"/>
      <c r="H948" s="1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  <c r="Z948" s="18"/>
      <c r="AA948" s="18"/>
      <c r="AB948" s="18"/>
      <c r="AC948" s="18"/>
      <c r="AD948" s="18"/>
      <c r="AE948" s="18"/>
      <c r="AF948" s="18"/>
      <c r="AG948" s="18"/>
      <c r="AH948" s="18"/>
      <c r="AI948" s="18"/>
      <c r="AJ948" s="18"/>
    </row>
    <row r="949">
      <c r="A949" s="18"/>
      <c r="B949" s="18"/>
      <c r="C949" s="18"/>
      <c r="D949" s="18"/>
      <c r="E949" s="18"/>
      <c r="F949" s="18"/>
      <c r="G949" s="18"/>
      <c r="H949" s="1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  <c r="Z949" s="18"/>
      <c r="AA949" s="18"/>
      <c r="AB949" s="18"/>
      <c r="AC949" s="18"/>
      <c r="AD949" s="18"/>
      <c r="AE949" s="18"/>
      <c r="AF949" s="18"/>
      <c r="AG949" s="18"/>
      <c r="AH949" s="18"/>
      <c r="AI949" s="18"/>
      <c r="AJ949" s="18"/>
    </row>
    <row r="950">
      <c r="A950" s="18"/>
      <c r="B950" s="18"/>
      <c r="C950" s="18"/>
      <c r="D950" s="18"/>
      <c r="E950" s="18"/>
      <c r="F950" s="18"/>
      <c r="G950" s="18"/>
      <c r="H950" s="1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  <c r="Z950" s="18"/>
      <c r="AA950" s="18"/>
      <c r="AB950" s="18"/>
      <c r="AC950" s="18"/>
      <c r="AD950" s="18"/>
      <c r="AE950" s="18"/>
      <c r="AF950" s="18"/>
      <c r="AG950" s="18"/>
      <c r="AH950" s="18"/>
      <c r="AI950" s="18"/>
      <c r="AJ950" s="18"/>
    </row>
    <row r="951">
      <c r="A951" s="18"/>
      <c r="B951" s="18"/>
      <c r="C951" s="18"/>
      <c r="D951" s="18"/>
      <c r="E951" s="18"/>
      <c r="F951" s="18"/>
      <c r="G951" s="18"/>
      <c r="H951" s="1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  <c r="Z951" s="18"/>
      <c r="AA951" s="18"/>
      <c r="AB951" s="18"/>
      <c r="AC951" s="18"/>
      <c r="AD951" s="18"/>
      <c r="AE951" s="18"/>
      <c r="AF951" s="18"/>
      <c r="AG951" s="18"/>
      <c r="AH951" s="18"/>
      <c r="AI951" s="18"/>
      <c r="AJ951" s="18"/>
    </row>
    <row r="952">
      <c r="A952" s="18"/>
      <c r="B952" s="18"/>
      <c r="C952" s="18"/>
      <c r="D952" s="18"/>
      <c r="E952" s="18"/>
      <c r="F952" s="18"/>
      <c r="G952" s="18"/>
      <c r="H952" s="1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  <c r="Z952" s="18"/>
      <c r="AA952" s="18"/>
      <c r="AB952" s="18"/>
      <c r="AC952" s="18"/>
      <c r="AD952" s="18"/>
      <c r="AE952" s="18"/>
      <c r="AF952" s="18"/>
      <c r="AG952" s="18"/>
      <c r="AH952" s="18"/>
      <c r="AI952" s="18"/>
      <c r="AJ952" s="18"/>
    </row>
    <row r="953">
      <c r="A953" s="18"/>
      <c r="B953" s="18"/>
      <c r="C953" s="18"/>
      <c r="D953" s="18"/>
      <c r="E953" s="18"/>
      <c r="F953" s="18"/>
      <c r="G953" s="18"/>
      <c r="H953" s="1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  <c r="Z953" s="18"/>
      <c r="AA953" s="18"/>
      <c r="AB953" s="18"/>
      <c r="AC953" s="18"/>
      <c r="AD953" s="18"/>
      <c r="AE953" s="18"/>
      <c r="AF953" s="18"/>
      <c r="AG953" s="18"/>
      <c r="AH953" s="18"/>
      <c r="AI953" s="18"/>
      <c r="AJ953" s="18"/>
    </row>
    <row r="954">
      <c r="A954" s="18"/>
      <c r="B954" s="18"/>
      <c r="C954" s="18"/>
      <c r="D954" s="18"/>
      <c r="E954" s="18"/>
      <c r="F954" s="18"/>
      <c r="G954" s="18"/>
      <c r="H954" s="1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  <c r="Z954" s="18"/>
      <c r="AA954" s="18"/>
      <c r="AB954" s="18"/>
      <c r="AC954" s="18"/>
      <c r="AD954" s="18"/>
      <c r="AE954" s="18"/>
      <c r="AF954" s="18"/>
      <c r="AG954" s="18"/>
      <c r="AH954" s="18"/>
      <c r="AI954" s="18"/>
      <c r="AJ954" s="18"/>
    </row>
    <row r="955">
      <c r="A955" s="18"/>
      <c r="B955" s="18"/>
      <c r="C955" s="18"/>
      <c r="D955" s="18"/>
      <c r="E955" s="18"/>
      <c r="F955" s="18"/>
      <c r="G955" s="18"/>
      <c r="H955" s="1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  <c r="Z955" s="18"/>
      <c r="AA955" s="18"/>
      <c r="AB955" s="18"/>
      <c r="AC955" s="18"/>
      <c r="AD955" s="18"/>
      <c r="AE955" s="18"/>
      <c r="AF955" s="18"/>
      <c r="AG955" s="18"/>
      <c r="AH955" s="18"/>
      <c r="AI955" s="18"/>
      <c r="AJ955" s="18"/>
    </row>
    <row r="956">
      <c r="A956" s="18"/>
      <c r="B956" s="18"/>
      <c r="C956" s="18"/>
      <c r="D956" s="18"/>
      <c r="E956" s="18"/>
      <c r="F956" s="18"/>
      <c r="G956" s="18"/>
      <c r="H956" s="1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  <c r="Z956" s="18"/>
      <c r="AA956" s="18"/>
      <c r="AB956" s="18"/>
      <c r="AC956" s="18"/>
      <c r="AD956" s="18"/>
      <c r="AE956" s="18"/>
      <c r="AF956" s="18"/>
      <c r="AG956" s="18"/>
      <c r="AH956" s="18"/>
      <c r="AI956" s="18"/>
      <c r="AJ956" s="18"/>
    </row>
    <row r="957">
      <c r="A957" s="18"/>
      <c r="B957" s="18"/>
      <c r="C957" s="18"/>
      <c r="D957" s="18"/>
      <c r="E957" s="18"/>
      <c r="F957" s="18"/>
      <c r="G957" s="18"/>
      <c r="H957" s="1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  <c r="Z957" s="18"/>
      <c r="AA957" s="18"/>
      <c r="AB957" s="18"/>
      <c r="AC957" s="18"/>
      <c r="AD957" s="18"/>
      <c r="AE957" s="18"/>
      <c r="AF957" s="18"/>
      <c r="AG957" s="18"/>
      <c r="AH957" s="18"/>
      <c r="AI957" s="18"/>
      <c r="AJ957" s="18"/>
    </row>
    <row r="958">
      <c r="A958" s="18"/>
      <c r="B958" s="18"/>
      <c r="C958" s="18"/>
      <c r="D958" s="18"/>
      <c r="E958" s="18"/>
      <c r="F958" s="18"/>
      <c r="G958" s="18"/>
      <c r="H958" s="1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  <c r="Z958" s="18"/>
      <c r="AA958" s="18"/>
      <c r="AB958" s="18"/>
      <c r="AC958" s="18"/>
      <c r="AD958" s="18"/>
      <c r="AE958" s="18"/>
      <c r="AF958" s="18"/>
      <c r="AG958" s="18"/>
      <c r="AH958" s="18"/>
      <c r="AI958" s="18"/>
      <c r="AJ958" s="18"/>
    </row>
    <row r="959">
      <c r="A959" s="18"/>
      <c r="B959" s="18"/>
      <c r="C959" s="18"/>
      <c r="D959" s="18"/>
      <c r="E959" s="18"/>
      <c r="F959" s="18"/>
      <c r="G959" s="18"/>
      <c r="H959" s="1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  <c r="Z959" s="18"/>
      <c r="AA959" s="18"/>
      <c r="AB959" s="18"/>
      <c r="AC959" s="18"/>
      <c r="AD959" s="18"/>
      <c r="AE959" s="18"/>
      <c r="AF959" s="18"/>
      <c r="AG959" s="18"/>
      <c r="AH959" s="18"/>
      <c r="AI959" s="18"/>
      <c r="AJ959" s="18"/>
    </row>
    <row r="960">
      <c r="A960" s="18"/>
      <c r="B960" s="18"/>
      <c r="C960" s="18"/>
      <c r="D960" s="18"/>
      <c r="E960" s="18"/>
      <c r="F960" s="18"/>
      <c r="G960" s="18"/>
      <c r="H960" s="1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  <c r="Z960" s="18"/>
      <c r="AA960" s="18"/>
      <c r="AB960" s="18"/>
      <c r="AC960" s="18"/>
      <c r="AD960" s="18"/>
      <c r="AE960" s="18"/>
      <c r="AF960" s="18"/>
      <c r="AG960" s="18"/>
      <c r="AH960" s="18"/>
      <c r="AI960" s="18"/>
      <c r="AJ960" s="18"/>
    </row>
    <row r="961">
      <c r="A961" s="18"/>
      <c r="B961" s="18"/>
      <c r="C961" s="18"/>
      <c r="D961" s="18"/>
      <c r="E961" s="18"/>
      <c r="F961" s="18"/>
      <c r="G961" s="18"/>
      <c r="H961" s="1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  <c r="Z961" s="18"/>
      <c r="AA961" s="18"/>
      <c r="AB961" s="18"/>
      <c r="AC961" s="18"/>
      <c r="AD961" s="18"/>
      <c r="AE961" s="18"/>
      <c r="AF961" s="18"/>
      <c r="AG961" s="18"/>
      <c r="AH961" s="18"/>
      <c r="AI961" s="18"/>
      <c r="AJ961" s="18"/>
    </row>
    <row r="962">
      <c r="A962" s="18"/>
      <c r="B962" s="18"/>
      <c r="C962" s="18"/>
      <c r="D962" s="18"/>
      <c r="E962" s="18"/>
      <c r="F962" s="18"/>
      <c r="G962" s="18"/>
      <c r="H962" s="1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  <c r="Y962" s="18"/>
      <c r="Z962" s="18"/>
      <c r="AA962" s="18"/>
      <c r="AB962" s="18"/>
      <c r="AC962" s="18"/>
      <c r="AD962" s="18"/>
      <c r="AE962" s="18"/>
      <c r="AF962" s="18"/>
      <c r="AG962" s="18"/>
      <c r="AH962" s="18"/>
      <c r="AI962" s="18"/>
      <c r="AJ962" s="18"/>
    </row>
    <row r="963">
      <c r="A963" s="18"/>
      <c r="B963" s="18"/>
      <c r="C963" s="18"/>
      <c r="D963" s="18"/>
      <c r="E963" s="18"/>
      <c r="F963" s="18"/>
      <c r="G963" s="18"/>
      <c r="H963" s="1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  <c r="Y963" s="18"/>
      <c r="Z963" s="18"/>
      <c r="AA963" s="18"/>
      <c r="AB963" s="18"/>
      <c r="AC963" s="18"/>
      <c r="AD963" s="18"/>
      <c r="AE963" s="18"/>
      <c r="AF963" s="18"/>
      <c r="AG963" s="18"/>
      <c r="AH963" s="18"/>
      <c r="AI963" s="18"/>
      <c r="AJ963" s="18"/>
    </row>
    <row r="964">
      <c r="A964" s="18"/>
      <c r="B964" s="18"/>
      <c r="C964" s="18"/>
      <c r="D964" s="18"/>
      <c r="E964" s="18"/>
      <c r="F964" s="18"/>
      <c r="G964" s="18"/>
      <c r="H964" s="1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  <c r="Y964" s="18"/>
      <c r="Z964" s="18"/>
      <c r="AA964" s="18"/>
      <c r="AB964" s="18"/>
      <c r="AC964" s="18"/>
      <c r="AD964" s="18"/>
      <c r="AE964" s="18"/>
      <c r="AF964" s="18"/>
      <c r="AG964" s="18"/>
      <c r="AH964" s="18"/>
      <c r="AI964" s="18"/>
      <c r="AJ964" s="18"/>
    </row>
    <row r="965">
      <c r="A965" s="18"/>
      <c r="B965" s="18"/>
      <c r="C965" s="18"/>
      <c r="D965" s="18"/>
      <c r="E965" s="18"/>
      <c r="F965" s="18"/>
      <c r="G965" s="18"/>
      <c r="H965" s="1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  <c r="Y965" s="18"/>
      <c r="Z965" s="18"/>
      <c r="AA965" s="18"/>
      <c r="AB965" s="18"/>
      <c r="AC965" s="18"/>
      <c r="AD965" s="18"/>
      <c r="AE965" s="18"/>
      <c r="AF965" s="18"/>
      <c r="AG965" s="18"/>
      <c r="AH965" s="18"/>
      <c r="AI965" s="18"/>
      <c r="AJ965" s="18"/>
    </row>
    <row r="966">
      <c r="A966" s="18"/>
      <c r="B966" s="18"/>
      <c r="C966" s="18"/>
      <c r="D966" s="18"/>
      <c r="E966" s="18"/>
      <c r="F966" s="18"/>
      <c r="G966" s="18"/>
      <c r="H966" s="1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  <c r="Y966" s="18"/>
      <c r="Z966" s="18"/>
      <c r="AA966" s="18"/>
      <c r="AB966" s="18"/>
      <c r="AC966" s="18"/>
      <c r="AD966" s="18"/>
      <c r="AE966" s="18"/>
      <c r="AF966" s="18"/>
      <c r="AG966" s="18"/>
      <c r="AH966" s="18"/>
      <c r="AI966" s="18"/>
      <c r="AJ966" s="18"/>
    </row>
    <row r="967">
      <c r="A967" s="18"/>
      <c r="B967" s="18"/>
      <c r="C967" s="18"/>
      <c r="D967" s="18"/>
      <c r="E967" s="18"/>
      <c r="F967" s="18"/>
      <c r="G967" s="18"/>
      <c r="H967" s="1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8"/>
      <c r="Z967" s="18"/>
      <c r="AA967" s="18"/>
      <c r="AB967" s="18"/>
      <c r="AC967" s="18"/>
      <c r="AD967" s="18"/>
      <c r="AE967" s="18"/>
      <c r="AF967" s="18"/>
      <c r="AG967" s="18"/>
      <c r="AH967" s="18"/>
      <c r="AI967" s="18"/>
      <c r="AJ967" s="18"/>
    </row>
    <row r="968">
      <c r="A968" s="18"/>
      <c r="B968" s="18"/>
      <c r="C968" s="18"/>
      <c r="D968" s="18"/>
      <c r="E968" s="18"/>
      <c r="F968" s="18"/>
      <c r="G968" s="18"/>
      <c r="H968" s="1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  <c r="Y968" s="18"/>
      <c r="Z968" s="18"/>
      <c r="AA968" s="18"/>
      <c r="AB968" s="18"/>
      <c r="AC968" s="18"/>
      <c r="AD968" s="18"/>
      <c r="AE968" s="18"/>
      <c r="AF968" s="18"/>
      <c r="AG968" s="18"/>
      <c r="AH968" s="18"/>
      <c r="AI968" s="18"/>
      <c r="AJ968" s="18"/>
    </row>
    <row r="969">
      <c r="A969" s="18"/>
      <c r="B969" s="18"/>
      <c r="C969" s="18"/>
      <c r="D969" s="18"/>
      <c r="E969" s="18"/>
      <c r="F969" s="18"/>
      <c r="G969" s="18"/>
      <c r="H969" s="1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  <c r="Y969" s="18"/>
      <c r="Z969" s="18"/>
      <c r="AA969" s="18"/>
      <c r="AB969" s="18"/>
      <c r="AC969" s="18"/>
      <c r="AD969" s="18"/>
      <c r="AE969" s="18"/>
      <c r="AF969" s="18"/>
      <c r="AG969" s="18"/>
      <c r="AH969" s="18"/>
      <c r="AI969" s="18"/>
      <c r="AJ969" s="18"/>
    </row>
    <row r="970">
      <c r="A970" s="18"/>
      <c r="B970" s="18"/>
      <c r="C970" s="18"/>
      <c r="D970" s="18"/>
      <c r="E970" s="18"/>
      <c r="F970" s="18"/>
      <c r="G970" s="18"/>
      <c r="H970" s="1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  <c r="Y970" s="18"/>
      <c r="Z970" s="18"/>
      <c r="AA970" s="18"/>
      <c r="AB970" s="18"/>
      <c r="AC970" s="18"/>
      <c r="AD970" s="18"/>
      <c r="AE970" s="18"/>
      <c r="AF970" s="18"/>
      <c r="AG970" s="18"/>
      <c r="AH970" s="18"/>
      <c r="AI970" s="18"/>
      <c r="AJ970" s="18"/>
    </row>
    <row r="971">
      <c r="A971" s="18"/>
      <c r="B971" s="18"/>
      <c r="C971" s="18"/>
      <c r="D971" s="18"/>
      <c r="E971" s="18"/>
      <c r="F971" s="18"/>
      <c r="G971" s="18"/>
      <c r="H971" s="1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  <c r="Y971" s="18"/>
      <c r="Z971" s="18"/>
      <c r="AA971" s="18"/>
      <c r="AB971" s="18"/>
      <c r="AC971" s="18"/>
      <c r="AD971" s="18"/>
      <c r="AE971" s="18"/>
      <c r="AF971" s="18"/>
      <c r="AG971" s="18"/>
      <c r="AH971" s="18"/>
      <c r="AI971" s="18"/>
      <c r="AJ971" s="18"/>
    </row>
    <row r="972">
      <c r="A972" s="18"/>
      <c r="B972" s="18"/>
      <c r="C972" s="18"/>
      <c r="D972" s="18"/>
      <c r="E972" s="18"/>
      <c r="F972" s="18"/>
      <c r="G972" s="18"/>
      <c r="H972" s="1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  <c r="Y972" s="18"/>
      <c r="Z972" s="18"/>
      <c r="AA972" s="18"/>
      <c r="AB972" s="18"/>
      <c r="AC972" s="18"/>
      <c r="AD972" s="18"/>
      <c r="AE972" s="18"/>
      <c r="AF972" s="18"/>
      <c r="AG972" s="18"/>
      <c r="AH972" s="18"/>
      <c r="AI972" s="18"/>
      <c r="AJ972" s="18"/>
    </row>
    <row r="973">
      <c r="A973" s="18"/>
      <c r="B973" s="18"/>
      <c r="C973" s="18"/>
      <c r="D973" s="18"/>
      <c r="E973" s="18"/>
      <c r="F973" s="18"/>
      <c r="G973" s="18"/>
      <c r="H973" s="1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  <c r="Y973" s="18"/>
      <c r="Z973" s="18"/>
      <c r="AA973" s="18"/>
      <c r="AB973" s="18"/>
      <c r="AC973" s="18"/>
      <c r="AD973" s="18"/>
      <c r="AE973" s="18"/>
      <c r="AF973" s="18"/>
      <c r="AG973" s="18"/>
      <c r="AH973" s="18"/>
      <c r="AI973" s="18"/>
      <c r="AJ973" s="18"/>
    </row>
    <row r="974">
      <c r="A974" s="18"/>
      <c r="B974" s="18"/>
      <c r="C974" s="18"/>
      <c r="D974" s="18"/>
      <c r="E974" s="18"/>
      <c r="F974" s="18"/>
      <c r="G974" s="18"/>
      <c r="H974" s="1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  <c r="Y974" s="18"/>
      <c r="Z974" s="18"/>
      <c r="AA974" s="18"/>
      <c r="AB974" s="18"/>
      <c r="AC974" s="18"/>
      <c r="AD974" s="18"/>
      <c r="AE974" s="18"/>
      <c r="AF974" s="18"/>
      <c r="AG974" s="18"/>
      <c r="AH974" s="18"/>
      <c r="AI974" s="18"/>
      <c r="AJ974" s="18"/>
    </row>
    <row r="975">
      <c r="A975" s="18"/>
      <c r="B975" s="18"/>
      <c r="C975" s="18"/>
      <c r="D975" s="18"/>
      <c r="E975" s="18"/>
      <c r="F975" s="18"/>
      <c r="G975" s="18"/>
      <c r="H975" s="1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  <c r="Y975" s="18"/>
      <c r="Z975" s="18"/>
      <c r="AA975" s="18"/>
      <c r="AB975" s="18"/>
      <c r="AC975" s="18"/>
      <c r="AD975" s="18"/>
      <c r="AE975" s="18"/>
      <c r="AF975" s="18"/>
      <c r="AG975" s="18"/>
      <c r="AH975" s="18"/>
      <c r="AI975" s="18"/>
      <c r="AJ975" s="18"/>
    </row>
    <row r="976">
      <c r="A976" s="18"/>
      <c r="B976" s="18"/>
      <c r="C976" s="18"/>
      <c r="D976" s="18"/>
      <c r="E976" s="18"/>
      <c r="F976" s="18"/>
      <c r="G976" s="18"/>
      <c r="H976" s="1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  <c r="Y976" s="18"/>
      <c r="Z976" s="18"/>
      <c r="AA976" s="18"/>
      <c r="AB976" s="18"/>
      <c r="AC976" s="18"/>
      <c r="AD976" s="18"/>
      <c r="AE976" s="18"/>
      <c r="AF976" s="18"/>
      <c r="AG976" s="18"/>
      <c r="AH976" s="18"/>
      <c r="AI976" s="18"/>
      <c r="AJ976" s="18"/>
    </row>
    <row r="977">
      <c r="A977" s="18"/>
      <c r="B977" s="18"/>
      <c r="C977" s="18"/>
      <c r="D977" s="18"/>
      <c r="E977" s="18"/>
      <c r="F977" s="18"/>
      <c r="G977" s="18"/>
      <c r="H977" s="1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  <c r="Y977" s="18"/>
      <c r="Z977" s="18"/>
      <c r="AA977" s="18"/>
      <c r="AB977" s="18"/>
      <c r="AC977" s="18"/>
      <c r="AD977" s="18"/>
      <c r="AE977" s="18"/>
      <c r="AF977" s="18"/>
      <c r="AG977" s="18"/>
      <c r="AH977" s="18"/>
      <c r="AI977" s="18"/>
      <c r="AJ977" s="18"/>
    </row>
    <row r="978">
      <c r="A978" s="18"/>
      <c r="B978" s="18"/>
      <c r="C978" s="18"/>
      <c r="D978" s="18"/>
      <c r="E978" s="18"/>
      <c r="F978" s="18"/>
      <c r="G978" s="18"/>
      <c r="H978" s="1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  <c r="Y978" s="18"/>
      <c r="Z978" s="18"/>
      <c r="AA978" s="18"/>
      <c r="AB978" s="18"/>
      <c r="AC978" s="18"/>
      <c r="AD978" s="18"/>
      <c r="AE978" s="18"/>
      <c r="AF978" s="18"/>
      <c r="AG978" s="18"/>
      <c r="AH978" s="18"/>
      <c r="AI978" s="18"/>
      <c r="AJ978" s="18"/>
    </row>
    <row r="979">
      <c r="A979" s="18"/>
      <c r="B979" s="18"/>
      <c r="C979" s="18"/>
      <c r="D979" s="18"/>
      <c r="E979" s="18"/>
      <c r="F979" s="18"/>
      <c r="G979" s="18"/>
      <c r="H979" s="1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  <c r="Y979" s="18"/>
      <c r="Z979" s="18"/>
      <c r="AA979" s="18"/>
      <c r="AB979" s="18"/>
      <c r="AC979" s="18"/>
      <c r="AD979" s="18"/>
      <c r="AE979" s="18"/>
      <c r="AF979" s="18"/>
      <c r="AG979" s="18"/>
      <c r="AH979" s="18"/>
      <c r="AI979" s="18"/>
      <c r="AJ979" s="18"/>
    </row>
    <row r="980">
      <c r="A980" s="18"/>
      <c r="B980" s="18"/>
      <c r="C980" s="18"/>
      <c r="D980" s="18"/>
      <c r="E980" s="18"/>
      <c r="F980" s="18"/>
      <c r="G980" s="18"/>
      <c r="H980" s="1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  <c r="Y980" s="18"/>
      <c r="Z980" s="18"/>
      <c r="AA980" s="18"/>
      <c r="AB980" s="18"/>
      <c r="AC980" s="18"/>
      <c r="AD980" s="18"/>
      <c r="AE980" s="18"/>
      <c r="AF980" s="18"/>
      <c r="AG980" s="18"/>
      <c r="AH980" s="18"/>
      <c r="AI980" s="18"/>
      <c r="AJ980" s="18"/>
    </row>
    <row r="981">
      <c r="A981" s="18"/>
      <c r="B981" s="18"/>
      <c r="C981" s="18"/>
      <c r="D981" s="18"/>
      <c r="E981" s="18"/>
      <c r="F981" s="18"/>
      <c r="G981" s="18"/>
      <c r="H981" s="1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  <c r="Y981" s="18"/>
      <c r="Z981" s="18"/>
      <c r="AA981" s="18"/>
      <c r="AB981" s="18"/>
      <c r="AC981" s="18"/>
      <c r="AD981" s="18"/>
      <c r="AE981" s="18"/>
      <c r="AF981" s="18"/>
      <c r="AG981" s="18"/>
      <c r="AH981" s="18"/>
      <c r="AI981" s="18"/>
      <c r="AJ981" s="18"/>
    </row>
    <row r="982">
      <c r="A982" s="18"/>
      <c r="B982" s="18"/>
      <c r="C982" s="18"/>
      <c r="D982" s="18"/>
      <c r="E982" s="18"/>
      <c r="F982" s="18"/>
      <c r="G982" s="18"/>
      <c r="H982" s="1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  <c r="Y982" s="18"/>
      <c r="Z982" s="18"/>
      <c r="AA982" s="18"/>
      <c r="AB982" s="18"/>
      <c r="AC982" s="18"/>
      <c r="AD982" s="18"/>
      <c r="AE982" s="18"/>
      <c r="AF982" s="18"/>
      <c r="AG982" s="18"/>
      <c r="AH982" s="18"/>
      <c r="AI982" s="18"/>
      <c r="AJ982" s="18"/>
    </row>
    <row r="983">
      <c r="A983" s="18"/>
      <c r="B983" s="18"/>
      <c r="C983" s="18"/>
      <c r="D983" s="18"/>
      <c r="E983" s="18"/>
      <c r="F983" s="18"/>
      <c r="G983" s="18"/>
      <c r="H983" s="1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  <c r="Y983" s="18"/>
      <c r="Z983" s="18"/>
      <c r="AA983" s="18"/>
      <c r="AB983" s="18"/>
      <c r="AC983" s="18"/>
      <c r="AD983" s="18"/>
      <c r="AE983" s="18"/>
      <c r="AF983" s="18"/>
      <c r="AG983" s="18"/>
      <c r="AH983" s="18"/>
      <c r="AI983" s="18"/>
      <c r="AJ983" s="18"/>
    </row>
    <row r="984">
      <c r="A984" s="18"/>
      <c r="B984" s="18"/>
      <c r="C984" s="18"/>
      <c r="D984" s="18"/>
      <c r="E984" s="18"/>
      <c r="F984" s="18"/>
      <c r="G984" s="18"/>
      <c r="H984" s="1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  <c r="Y984" s="18"/>
      <c r="Z984" s="18"/>
      <c r="AA984" s="18"/>
      <c r="AB984" s="18"/>
      <c r="AC984" s="18"/>
      <c r="AD984" s="18"/>
      <c r="AE984" s="18"/>
      <c r="AF984" s="18"/>
      <c r="AG984" s="18"/>
      <c r="AH984" s="18"/>
      <c r="AI984" s="18"/>
      <c r="AJ984" s="18"/>
    </row>
    <row r="985">
      <c r="A985" s="18"/>
      <c r="B985" s="18"/>
      <c r="C985" s="18"/>
      <c r="D985" s="18"/>
      <c r="E985" s="18"/>
      <c r="F985" s="18"/>
      <c r="G985" s="18"/>
      <c r="H985" s="1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  <c r="Y985" s="18"/>
      <c r="Z985" s="18"/>
      <c r="AA985" s="18"/>
      <c r="AB985" s="18"/>
      <c r="AC985" s="18"/>
      <c r="AD985" s="18"/>
      <c r="AE985" s="18"/>
      <c r="AF985" s="18"/>
      <c r="AG985" s="18"/>
      <c r="AH985" s="18"/>
      <c r="AI985" s="18"/>
      <c r="AJ985" s="18"/>
    </row>
    <row r="986">
      <c r="A986" s="18"/>
      <c r="B986" s="18"/>
      <c r="C986" s="18"/>
      <c r="D986" s="18"/>
      <c r="E986" s="18"/>
      <c r="F986" s="18"/>
      <c r="G986" s="18"/>
      <c r="H986" s="1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  <c r="Y986" s="18"/>
      <c r="Z986" s="18"/>
      <c r="AA986" s="18"/>
      <c r="AB986" s="18"/>
      <c r="AC986" s="18"/>
      <c r="AD986" s="18"/>
      <c r="AE986" s="18"/>
      <c r="AF986" s="18"/>
      <c r="AG986" s="18"/>
      <c r="AH986" s="18"/>
      <c r="AI986" s="18"/>
      <c r="AJ986" s="18"/>
    </row>
    <row r="987">
      <c r="A987" s="18"/>
      <c r="B987" s="18"/>
      <c r="C987" s="18"/>
      <c r="D987" s="18"/>
      <c r="E987" s="18"/>
      <c r="F987" s="18"/>
      <c r="G987" s="18"/>
      <c r="H987" s="1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  <c r="Y987" s="18"/>
      <c r="Z987" s="18"/>
      <c r="AA987" s="18"/>
      <c r="AB987" s="18"/>
      <c r="AC987" s="18"/>
      <c r="AD987" s="18"/>
      <c r="AE987" s="18"/>
      <c r="AF987" s="18"/>
      <c r="AG987" s="18"/>
      <c r="AH987" s="18"/>
      <c r="AI987" s="18"/>
      <c r="AJ987" s="18"/>
    </row>
    <row r="988">
      <c r="A988" s="18"/>
      <c r="B988" s="18"/>
      <c r="C988" s="18"/>
      <c r="D988" s="18"/>
      <c r="E988" s="18"/>
      <c r="F988" s="18"/>
      <c r="G988" s="18"/>
      <c r="H988" s="1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  <c r="Y988" s="18"/>
      <c r="Z988" s="18"/>
      <c r="AA988" s="18"/>
      <c r="AB988" s="18"/>
      <c r="AC988" s="18"/>
      <c r="AD988" s="18"/>
      <c r="AE988" s="18"/>
      <c r="AF988" s="18"/>
      <c r="AG988" s="18"/>
      <c r="AH988" s="18"/>
      <c r="AI988" s="18"/>
      <c r="AJ988" s="18"/>
    </row>
    <row r="989">
      <c r="A989" s="18"/>
      <c r="B989" s="18"/>
      <c r="C989" s="18"/>
      <c r="D989" s="18"/>
      <c r="E989" s="18"/>
      <c r="F989" s="18"/>
      <c r="G989" s="18"/>
      <c r="H989" s="1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  <c r="Y989" s="18"/>
      <c r="Z989" s="18"/>
      <c r="AA989" s="18"/>
      <c r="AB989" s="18"/>
      <c r="AC989" s="18"/>
      <c r="AD989" s="18"/>
      <c r="AE989" s="18"/>
      <c r="AF989" s="18"/>
      <c r="AG989" s="18"/>
      <c r="AH989" s="18"/>
      <c r="AI989" s="18"/>
      <c r="AJ989" s="18"/>
    </row>
    <row r="990">
      <c r="A990" s="18"/>
      <c r="B990" s="18"/>
      <c r="C990" s="18"/>
      <c r="D990" s="18"/>
      <c r="E990" s="18"/>
      <c r="F990" s="18"/>
      <c r="G990" s="18"/>
      <c r="H990" s="1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  <c r="Y990" s="18"/>
      <c r="Z990" s="18"/>
      <c r="AA990" s="18"/>
      <c r="AB990" s="18"/>
      <c r="AC990" s="18"/>
      <c r="AD990" s="18"/>
      <c r="AE990" s="18"/>
      <c r="AF990" s="18"/>
      <c r="AG990" s="18"/>
      <c r="AH990" s="18"/>
      <c r="AI990" s="18"/>
      <c r="AJ990" s="18"/>
    </row>
    <row r="991">
      <c r="A991" s="18"/>
      <c r="B991" s="18"/>
      <c r="C991" s="18"/>
      <c r="D991" s="18"/>
      <c r="E991" s="18"/>
      <c r="F991" s="18"/>
      <c r="G991" s="18"/>
      <c r="H991" s="1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  <c r="Y991" s="18"/>
      <c r="Z991" s="18"/>
      <c r="AA991" s="18"/>
      <c r="AB991" s="18"/>
      <c r="AC991" s="18"/>
      <c r="AD991" s="18"/>
      <c r="AE991" s="18"/>
      <c r="AF991" s="18"/>
      <c r="AG991" s="18"/>
      <c r="AH991" s="18"/>
      <c r="AI991" s="18"/>
      <c r="AJ991" s="18"/>
    </row>
    <row r="992">
      <c r="A992" s="18"/>
      <c r="B992" s="18"/>
      <c r="C992" s="18"/>
      <c r="D992" s="18"/>
      <c r="E992" s="18"/>
      <c r="F992" s="18"/>
      <c r="G992" s="18"/>
      <c r="H992" s="1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  <c r="Y992" s="18"/>
      <c r="Z992" s="18"/>
      <c r="AA992" s="18"/>
      <c r="AB992" s="18"/>
      <c r="AC992" s="18"/>
      <c r="AD992" s="18"/>
      <c r="AE992" s="18"/>
      <c r="AF992" s="18"/>
      <c r="AG992" s="18"/>
      <c r="AH992" s="18"/>
      <c r="AI992" s="18"/>
      <c r="AJ992" s="18"/>
    </row>
    <row r="993">
      <c r="A993" s="18"/>
      <c r="B993" s="18"/>
      <c r="C993" s="18"/>
      <c r="D993" s="18"/>
      <c r="E993" s="18"/>
      <c r="F993" s="18"/>
      <c r="G993" s="18"/>
      <c r="H993" s="1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  <c r="Y993" s="18"/>
      <c r="Z993" s="18"/>
      <c r="AA993" s="18"/>
      <c r="AB993" s="18"/>
      <c r="AC993" s="18"/>
      <c r="AD993" s="18"/>
      <c r="AE993" s="18"/>
      <c r="AF993" s="18"/>
      <c r="AG993" s="18"/>
      <c r="AH993" s="18"/>
      <c r="AI993" s="18"/>
      <c r="AJ993" s="18"/>
    </row>
    <row r="994">
      <c r="A994" s="18"/>
      <c r="B994" s="18"/>
      <c r="C994" s="18"/>
      <c r="D994" s="18"/>
      <c r="E994" s="18"/>
      <c r="F994" s="18"/>
      <c r="G994" s="18"/>
      <c r="H994" s="1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  <c r="Y994" s="18"/>
      <c r="Z994" s="18"/>
      <c r="AA994" s="18"/>
      <c r="AB994" s="18"/>
      <c r="AC994" s="18"/>
      <c r="AD994" s="18"/>
      <c r="AE994" s="18"/>
      <c r="AF994" s="18"/>
      <c r="AG994" s="18"/>
      <c r="AH994" s="18"/>
      <c r="AI994" s="18"/>
      <c r="AJ994" s="18"/>
    </row>
    <row r="995">
      <c r="A995" s="18"/>
      <c r="B995" s="18"/>
      <c r="C995" s="18"/>
      <c r="D995" s="18"/>
      <c r="E995" s="18"/>
      <c r="F995" s="18"/>
      <c r="G995" s="18"/>
      <c r="H995" s="1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  <c r="Y995" s="18"/>
      <c r="Z995" s="18"/>
      <c r="AA995" s="18"/>
      <c r="AB995" s="18"/>
      <c r="AC995" s="18"/>
      <c r="AD995" s="18"/>
      <c r="AE995" s="18"/>
      <c r="AF995" s="18"/>
      <c r="AG995" s="18"/>
      <c r="AH995" s="18"/>
      <c r="AI995" s="18"/>
      <c r="AJ995" s="18"/>
    </row>
    <row r="996">
      <c r="A996" s="18"/>
      <c r="B996" s="18"/>
      <c r="C996" s="18"/>
      <c r="D996" s="18"/>
      <c r="E996" s="18"/>
      <c r="F996" s="18"/>
      <c r="G996" s="18"/>
      <c r="H996" s="18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  <c r="U996" s="18"/>
      <c r="V996" s="18"/>
      <c r="W996" s="18"/>
      <c r="X996" s="18"/>
      <c r="Y996" s="18"/>
      <c r="Z996" s="18"/>
      <c r="AA996" s="18"/>
      <c r="AB996" s="18"/>
      <c r="AC996" s="18"/>
      <c r="AD996" s="18"/>
      <c r="AE996" s="18"/>
      <c r="AF996" s="18"/>
      <c r="AG996" s="18"/>
      <c r="AH996" s="18"/>
      <c r="AI996" s="18"/>
      <c r="AJ996" s="18"/>
    </row>
    <row r="997">
      <c r="A997" s="18"/>
      <c r="B997" s="18"/>
      <c r="C997" s="18"/>
      <c r="D997" s="18"/>
      <c r="E997" s="18"/>
      <c r="F997" s="18"/>
      <c r="G997" s="18"/>
      <c r="H997" s="18"/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  <c r="U997" s="18"/>
      <c r="V997" s="18"/>
      <c r="W997" s="18"/>
      <c r="X997" s="18"/>
      <c r="Y997" s="18"/>
      <c r="Z997" s="18"/>
      <c r="AA997" s="18"/>
      <c r="AB997" s="18"/>
      <c r="AC997" s="18"/>
      <c r="AD997" s="18"/>
      <c r="AE997" s="18"/>
      <c r="AF997" s="18"/>
      <c r="AG997" s="18"/>
      <c r="AH997" s="18"/>
      <c r="AI997" s="18"/>
      <c r="AJ997" s="18"/>
    </row>
    <row r="998">
      <c r="A998" s="18"/>
      <c r="B998" s="18"/>
      <c r="C998" s="18"/>
      <c r="D998" s="18"/>
      <c r="E998" s="18"/>
      <c r="F998" s="18"/>
      <c r="G998" s="18"/>
      <c r="H998" s="18"/>
      <c r="I998" s="18"/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  <c r="U998" s="18"/>
      <c r="V998" s="18"/>
      <c r="W998" s="18"/>
      <c r="X998" s="18"/>
      <c r="Y998" s="18"/>
      <c r="Z998" s="18"/>
      <c r="AA998" s="18"/>
      <c r="AB998" s="18"/>
      <c r="AC998" s="18"/>
      <c r="AD998" s="18"/>
      <c r="AE998" s="18"/>
      <c r="AF998" s="18"/>
      <c r="AG998" s="18"/>
      <c r="AH998" s="18"/>
      <c r="AI998" s="18"/>
      <c r="AJ998" s="18"/>
    </row>
    <row r="999">
      <c r="A999" s="18"/>
      <c r="B999" s="18"/>
      <c r="C999" s="18"/>
      <c r="D999" s="18"/>
      <c r="E999" s="18"/>
      <c r="F999" s="18"/>
      <c r="G999" s="18"/>
      <c r="H999" s="18"/>
      <c r="I999" s="18"/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  <c r="U999" s="18"/>
      <c r="V999" s="18"/>
      <c r="W999" s="18"/>
      <c r="X999" s="18"/>
      <c r="Y999" s="18"/>
      <c r="Z999" s="18"/>
      <c r="AA999" s="18"/>
      <c r="AB999" s="18"/>
      <c r="AC999" s="18"/>
      <c r="AD999" s="18"/>
      <c r="AE999" s="18"/>
      <c r="AF999" s="18"/>
      <c r="AG999" s="18"/>
      <c r="AH999" s="18"/>
      <c r="AI999" s="18"/>
      <c r="AJ999" s="18"/>
    </row>
    <row r="1000">
      <c r="A1000" s="18"/>
      <c r="B1000" s="18"/>
      <c r="C1000" s="18"/>
      <c r="D1000" s="18"/>
      <c r="E1000" s="18"/>
      <c r="F1000" s="18"/>
      <c r="G1000" s="18"/>
      <c r="H1000" s="18"/>
      <c r="I1000" s="18"/>
      <c r="J1000" s="18"/>
      <c r="K1000" s="18"/>
      <c r="L1000" s="18"/>
      <c r="M1000" s="18"/>
      <c r="N1000" s="18"/>
      <c r="O1000" s="18"/>
      <c r="P1000" s="18"/>
      <c r="Q1000" s="18"/>
      <c r="R1000" s="18"/>
      <c r="S1000" s="18"/>
      <c r="T1000" s="18"/>
      <c r="U1000" s="18"/>
      <c r="V1000" s="18"/>
      <c r="W1000" s="18"/>
      <c r="X1000" s="18"/>
      <c r="Y1000" s="18"/>
      <c r="Z1000" s="18"/>
      <c r="AA1000" s="18"/>
      <c r="AB1000" s="18"/>
      <c r="AC1000" s="18"/>
      <c r="AD1000" s="18"/>
      <c r="AE1000" s="18"/>
      <c r="AF1000" s="18"/>
      <c r="AG1000" s="18"/>
      <c r="AH1000" s="18"/>
      <c r="AI1000" s="18"/>
      <c r="AJ1000" s="18"/>
    </row>
  </sheetData>
  <customSheetViews>
    <customSheetView guid="{99C0ABE7-13B6-43EA-A4BB-174263EFA497}" filter="1" showAutoFilter="1">
      <autoFilter ref="$AA$3:$AJ$3"/>
    </customSheetView>
  </customSheetViews>
  <mergeCells count="10">
    <mergeCell ref="Y1:Y2"/>
    <mergeCell ref="Z1:Z2"/>
    <mergeCell ref="A1:A2"/>
    <mergeCell ref="B1:K1"/>
    <mergeCell ref="M1:M2"/>
    <mergeCell ref="N1:N2"/>
    <mergeCell ref="O1:X1"/>
    <mergeCell ref="L1:L2"/>
    <mergeCell ref="AA1:AJ1"/>
    <mergeCell ref="AA7:AJ7"/>
  </mergeCells>
  <drawing r:id="rId1"/>
</worksheet>
</file>