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hupe\Downloads\BI Project\Excel Project\"/>
    </mc:Choice>
  </mc:AlternateContent>
  <xr:revisionPtr revIDLastSave="0" documentId="13_ncr:1_{DE8BDF46-E1F1-4CFE-908A-6240BCC18BA2}" xr6:coauthVersionLast="47" xr6:coauthVersionMax="47" xr10:uidLastSave="{00000000-0000-0000-0000-000000000000}"/>
  <bookViews>
    <workbookView xWindow="-120" yWindow="-120" windowWidth="20730" windowHeight="10845" xr2:uid="{36FBEBEA-13E8-4D0D-8F0C-C23E7D0B8D03}"/>
  </bookViews>
  <sheets>
    <sheet name="Problems" sheetId="2" r:id="rId1"/>
    <sheet name="Data" sheetId="1" r:id="rId2"/>
    <sheet name="Q.3" sheetId="3" r:id="rId3"/>
    <sheet name="Q.4" sheetId="4" r:id="rId4"/>
    <sheet name="Q.5" sheetId="6" r:id="rId5"/>
    <sheet name="Q.6" sheetId="9" r:id="rId6"/>
    <sheet name="Q.7" sheetId="11" r:id="rId7"/>
    <sheet name="Q.8" sheetId="13" r:id="rId8"/>
    <sheet name="Q.9" sheetId="12" r:id="rId9"/>
  </sheets>
  <definedNames>
    <definedName name="_xlnm._FilterDatabase" localSheetId="1" hidden="1">Data!$A$1:$N$360</definedName>
    <definedName name="_xlnm._FilterDatabase" localSheetId="3" hidden="1">Q.5!$B$1:$B$360</definedName>
    <definedName name="_xlnm._FilterDatabase" localSheetId="4" hidden="1">Q.5!$A$1:$B$360</definedName>
    <definedName name="DATA">Data!$A$1:$O$360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2" l="1"/>
  <c r="D2" i="12"/>
  <c r="F2" i="12" s="1"/>
  <c r="D3" i="12"/>
  <c r="D4" i="12"/>
  <c r="F3" i="12" s="1"/>
  <c r="D5" i="12"/>
  <c r="D6" i="12"/>
  <c r="D7" i="12"/>
  <c r="F4" i="12" s="1"/>
  <c r="D8" i="12"/>
  <c r="F5" i="12" s="1"/>
  <c r="D9" i="12"/>
  <c r="F6" i="12" s="1"/>
  <c r="D10" i="12"/>
  <c r="D11" i="12"/>
  <c r="D12" i="12"/>
  <c r="D13" i="12"/>
  <c r="D14" i="12"/>
  <c r="D15" i="12"/>
  <c r="D16" i="12"/>
  <c r="D17" i="12"/>
  <c r="D18" i="12"/>
  <c r="D19" i="12"/>
  <c r="F8" i="12" s="1"/>
  <c r="D20" i="12"/>
  <c r="D21" i="12"/>
  <c r="D22" i="12"/>
  <c r="D23" i="12"/>
  <c r="D24" i="12"/>
  <c r="F9" i="12" s="1"/>
  <c r="D25" i="12"/>
  <c r="D26" i="12"/>
  <c r="D27" i="12"/>
  <c r="F10" i="12" s="1"/>
  <c r="D28" i="12"/>
  <c r="D29" i="12"/>
  <c r="D30" i="12"/>
  <c r="D31" i="12"/>
  <c r="D32" i="12"/>
  <c r="F11" i="12" s="1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2" i="4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2" i="1"/>
  <c r="M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2" i="1"/>
  <c r="J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2" i="1"/>
  <c r="G2" i="1" s="1"/>
  <c r="D2" i="4" l="1"/>
</calcChain>
</file>

<file path=xl/sharedStrings.xml><?xml version="1.0" encoding="utf-8"?>
<sst xmlns="http://schemas.openxmlformats.org/spreadsheetml/2006/main" count="2237" uniqueCount="55">
  <si>
    <t>Ticket Id</t>
  </si>
  <si>
    <t>Student or WP</t>
  </si>
  <si>
    <t>Program Name</t>
  </si>
  <si>
    <t>Status (Ticket)</t>
  </si>
  <si>
    <t>Created Time (Ticket)</t>
  </si>
  <si>
    <t>Ticket Closed Time</t>
  </si>
  <si>
    <t>First Response Time</t>
  </si>
  <si>
    <t>Project Phase</t>
  </si>
  <si>
    <t>Working Professionals</t>
  </si>
  <si>
    <t>Fullstack Program</t>
  </si>
  <si>
    <t>Closed</t>
  </si>
  <si>
    <t>trial phase</t>
  </si>
  <si>
    <t>Backend Program</t>
  </si>
  <si>
    <t>Duplicate</t>
  </si>
  <si>
    <t>Student</t>
  </si>
  <si>
    <t>fullstack-phase-1</t>
  </si>
  <si>
    <t>Fellowship Program</t>
  </si>
  <si>
    <t>fullstack-phase-2</t>
  </si>
  <si>
    <t>system-issues</t>
  </si>
  <si>
    <t>backend-phase2</t>
  </si>
  <si>
    <t>fullstack-phase-4</t>
  </si>
  <si>
    <t>fullstack-phase-3</t>
  </si>
  <si>
    <t>fellowship-phase-1</t>
  </si>
  <si>
    <t>backend-phase-3</t>
  </si>
  <si>
    <t>backend-phase1</t>
  </si>
  <si>
    <t>Resolved</t>
  </si>
  <si>
    <t>Fullstack</t>
  </si>
  <si>
    <t>Create Ticket Date</t>
  </si>
  <si>
    <t>Create Ticket Time</t>
  </si>
  <si>
    <t>Ticket Close Date</t>
  </si>
  <si>
    <t>Ticket Close Time</t>
  </si>
  <si>
    <t>First Response Data</t>
  </si>
  <si>
    <t>1. Check the Datatypes and convert relevant columns to Date and Time format.</t>
  </si>
  <si>
    <t>2. Fill Missing Values with Appropriate Method.</t>
  </si>
  <si>
    <t>3. Check how many Students and Work Professionals are raising queries, 
who’s queries are more.</t>
  </si>
  <si>
    <t>4.What is the Average time taken to respond to a query?</t>
  </si>
  <si>
    <t>5. List down top 10 queries that took longest time to resolve.</t>
  </si>
  <si>
    <t>6. Which Phase of Project is having highest Queries?</t>
  </si>
  <si>
    <t>7. Which project phase queries are taking a long time to resolve?</t>
  </si>
  <si>
    <t>8. On which day highest queries were resolved?</t>
  </si>
  <si>
    <t>9. Which phase queries are easier to resolve?</t>
  </si>
  <si>
    <t>10.Provide Conclusion for your analysis.</t>
  </si>
  <si>
    <t>Row Labels</t>
  </si>
  <si>
    <t>Grand Total</t>
  </si>
  <si>
    <t>Count of Student or WP</t>
  </si>
  <si>
    <t>time taken to respond</t>
  </si>
  <si>
    <t>Average Time to take respond</t>
  </si>
  <si>
    <t>Top 10 Queries That took longest time</t>
  </si>
  <si>
    <t>Count of Project Phase</t>
  </si>
  <si>
    <t>Sum of time taken to respond</t>
  </si>
  <si>
    <t>Count of Status (Ticket)</t>
  </si>
  <si>
    <t>Time To take Resolve A Ticket</t>
  </si>
  <si>
    <t>Time Taken by Phase</t>
  </si>
  <si>
    <t xml:space="preserve">Full Statck Phase -4 Take Minimum time To resolve so the Querie of the Full Stack Phase is esaire then other phase Queries </t>
  </si>
  <si>
    <t>Name:Jagdish Lohni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</si>
</sst>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h]:mm:ss;@"/>
    <numFmt numFmtId="166" formatCode="[h]:mm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1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22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164" fontId="0" fillId="0" borderId="0" xfId="0" applyNumberFormat="1"/>
    <xf numFmtId="164" fontId="3" fillId="0" borderId="0" xfId="0" applyNumberFormat="1" applyFont="1"/>
    <xf numFmtId="14" fontId="0" fillId="0" borderId="0" xfId="0" applyNumberFormat="1" applyAlignment="1">
      <alignment horizontal="left"/>
    </xf>
    <xf numFmtId="2" fontId="1" fillId="0" borderId="2" xfId="0" applyNumberFormat="1" applyFont="1" applyFill="1" applyBorder="1" applyAlignmen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</cellXfs>
  <cellStyles count="1">
    <cellStyle name="Normal" xfId="0" builtinId="0"/>
  </cellStyles>
  <dxfs count="2">
    <dxf>
      <numFmt numFmtId="165" formatCode="[h]:mm:ss;@"/>
    </dxf>
    <dxf>
      <numFmt numFmtId="165" formatCode="[h]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[Dataset.xlsx]Q.3!PivotTable1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Q.3!$B$3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BF-4F92-B160-082E71878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CF-4F4F-9592-7D01817A56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Q.3!$A$4:$A$6</c:f>
              <c:strCache>
                <c:ptCount val="2"/>
                <c:pt idx="0">
                  <c:v>Student</c:v>
                </c:pt>
                <c:pt idx="1">
                  <c:v>Working Professionals</c:v>
                </c:pt>
              </c:strCache>
            </c:strRef>
          </c:cat>
          <c:val>
            <c:numRef>
              <c:f>Q.3!$B$4:$B$6</c:f>
              <c:numCache>
                <c:formatCode>General</c:formatCode>
                <c:ptCount val="2"/>
                <c:pt idx="0">
                  <c:v>112</c:v>
                </c:pt>
                <c:pt idx="1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D-413C-8E33-5E8B415A5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Q.5!$B$1</c:f>
              <c:strCache>
                <c:ptCount val="1"/>
                <c:pt idx="0">
                  <c:v>Top 10 Queries That took longest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$-F400]h:mm:ss\ AM/PM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Q.5!$A$2:$A$131</c:f>
              <c:strCache>
                <c:ptCount val="10"/>
                <c:pt idx="0">
                  <c:v>system-issues</c:v>
                </c:pt>
                <c:pt idx="1">
                  <c:v>fellowship-phase-1</c:v>
                </c:pt>
                <c:pt idx="2">
                  <c:v>fullstack-phase-1</c:v>
                </c:pt>
                <c:pt idx="3">
                  <c:v>fullstack-phase-1</c:v>
                </c:pt>
                <c:pt idx="4">
                  <c:v>fullstack-phase-2</c:v>
                </c:pt>
                <c:pt idx="5">
                  <c:v>trial phase</c:v>
                </c:pt>
                <c:pt idx="6">
                  <c:v>fullstack-phase-1</c:v>
                </c:pt>
                <c:pt idx="7">
                  <c:v>fullstack-phase-1</c:v>
                </c:pt>
                <c:pt idx="8">
                  <c:v>fellowship-phase-1</c:v>
                </c:pt>
                <c:pt idx="9">
                  <c:v>fellowship-phase-1</c:v>
                </c:pt>
              </c:strCache>
            </c:strRef>
          </c:cat>
          <c:val>
            <c:numRef>
              <c:f>Q.5!$B$2:$B$131</c:f>
              <c:numCache>
                <c:formatCode>[$-F400]h:mm:ss\ AM/PM</c:formatCode>
                <c:ptCount val="10"/>
                <c:pt idx="0">
                  <c:v>2.4890046296277433</c:v>
                </c:pt>
                <c:pt idx="1">
                  <c:v>3.1706249999988358</c:v>
                </c:pt>
                <c:pt idx="2">
                  <c:v>2.2957523148143082</c:v>
                </c:pt>
                <c:pt idx="3">
                  <c:v>2.296840277776937</c:v>
                </c:pt>
                <c:pt idx="4">
                  <c:v>2.2944097222207347</c:v>
                </c:pt>
                <c:pt idx="5">
                  <c:v>2.4163888888870133</c:v>
                </c:pt>
                <c:pt idx="6">
                  <c:v>2.2948032407366554</c:v>
                </c:pt>
                <c:pt idx="7">
                  <c:v>2.2516435185170849</c:v>
                </c:pt>
                <c:pt idx="8">
                  <c:v>2.182789351856627</c:v>
                </c:pt>
                <c:pt idx="9">
                  <c:v>2.153634259258979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7-49FD-B4A8-510C5FEC28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6635864"/>
        <c:axId val="396636848"/>
      </c:lineChart>
      <c:catAx>
        <c:axId val="39663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36848"/>
        <c:crosses val="autoZero"/>
        <c:auto val="1"/>
        <c:lblAlgn val="ctr"/>
        <c:lblOffset val="100"/>
        <c:noMultiLvlLbl val="0"/>
      </c:catAx>
      <c:valAx>
        <c:axId val="396636848"/>
        <c:scaling>
          <c:orientation val="minMax"/>
        </c:scaling>
        <c:delete val="1"/>
        <c:axPos val="l"/>
        <c:numFmt formatCode="[$-F400]h:mm:ss\ AM/PM" sourceLinked="1"/>
        <c:majorTickMark val="none"/>
        <c:minorTickMark val="none"/>
        <c:tickLblPos val="nextTo"/>
        <c:crossAx val="39663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[Dataset.xlsx]Q.6!PivotTable6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Having highest 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Q.6!$A$4:$A$14</c:f>
              <c:strCache>
                <c:ptCount val="10"/>
                <c:pt idx="0">
                  <c:v>fullstack-phase-2</c:v>
                </c:pt>
                <c:pt idx="1">
                  <c:v>fullstack-phase-1</c:v>
                </c:pt>
                <c:pt idx="2">
                  <c:v>system-issues</c:v>
                </c:pt>
                <c:pt idx="3">
                  <c:v>backend-phase2</c:v>
                </c:pt>
                <c:pt idx="4">
                  <c:v>fellowship-phase-1</c:v>
                </c:pt>
                <c:pt idx="5">
                  <c:v>trial phase</c:v>
                </c:pt>
                <c:pt idx="6">
                  <c:v>fullstack-phase-3</c:v>
                </c:pt>
                <c:pt idx="7">
                  <c:v>backend-phase1</c:v>
                </c:pt>
                <c:pt idx="8">
                  <c:v>backend-phase-3</c:v>
                </c:pt>
                <c:pt idx="9">
                  <c:v>fullstack-phase-4</c:v>
                </c:pt>
              </c:strCache>
            </c:strRef>
          </c:cat>
          <c:val>
            <c:numRef>
              <c:f>Q.6!$B$4:$B$14</c:f>
              <c:numCache>
                <c:formatCode>General</c:formatCode>
                <c:ptCount val="10"/>
                <c:pt idx="0">
                  <c:v>74</c:v>
                </c:pt>
                <c:pt idx="1">
                  <c:v>65</c:v>
                </c:pt>
                <c:pt idx="2">
                  <c:v>55</c:v>
                </c:pt>
                <c:pt idx="3">
                  <c:v>36</c:v>
                </c:pt>
                <c:pt idx="4">
                  <c:v>31</c:v>
                </c:pt>
                <c:pt idx="5">
                  <c:v>29</c:v>
                </c:pt>
                <c:pt idx="6">
                  <c:v>23</c:v>
                </c:pt>
                <c:pt idx="7">
                  <c:v>21</c:v>
                </c:pt>
                <c:pt idx="8">
                  <c:v>13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6-4A9E-84A1-5CA586E6CF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8832512"/>
        <c:axId val="95355352"/>
      </c:barChart>
      <c:catAx>
        <c:axId val="51883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5352"/>
        <c:crosses val="autoZero"/>
        <c:auto val="1"/>
        <c:lblAlgn val="ctr"/>
        <c:lblOffset val="100"/>
        <c:noMultiLvlLbl val="0"/>
      </c:catAx>
      <c:valAx>
        <c:axId val="95355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883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[Dataset.xlsx]Q.7!PivotTable8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Longest</a:t>
            </a:r>
            <a:r>
              <a:rPr lang="en-US" baseline="0"/>
              <a:t> Time Taken By the Query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[h]:mm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Q.7!$B$1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[h]:mm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Q.7!$A$2:$A$12</c:f>
              <c:strCache>
                <c:ptCount val="10"/>
                <c:pt idx="0">
                  <c:v>trial phase</c:v>
                </c:pt>
                <c:pt idx="1">
                  <c:v>system-issues</c:v>
                </c:pt>
                <c:pt idx="2">
                  <c:v>fullstack-phase-4</c:v>
                </c:pt>
                <c:pt idx="3">
                  <c:v>fullstack-phase-3</c:v>
                </c:pt>
                <c:pt idx="4">
                  <c:v>fullstack-phase-2</c:v>
                </c:pt>
                <c:pt idx="5">
                  <c:v>fullstack-phase-1</c:v>
                </c:pt>
                <c:pt idx="6">
                  <c:v>fellowship-phase-1</c:v>
                </c:pt>
                <c:pt idx="7">
                  <c:v>backend-phase-3</c:v>
                </c:pt>
                <c:pt idx="8">
                  <c:v>backend-phase2</c:v>
                </c:pt>
                <c:pt idx="9">
                  <c:v>backend-phase1</c:v>
                </c:pt>
              </c:strCache>
            </c:strRef>
          </c:cat>
          <c:val>
            <c:numRef>
              <c:f>Q.7!$B$2:$B$12</c:f>
              <c:numCache>
                <c:formatCode>[h]:mm:ss;@</c:formatCode>
                <c:ptCount val="10"/>
                <c:pt idx="0">
                  <c:v>7.3235532407407415</c:v>
                </c:pt>
                <c:pt idx="1">
                  <c:v>7.995520833333333</c:v>
                </c:pt>
                <c:pt idx="2">
                  <c:v>4.6873495370370373</c:v>
                </c:pt>
                <c:pt idx="3">
                  <c:v>7.0920949074074064</c:v>
                </c:pt>
                <c:pt idx="4">
                  <c:v>21.255428240740748</c:v>
                </c:pt>
                <c:pt idx="5">
                  <c:v>35.083784722222227</c:v>
                </c:pt>
                <c:pt idx="6">
                  <c:v>18.91715277777778</c:v>
                </c:pt>
                <c:pt idx="7">
                  <c:v>2.0402430555555555</c:v>
                </c:pt>
                <c:pt idx="8">
                  <c:v>10.070231481481484</c:v>
                </c:pt>
                <c:pt idx="9">
                  <c:v>0.61388888888888893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8-49D7-A748-AE65024672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7608704"/>
        <c:axId val="517601488"/>
      </c:lineChart>
      <c:catAx>
        <c:axId val="5176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01488"/>
        <c:crosses val="autoZero"/>
        <c:auto val="1"/>
        <c:lblAlgn val="ctr"/>
        <c:lblOffset val="100"/>
        <c:noMultiLvlLbl val="0"/>
      </c:catAx>
      <c:valAx>
        <c:axId val="517601488"/>
        <c:scaling>
          <c:orientation val="minMax"/>
        </c:scaling>
        <c:delete val="1"/>
        <c:axPos val="l"/>
        <c:numFmt formatCode="[h]:mm:ss;@" sourceLinked="1"/>
        <c:majorTickMark val="none"/>
        <c:minorTickMark val="none"/>
        <c:tickLblPos val="nextTo"/>
        <c:crossAx val="51760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[Dataset.xlsx]Q.8!PivotTable1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Q.8!$B$3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Q.8!$A$4:$A$11</c:f>
              <c:strCache>
                <c:ptCount val="7"/>
                <c:pt idx="0">
                  <c:v>14-05-2021</c:v>
                </c:pt>
                <c:pt idx="1">
                  <c:v>15-05-2021</c:v>
                </c:pt>
                <c:pt idx="2">
                  <c:v>16-05-2021</c:v>
                </c:pt>
                <c:pt idx="3">
                  <c:v>17-05-2021</c:v>
                </c:pt>
                <c:pt idx="4">
                  <c:v>18-05-2021</c:v>
                </c:pt>
                <c:pt idx="5">
                  <c:v>19-05-2021</c:v>
                </c:pt>
                <c:pt idx="6">
                  <c:v>20-05-2021</c:v>
                </c:pt>
              </c:strCache>
            </c:strRef>
          </c:cat>
          <c:val>
            <c:numRef>
              <c:f>Q.8!$B$4:$B$11</c:f>
              <c:numCache>
                <c:formatCode>General</c:formatCode>
                <c:ptCount val="7"/>
                <c:pt idx="0">
                  <c:v>46</c:v>
                </c:pt>
                <c:pt idx="1">
                  <c:v>19</c:v>
                </c:pt>
                <c:pt idx="2">
                  <c:v>97</c:v>
                </c:pt>
                <c:pt idx="3">
                  <c:v>20</c:v>
                </c:pt>
                <c:pt idx="4">
                  <c:v>96</c:v>
                </c:pt>
                <c:pt idx="5">
                  <c:v>49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C-4156-A508-737962C76B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5120992"/>
        <c:axId val="395127224"/>
      </c:lineChart>
      <c:catAx>
        <c:axId val="39512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7224"/>
        <c:crosses val="autoZero"/>
        <c:auto val="1"/>
        <c:lblAlgn val="ctr"/>
        <c:lblOffset val="100"/>
        <c:noMultiLvlLbl val="0"/>
      </c:catAx>
      <c:valAx>
        <c:axId val="395127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512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487945776373496E-2"/>
          <c:y val="0.17412353041668607"/>
          <c:w val="0.91207502187226597"/>
          <c:h val="0.508526173811606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Q.9!$F$1</c:f>
              <c:strCache>
                <c:ptCount val="1"/>
                <c:pt idx="0">
                  <c:v>Time Taken by Phase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Q.9!$E$2:$E$11</c:f>
              <c:strCache>
                <c:ptCount val="10"/>
                <c:pt idx="0">
                  <c:v>trial phase</c:v>
                </c:pt>
                <c:pt idx="1">
                  <c:v>fullstack-phase-1</c:v>
                </c:pt>
                <c:pt idx="2">
                  <c:v>fullstack-phase-2</c:v>
                </c:pt>
                <c:pt idx="3">
                  <c:v>system-issues</c:v>
                </c:pt>
                <c:pt idx="4">
                  <c:v>backend-phase2</c:v>
                </c:pt>
                <c:pt idx="5">
                  <c:v>fullstack-phase-4</c:v>
                </c:pt>
                <c:pt idx="6">
                  <c:v>fellowship-phase-1</c:v>
                </c:pt>
                <c:pt idx="7">
                  <c:v>fullstack-phase-3</c:v>
                </c:pt>
                <c:pt idx="8">
                  <c:v>backend-phase-3</c:v>
                </c:pt>
                <c:pt idx="9">
                  <c:v>backend-phase1</c:v>
                </c:pt>
              </c:strCache>
            </c:strRef>
          </c:cat>
          <c:val>
            <c:numRef>
              <c:f>Q.9!$F$2:$F$11</c:f>
              <c:numCache>
                <c:formatCode>[h]:mm:ss;@</c:formatCode>
                <c:ptCount val="10"/>
                <c:pt idx="0">
                  <c:v>25.042361111096398</c:v>
                </c:pt>
                <c:pt idx="1">
                  <c:v>76.427777777767915</c:v>
                </c:pt>
                <c:pt idx="2">
                  <c:v>77.876388888864312</c:v>
                </c:pt>
                <c:pt idx="3">
                  <c:v>49.745138888887595</c:v>
                </c:pt>
                <c:pt idx="4">
                  <c:v>36.042361111125501</c:v>
                </c:pt>
                <c:pt idx="5">
                  <c:v>19.81527777777228</c:v>
                </c:pt>
                <c:pt idx="6">
                  <c:v>32.438194444417604</c:v>
                </c:pt>
                <c:pt idx="7">
                  <c:v>18.622222222213168</c:v>
                </c:pt>
                <c:pt idx="8">
                  <c:v>17.291666666656965</c:v>
                </c:pt>
                <c:pt idx="9">
                  <c:v>20.868055555547471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2-4A55-A9A4-CF02DB87DF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6246072"/>
        <c:axId val="506250992"/>
      </c:barChart>
      <c:catAx>
        <c:axId val="50624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50992"/>
        <c:crosses val="autoZero"/>
        <c:auto val="1"/>
        <c:lblAlgn val="ctr"/>
        <c:lblOffset val="100"/>
        <c:noMultiLvlLbl val="0"/>
      </c:catAx>
      <c:valAx>
        <c:axId val="506250992"/>
        <c:scaling>
          <c:orientation val="minMax"/>
        </c:scaling>
        <c:delete val="1"/>
        <c:axPos val="l"/>
        <c:numFmt formatCode="[h]:mm:ss;@" sourceLinked="1"/>
        <c:majorTickMark val="none"/>
        <c:minorTickMark val="none"/>
        <c:tickLblPos val="nextTo"/>
        <c:crossAx val="50624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2</xdr:row>
      <xdr:rowOff>28575</xdr:rowOff>
    </xdr:from>
    <xdr:to>
      <xdr:col>10</xdr:col>
      <xdr:colOff>219075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36725-054F-4926-9CF3-E2314764D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1743076</xdr:colOff>
      <xdr:row>74</xdr:row>
      <xdr:rowOff>76200</xdr:rowOff>
    </xdr:from>
    <xdr:to>
      <xdr:col>16</xdr:col>
      <xdr:colOff>314325</xdr:colOff>
      <xdr:row>366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DAF93-67A2-4EA2-9D83-A89DD9B34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0</xdr:row>
      <xdr:rowOff>114300</xdr:rowOff>
    </xdr:from>
    <xdr:to>
      <xdr:col>8</xdr:col>
      <xdr:colOff>38100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42D81-EAAA-4457-B215-4ADCA992E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38099</xdr:rowOff>
    </xdr:from>
    <xdr:to>
      <xdr:col>22</xdr:col>
      <xdr:colOff>152400</xdr:colOff>
      <xdr:row>20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52C1F-B27D-463C-B802-61A7CF7EE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47624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D9D3E-F71F-4DCE-9913-816222C88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600074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F9746-910F-423B-98C7-6B7B92130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ups singh" refreshedDate="44426.804812037037" createdVersion="7" refreshedVersion="7" minRefreshableVersion="3" recordCount="359" xr:uid="{35A5ED82-9A7D-445E-91A6-EBE17A3770E4}">
  <cacheSource type="worksheet">
    <worksheetSource ref="A1:N360" sheet="Data"/>
  </cacheSource>
  <cacheFields count="14">
    <cacheField name="Ticket Id" numFmtId="0">
      <sharedItems containsSemiMixedTypes="0" containsString="0" containsNumber="1" containsInteger="1" minValue="6400" maxValue="7167"/>
    </cacheField>
    <cacheField name="Student or WP" numFmtId="0">
      <sharedItems count="2">
        <s v="Working Professionals"/>
        <s v="Student"/>
      </sharedItems>
    </cacheField>
    <cacheField name="Program Name" numFmtId="0">
      <sharedItems/>
    </cacheField>
    <cacheField name="Status (Ticket)" numFmtId="0">
      <sharedItems/>
    </cacheField>
    <cacheField name="Created Time (Ticket)" numFmtId="22">
      <sharedItems containsSemiMixedTypes="0" containsNonDate="0" containsDate="1" containsString="0" minDate="2021-05-14T00:26:00" maxDate="2021-05-20T21:57:00"/>
    </cacheField>
    <cacheField name="Create Ticket Date" numFmtId="14">
      <sharedItems containsSemiMixedTypes="0" containsNonDate="0" containsDate="1" containsString="0" minDate="2021-05-14T00:00:00" maxDate="2021-05-21T00:00:00"/>
    </cacheField>
    <cacheField name="Create Ticket Time" numFmtId="164">
      <sharedItems containsSemiMixedTypes="0" containsNonDate="0" containsDate="1" containsString="0" minDate="1899-12-30T00:25:00" maxDate="1899-12-30T23:56:00"/>
    </cacheField>
    <cacheField name="Ticket Closed Time" numFmtId="22">
      <sharedItems containsSemiMixedTypes="0" containsNonDate="0" containsDate="1" containsString="0" minDate="2021-05-14T11:18:00" maxDate="2021-05-22T09:11:00"/>
    </cacheField>
    <cacheField name="Ticket Close Date" numFmtId="14">
      <sharedItems containsSemiMixedTypes="0" containsNonDate="0" containsDate="1" containsString="0" minDate="2021-05-14T00:00:00" maxDate="2021-05-23T00:00:00"/>
    </cacheField>
    <cacheField name="Ticket Close Time" numFmtId="164">
      <sharedItems containsSemiMixedTypes="0" containsNonDate="0" containsDate="1" containsString="0" minDate="1899-12-30T00:09:00" maxDate="1899-12-30T23:50:00"/>
    </cacheField>
    <cacheField name="First Response Time" numFmtId="22">
      <sharedItems containsSemiMixedTypes="0" containsNonDate="0" containsDate="1" containsString="0" minDate="2021-05-14T08:32:46" maxDate="2021-05-20T23:50:34"/>
    </cacheField>
    <cacheField name="First Response Data" numFmtId="14">
      <sharedItems containsSemiMixedTypes="0" containsNonDate="0" containsDate="1" containsString="0" minDate="2021-05-14T00:00:00" maxDate="2021-05-21T00:00:00"/>
    </cacheField>
    <cacheField name="First Response Time2" numFmtId="164">
      <sharedItems containsSemiMixedTypes="0" containsNonDate="0" containsDate="1" containsString="0" minDate="1899-12-30T00:13:09" maxDate="1899-12-30T23:50:34"/>
    </cacheField>
    <cacheField name="Project Phase" numFmtId="0">
      <sharedItems count="10">
        <s v="trial phase"/>
        <s v="fullstack-phase-1"/>
        <s v="fullstack-phase-2"/>
        <s v="system-issues"/>
        <s v="backend-phase2"/>
        <s v="fullstack-phase-4"/>
        <s v="fellowship-phase-1"/>
        <s v="fullstack-phase-3"/>
        <s v="backend-phase-3"/>
        <s v="backend-phase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ups singh" refreshedDate="44426.93466608796" createdVersion="7" refreshedVersion="7" minRefreshableVersion="3" recordCount="359" xr:uid="{B631E304-187A-48D1-890D-9A79C5A77C37}">
  <cacheSource type="worksheet">
    <worksheetSource ref="A1:O360" sheet="Data"/>
  </cacheSource>
  <cacheFields count="16">
    <cacheField name="Ticket Id" numFmtId="0">
      <sharedItems containsSemiMixedTypes="0" containsString="0" containsNumber="1" containsInteger="1" minValue="6400" maxValue="7167"/>
    </cacheField>
    <cacheField name="Student or WP" numFmtId="0">
      <sharedItems/>
    </cacheField>
    <cacheField name="Program Name" numFmtId="0">
      <sharedItems/>
    </cacheField>
    <cacheField name="Status (Ticket)" numFmtId="0">
      <sharedItems/>
    </cacheField>
    <cacheField name="Created Time (Ticket)" numFmtId="22">
      <sharedItems containsSemiMixedTypes="0" containsNonDate="0" containsDate="1" containsString="0" minDate="2021-05-14T00:26:00" maxDate="2021-05-20T21:57:00"/>
    </cacheField>
    <cacheField name="Create Ticket Date" numFmtId="14">
      <sharedItems containsSemiMixedTypes="0" containsNonDate="0" containsDate="1" containsString="0" minDate="2021-05-14T00:00:00" maxDate="2021-05-21T00:00:00" count="7">
        <d v="2021-05-14T00:00:00"/>
        <d v="2021-05-15T00:00:00"/>
        <d v="2021-05-16T00:00:00"/>
        <d v="2021-05-17T00:00:00"/>
        <d v="2021-05-18T00:00:00"/>
        <d v="2021-05-19T00:00:00"/>
        <d v="2021-05-20T00:00:00"/>
      </sharedItems>
    </cacheField>
    <cacheField name="Create Ticket Time" numFmtId="164">
      <sharedItems containsSemiMixedTypes="0" containsNonDate="0" containsDate="1" containsString="0" minDate="1899-12-30T00:25:00" maxDate="1899-12-30T23:56:00" count="215">
        <d v="1899-12-30T01:09:00"/>
        <d v="1899-12-30T11:46:00"/>
        <d v="1899-12-30T01:08:00"/>
        <d v="1899-12-30T12:17:00"/>
        <d v="1899-12-30T13:04:00"/>
        <d v="1899-12-30T01:23:00"/>
        <d v="1899-12-30T00:26:00"/>
        <d v="1899-12-30T02:15:00"/>
        <d v="1899-12-30T14:06:00"/>
        <d v="1899-12-30T11:27:00"/>
        <d v="1899-12-30T01:28:00"/>
        <d v="1899-12-30T14:31:00"/>
        <d v="1899-12-30T02:26:00"/>
        <d v="1899-12-30T13:16:00"/>
        <d v="1899-12-30T16:19:00"/>
        <d v="1899-12-30T11:16:00"/>
        <d v="1899-12-30T12:26:00"/>
        <d v="1899-12-30T12:03:00"/>
        <d v="1899-12-30T13:11:00"/>
        <d v="1899-12-30T14:29:00"/>
        <d v="1899-12-30T15:53:00"/>
        <d v="1899-12-30T12:41:00"/>
        <d v="1899-12-30T12:54:00"/>
        <d v="1899-12-30T14:03:00"/>
        <d v="1899-12-30T14:56:00"/>
        <d v="1899-12-30T16:43:00"/>
        <d v="1899-12-30T18:00:00"/>
        <d v="1899-12-30T16:41:00"/>
        <d v="1899-12-30T20:38:00"/>
        <d v="1899-12-30T23:03:00"/>
        <d v="1899-12-30T23:10:00"/>
        <d v="1899-12-30T10:38:00"/>
        <d v="1899-12-30T19:39:00"/>
        <d v="1899-12-30T19:51:00"/>
        <d v="1899-12-30T20:20:00"/>
        <d v="1899-12-30T10:50:00"/>
        <d v="1899-12-30T20:23:00"/>
        <d v="1899-12-30T01:14:00"/>
        <d v="1899-12-30T12:27:00"/>
        <d v="1899-12-30T19:03:00"/>
        <d v="1899-12-30T19:43:00"/>
        <d v="1899-12-30T18:45:00"/>
        <d v="1899-12-30T20:10:00"/>
        <d v="1899-12-30T21:11:00"/>
        <d v="1899-12-30T09:21:00"/>
        <d v="1899-12-30T20:31:00"/>
        <d v="1899-12-30T20:40:00"/>
        <d v="1899-12-30T21:03:00"/>
        <d v="1899-12-30T03:23:00"/>
        <d v="1899-12-30T21:52:00"/>
        <d v="1899-12-30T09:10:00"/>
        <d v="1899-12-30T10:37:00"/>
        <d v="1899-12-30T10:14:00"/>
        <d v="1899-12-30T11:19:00"/>
        <d v="1899-12-30T07:32:00"/>
        <d v="1899-12-30T12:08:00"/>
        <d v="1899-12-30T12:10:00"/>
        <d v="1899-12-30T12:09:00"/>
        <d v="1899-12-30T12:47:00"/>
        <d v="1899-12-30T12:50:00"/>
        <d v="1899-12-30T14:24:00"/>
        <d v="1899-12-30T15:06:00"/>
        <d v="1899-12-30T12:07:00"/>
        <d v="1899-12-30T15:25:00"/>
        <d v="1899-12-30T12:11:00"/>
        <d v="1899-12-30T12:13:00"/>
        <d v="1899-12-30T14:58:00"/>
        <d v="1899-12-30T12:24:00"/>
        <d v="1899-12-30T12:56:00"/>
        <d v="1899-12-30T13:32:00"/>
        <d v="1899-12-30T13:41:00"/>
        <d v="1899-12-30T13:39:00"/>
        <d v="1899-12-30T14:59:00"/>
        <d v="1899-12-30T15:17:00"/>
        <d v="1899-12-30T12:34:00"/>
        <d v="1899-12-30T13:58:00"/>
        <d v="1899-12-30T12:12:00"/>
        <d v="1899-12-30T18:17:00"/>
        <d v="1899-12-30T18:21:00"/>
        <d v="1899-12-30T19:13:00"/>
        <d v="1899-12-30T13:13:00"/>
        <d v="1899-12-30T15:22:00"/>
        <d v="1899-12-30T15:43:00"/>
        <d v="1899-12-30T13:55:00"/>
        <d v="1899-12-30T14:53:00"/>
        <d v="1899-12-30T15:03:00"/>
        <d v="1899-12-30T16:30:00"/>
        <d v="1899-12-30T17:17:00"/>
        <d v="1899-12-30T14:49:00"/>
        <d v="1899-12-30T16:47:00"/>
        <d v="1899-12-30T18:33:00"/>
        <d v="1899-12-30T16:21:00"/>
        <d v="1899-12-30T18:19:00"/>
        <d v="1899-12-30T18:43:00"/>
        <d v="1899-12-30T18:53:00"/>
        <d v="1899-12-30T15:29:00"/>
        <d v="1899-12-30T19:29:00"/>
        <d v="1899-12-30T22:02:00"/>
        <d v="1899-12-30T16:25:00"/>
        <d v="1899-12-30T17:26:00"/>
        <d v="1899-12-30T18:47:00"/>
        <d v="1899-12-30T18:48:00"/>
        <d v="1899-12-30T20:49:00"/>
        <d v="1899-12-30T03:27:00"/>
        <d v="1899-12-30T19:12:00"/>
        <d v="1899-12-30T22:03:00"/>
        <d v="1899-12-30T22:05:00"/>
        <d v="1899-12-30T22:42:00"/>
        <d v="1899-12-30T19:42:00"/>
        <d v="1899-12-30T20:14:00"/>
        <d v="1899-12-30T19:54:00"/>
        <d v="1899-12-30T20:28:00"/>
        <d v="1899-12-30T23:22:00"/>
        <d v="1899-12-30T19:58:00"/>
        <d v="1899-12-30T20:21:00"/>
        <d v="1899-12-30T20:42:00"/>
        <d v="1899-12-30T03:42:00"/>
        <d v="1899-12-30T00:44:00"/>
        <d v="1899-12-30T08:13:00"/>
        <d v="1899-12-30T10:26:00"/>
        <d v="1899-12-30T23:12:00"/>
        <d v="1899-12-30T00:33:00"/>
        <d v="1899-12-30T08:43:00"/>
        <d v="1899-12-30T11:20:00"/>
        <d v="1899-12-30T12:05:00"/>
        <d v="1899-12-30T10:04:00"/>
        <d v="1899-12-30T11:36:00"/>
        <d v="1899-12-30T11:39:00"/>
        <d v="1899-12-30T09:24:00"/>
        <d v="1899-12-30T10:23:00"/>
        <d v="1899-12-30T10:32:00"/>
        <d v="1899-12-30T18:18:00"/>
        <d v="1899-12-30T18:20:00"/>
        <d v="1899-12-30T19:11:00"/>
        <d v="1899-12-30T18:16:00"/>
        <d v="1899-12-30T19:14:00"/>
        <d v="1899-12-30T19:15:00"/>
        <d v="1899-12-30T19:16:00"/>
        <d v="1899-12-30T19:23:00"/>
        <d v="1899-12-30T19:24:00"/>
        <d v="1899-12-30T19:25:00"/>
        <d v="1899-12-30T22:31:00"/>
        <d v="1899-12-30T22:59:00"/>
        <d v="1899-12-30T23:01:00"/>
        <d v="1899-12-30T21:19:00"/>
        <d v="1899-12-30T22:10:00"/>
        <d v="1899-12-30T01:42:00"/>
        <d v="1899-12-30T20:37:00"/>
        <d v="1899-12-30T20:53:00"/>
        <d v="1899-12-30T22:22:00"/>
        <d v="1899-12-30T02:40:00"/>
        <d v="1899-12-30T21:44:00"/>
        <d v="1899-12-30T22:17:00"/>
        <d v="1899-12-30T22:35:00"/>
        <d v="1899-12-30T22:43:00"/>
        <d v="1899-12-30T23:43:00"/>
        <d v="1899-12-30T23:49:00"/>
        <d v="1899-12-30T00:34:00"/>
        <d v="1899-12-30T22:38:00"/>
        <d v="1899-12-30T00:25:00"/>
        <d v="1899-12-30T10:19:00"/>
        <d v="1899-12-30T11:23:00"/>
        <d v="1899-12-30T13:07:00"/>
        <d v="1899-12-30T14:34:00"/>
        <d v="1899-12-30T08:47:00"/>
        <d v="1899-12-30T09:50:00"/>
        <d v="1899-12-30T09:59:00"/>
        <d v="1899-12-30T10:31:00"/>
        <d v="1899-12-30T10:18:00"/>
        <d v="1899-12-30T13:30:00"/>
        <d v="1899-12-30T09:54:00"/>
        <d v="1899-12-30T11:48:00"/>
        <d v="1899-12-30T11:49:00"/>
        <d v="1899-12-30T11:57:00"/>
        <d v="1899-12-30T12:23:00"/>
        <d v="1899-12-30T10:22:00"/>
        <d v="1899-12-30T16:24:00"/>
        <d v="1899-12-30T17:18:00"/>
        <d v="1899-12-30T12:18:00"/>
        <d v="1899-12-30T12:19:00"/>
        <d v="1899-12-30T12:58:00"/>
        <d v="1899-12-30T14:32:00"/>
        <d v="1899-12-30T19:53:00"/>
        <d v="1899-12-30T17:11:00"/>
        <d v="1899-12-30T18:01:00"/>
        <d v="1899-12-30T20:13:00"/>
        <d v="1899-12-30T21:05:00"/>
        <d v="1899-12-30T23:04:00"/>
        <d v="1899-12-30T19:55:00"/>
        <d v="1899-12-30T21:29:00"/>
        <d v="1899-12-30T22:11:00"/>
        <d v="1899-12-30T22:32:00"/>
        <d v="1899-12-30T23:26:00"/>
        <d v="1899-12-30T23:42:00"/>
        <d v="1899-12-30T23:30:00"/>
        <d v="1899-12-30T23:56:00"/>
        <d v="1899-12-30T11:50:00"/>
        <d v="1899-12-30T11:51:00"/>
        <d v="1899-12-30T13:37:00"/>
        <d v="1899-12-30T14:50:00"/>
        <d v="1899-12-30T10:21:00"/>
        <d v="1899-12-30T16:39:00"/>
        <d v="1899-12-30T21:54:00"/>
        <d v="1899-12-30T11:22:00"/>
        <d v="1899-12-30T13:27:00"/>
        <d v="1899-12-30T13:52:00"/>
        <d v="1899-12-30T13:31:00"/>
        <d v="1899-12-30T20:59:00"/>
        <d v="1899-12-30T18:46:00"/>
        <d v="1899-12-30T15:48:00"/>
        <d v="1899-12-30T21:38:00"/>
        <d v="1899-12-30T20:24:00"/>
        <d v="1899-12-30T20:02:00"/>
        <d v="1899-12-30T21:46:00"/>
        <d v="1899-12-30T21:57:00"/>
      </sharedItems>
      <fieldGroup par="15" base="6">
        <rangePr groupBy="minutes" startDate="1899-12-30T00:25:00" endDate="1899-12-30T23:56:00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Ticket Closed Time" numFmtId="22">
      <sharedItems containsSemiMixedTypes="0" containsNonDate="0" containsDate="1" containsString="0" minDate="2021-05-14T11:18:00" maxDate="2021-05-22T09:11:00"/>
    </cacheField>
    <cacheField name="Ticket Close Date" numFmtId="14">
      <sharedItems containsSemiMixedTypes="0" containsNonDate="0" containsDate="1" containsString="0" minDate="2021-05-14T00:00:00" maxDate="2021-05-23T00:00:00"/>
    </cacheField>
    <cacheField name="Ticket Close Time" numFmtId="164">
      <sharedItems containsSemiMixedTypes="0" containsNonDate="0" containsDate="1" containsString="0" minDate="1899-12-30T00:09:00" maxDate="1899-12-30T23:50:00"/>
    </cacheField>
    <cacheField name="First Response Time" numFmtId="22">
      <sharedItems containsSemiMixedTypes="0" containsNonDate="0" containsDate="1" containsString="0" minDate="2021-05-14T08:32:46" maxDate="2021-05-20T23:50:34"/>
    </cacheField>
    <cacheField name="First Response Data" numFmtId="14">
      <sharedItems containsSemiMixedTypes="0" containsNonDate="0" containsDate="1" containsString="0" minDate="2021-05-14T00:00:00" maxDate="2021-05-21T00:00:00" count="7">
        <d v="2021-05-14T00:00:00"/>
        <d v="2021-05-16T00:00:00"/>
        <d v="2021-05-15T00:00:00"/>
        <d v="2021-05-18T00:00:00"/>
        <d v="2021-05-17T00:00:00"/>
        <d v="2021-05-19T00:00:00"/>
        <d v="2021-05-20T00:00:00"/>
      </sharedItems>
    </cacheField>
    <cacheField name="First Response Time2" numFmtId="164">
      <sharedItems containsSemiMixedTypes="0" containsNonDate="0" containsDate="1" containsString="0" minDate="1899-12-30T00:13:09" maxDate="1899-12-30T23:50:34"/>
    </cacheField>
    <cacheField name="Project Phase" numFmtId="0">
      <sharedItems count="10">
        <s v="trial phase"/>
        <s v="fullstack-phase-1"/>
        <s v="fullstack-phase-2"/>
        <s v="system-issues"/>
        <s v="backend-phase2"/>
        <s v="fullstack-phase-4"/>
        <s v="fellowship-phase-1"/>
        <s v="fullstack-phase-3"/>
        <s v="backend-phase-3"/>
        <s v="backend-phase1"/>
      </sharedItems>
    </cacheField>
    <cacheField name="time taken to respond" numFmtId="164">
      <sharedItems containsSemiMixedTypes="0" containsNonDate="0" containsDate="1" containsString="0" minDate="1899-12-30T00:00:05" maxDate="1900-01-02T04:05:42"/>
    </cacheField>
    <cacheField name="Hours" numFmtId="0" databaseField="0">
      <fieldGroup base="6">
        <rangePr groupBy="hours" startDate="1899-12-30T00:25:00" endDate="1899-12-30T23:56:00"/>
        <groupItems count="26">
          <s v="&lt;00-01-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9">
  <r>
    <n v="6403"/>
    <x v="0"/>
    <s v="Fullstack Program"/>
    <s v="Closed"/>
    <d v="2021-05-14T01:09:00"/>
    <d v="2021-05-14T00:00:00"/>
    <d v="1899-12-30T01:09:00"/>
    <d v="2021-05-14T19:04:00"/>
    <d v="2021-05-14T00:00:00"/>
    <d v="1899-12-30T19:04:00"/>
    <d v="2021-05-14T08:51:07"/>
    <d v="2021-05-14T00:00:00"/>
    <d v="1899-12-30T08:51:07"/>
    <x v="0"/>
  </r>
  <r>
    <n v="6420"/>
    <x v="0"/>
    <s v="Fullstack Program"/>
    <s v="Closed"/>
    <d v="2021-05-14T11:46:00"/>
    <d v="2021-05-14T00:00:00"/>
    <d v="1899-12-30T11:46:00"/>
    <d v="2021-05-16T00:09:00"/>
    <d v="2021-05-16T00:00:00"/>
    <d v="1899-12-30T00:09:00"/>
    <d v="2021-05-14T18:14:51"/>
    <d v="2021-05-14T00:00:00"/>
    <d v="1899-12-30T18:14:51"/>
    <x v="0"/>
  </r>
  <r>
    <n v="6402"/>
    <x v="1"/>
    <s v="Fullstack Program"/>
    <s v="Closed"/>
    <d v="2021-05-14T01:08:00"/>
    <d v="2021-05-14T00:00:00"/>
    <d v="1899-12-30T01:08:00"/>
    <d v="2021-05-14T19:04:00"/>
    <d v="2021-05-14T00:00:00"/>
    <d v="1899-12-30T19:04:00"/>
    <d v="2021-05-14T14:45:04"/>
    <d v="2021-05-14T00:00:00"/>
    <d v="1899-12-30T14:45:04"/>
    <x v="1"/>
  </r>
  <r>
    <n v="6423"/>
    <x v="0"/>
    <s v="Fellowship Program"/>
    <s v="Closed"/>
    <d v="2021-05-14T12:17:00"/>
    <d v="2021-05-14T00:00:00"/>
    <d v="1899-12-30T12:17:00"/>
    <d v="2021-05-14T20:39:00"/>
    <d v="2021-05-14T00:00:00"/>
    <d v="1899-12-30T20:39:00"/>
    <d v="2021-05-14T12:21:13"/>
    <d v="2021-05-14T00:00:00"/>
    <d v="1899-12-30T12:21:13"/>
    <x v="0"/>
  </r>
  <r>
    <n v="6429"/>
    <x v="0"/>
    <s v="Fullstack Program"/>
    <s v="Closed"/>
    <d v="2021-05-14T13:04:00"/>
    <d v="2021-05-14T00:00:00"/>
    <d v="1899-12-30T13:04:00"/>
    <d v="2021-05-16T12:43:00"/>
    <d v="2021-05-16T00:00:00"/>
    <d v="1899-12-30T12:43:00"/>
    <d v="2021-05-14T20:44:12"/>
    <d v="2021-05-14T00:00:00"/>
    <d v="1899-12-30T20:44:12"/>
    <x v="1"/>
  </r>
  <r>
    <n v="6405"/>
    <x v="1"/>
    <s v="Fullstack Program"/>
    <s v="Closed"/>
    <d v="2021-05-14T01:23:00"/>
    <d v="2021-05-14T00:00:00"/>
    <d v="1899-12-30T01:23:00"/>
    <d v="2021-05-18T19:15:00"/>
    <d v="2021-05-18T00:00:00"/>
    <d v="1899-12-30T19:15:00"/>
    <d v="2021-05-14T14:15:15"/>
    <d v="2021-05-14T00:00:00"/>
    <d v="1899-12-30T14:15:15"/>
    <x v="2"/>
  </r>
  <r>
    <n v="6400"/>
    <x v="1"/>
    <s v="Fellowship Program"/>
    <s v="Closed"/>
    <d v="2021-05-14T00:26:00"/>
    <d v="2021-05-14T00:00:00"/>
    <d v="1899-12-30T00:26:00"/>
    <d v="2021-05-14T11:18:00"/>
    <d v="2021-05-14T00:00:00"/>
    <d v="1899-12-30T11:18:00"/>
    <d v="2021-05-14T08:32:46"/>
    <d v="2021-05-14T00:00:00"/>
    <d v="1899-12-30T08:32:46"/>
    <x v="3"/>
  </r>
  <r>
    <n v="6411"/>
    <x v="0"/>
    <s v="Backend Program"/>
    <s v="Closed"/>
    <d v="2021-05-14T02:15:00"/>
    <d v="2021-05-14T00:00:00"/>
    <d v="1899-12-30T02:15:00"/>
    <d v="2021-05-17T22:19:00"/>
    <d v="2021-05-17T00:00:00"/>
    <d v="1899-12-30T22:19:00"/>
    <d v="2021-05-14T11:54:30"/>
    <d v="2021-05-14T00:00:00"/>
    <d v="1899-12-30T11:54:30"/>
    <x v="4"/>
  </r>
  <r>
    <n v="6443"/>
    <x v="0"/>
    <s v="Backend Program"/>
    <s v="Closed"/>
    <d v="2021-05-14T14:06:00"/>
    <d v="2021-05-14T00:00:00"/>
    <d v="1899-12-30T14:06:00"/>
    <d v="2021-05-14T20:45:00"/>
    <d v="2021-05-14T00:00:00"/>
    <d v="1899-12-30T20:45:00"/>
    <d v="2021-05-14T15:20:45"/>
    <d v="2021-05-14T00:00:00"/>
    <d v="1899-12-30T15:20:45"/>
    <x v="4"/>
  </r>
  <r>
    <n v="6401"/>
    <x v="1"/>
    <s v="Fellowship Program"/>
    <s v="Closed"/>
    <d v="2021-05-14T00:26:00"/>
    <d v="2021-05-14T00:00:00"/>
    <d v="1899-12-30T00:26:00"/>
    <d v="2021-05-15T20:58:00"/>
    <d v="2021-05-15T00:00:00"/>
    <d v="1899-12-30T20:58:00"/>
    <d v="2021-05-16T12:10:10"/>
    <d v="2021-05-16T00:00:00"/>
    <d v="1899-12-30T12:10:10"/>
    <x v="3"/>
  </r>
  <r>
    <n v="6419"/>
    <x v="0"/>
    <s v="Backend Program"/>
    <s v="Closed"/>
    <d v="2021-05-14T11:27:00"/>
    <d v="2021-05-14T00:00:00"/>
    <d v="1899-12-30T11:27:00"/>
    <d v="2021-05-16T12:13:00"/>
    <d v="2021-05-16T00:00:00"/>
    <d v="1899-12-30T12:13:00"/>
    <d v="2021-05-14T11:47:33"/>
    <d v="2021-05-14T00:00:00"/>
    <d v="1899-12-30T11:47:33"/>
    <x v="3"/>
  </r>
  <r>
    <n v="6407"/>
    <x v="1"/>
    <s v="Fullstack Program"/>
    <s v="Closed"/>
    <d v="2021-05-14T01:28:00"/>
    <d v="2021-05-14T00:00:00"/>
    <d v="1899-12-30T01:28:00"/>
    <d v="2021-05-16T12:10:00"/>
    <d v="2021-05-16T00:00:00"/>
    <d v="1899-12-30T12:10:00"/>
    <d v="2021-05-14T21:26:25"/>
    <d v="2021-05-14T00:00:00"/>
    <d v="1899-12-30T21:26:25"/>
    <x v="5"/>
  </r>
  <r>
    <n v="6448"/>
    <x v="1"/>
    <s v="Fullstack Program"/>
    <s v="Closed"/>
    <d v="2021-05-14T14:31:00"/>
    <d v="2021-05-14T00:00:00"/>
    <d v="1899-12-30T14:31:00"/>
    <d v="2021-05-16T12:41:00"/>
    <d v="2021-05-16T00:00:00"/>
    <d v="1899-12-30T12:41:00"/>
    <d v="2021-05-14T21:10:33"/>
    <d v="2021-05-14T00:00:00"/>
    <d v="1899-12-30T21:10:33"/>
    <x v="5"/>
  </r>
  <r>
    <n v="6412"/>
    <x v="1"/>
    <s v="Fullstack Program"/>
    <s v="Closed"/>
    <d v="2021-05-14T02:26:00"/>
    <d v="2021-05-14T00:00:00"/>
    <d v="1899-12-30T02:26:00"/>
    <d v="2021-05-14T19:05:00"/>
    <d v="2021-05-14T00:00:00"/>
    <d v="1899-12-30T19:05:00"/>
    <d v="2021-05-14T19:05:22"/>
    <d v="2021-05-14T00:00:00"/>
    <d v="1899-12-30T19:05:22"/>
    <x v="1"/>
  </r>
  <r>
    <n v="6413"/>
    <x v="0"/>
    <s v="Fullstack Program"/>
    <s v="Closed"/>
    <d v="2021-05-14T02:26:00"/>
    <d v="2021-05-14T00:00:00"/>
    <d v="1899-12-30T02:26:00"/>
    <d v="2021-05-14T20:38:00"/>
    <d v="2021-05-14T00:00:00"/>
    <d v="1899-12-30T20:38:00"/>
    <d v="2021-05-14T19:05:46"/>
    <d v="2021-05-14T00:00:00"/>
    <d v="1899-12-30T19:05:46"/>
    <x v="1"/>
  </r>
  <r>
    <n v="6435"/>
    <x v="0"/>
    <s v="Backend Program"/>
    <s v="Closed"/>
    <d v="2021-05-14T13:16:00"/>
    <d v="2021-05-14T00:00:00"/>
    <d v="1899-12-30T13:16:00"/>
    <d v="2021-05-17T11:40:00"/>
    <d v="2021-05-17T00:00:00"/>
    <d v="1899-12-30T11:40:00"/>
    <d v="2021-05-14T15:04:25"/>
    <d v="2021-05-14T00:00:00"/>
    <d v="1899-12-30T15:04:25"/>
    <x v="3"/>
  </r>
  <r>
    <n v="6464"/>
    <x v="1"/>
    <s v="Fullstack Program"/>
    <s v="Closed"/>
    <d v="2021-05-14T16:19:00"/>
    <d v="2021-05-14T00:00:00"/>
    <d v="1899-12-30T16:19:00"/>
    <d v="2021-05-16T12:40:00"/>
    <d v="2021-05-16T00:00:00"/>
    <d v="1899-12-30T12:40:00"/>
    <d v="2021-05-14T20:38:17"/>
    <d v="2021-05-14T00:00:00"/>
    <d v="1899-12-30T20:38:17"/>
    <x v="2"/>
  </r>
  <r>
    <n v="6417"/>
    <x v="1"/>
    <s v="Fellowship Program"/>
    <s v="Closed"/>
    <d v="2021-05-14T11:16:00"/>
    <d v="2021-05-14T00:00:00"/>
    <d v="1899-12-30T11:16:00"/>
    <d v="2021-05-14T19:05:00"/>
    <d v="2021-05-14T00:00:00"/>
    <d v="1899-12-30T19:05:00"/>
    <d v="2021-05-14T19:05:52"/>
    <d v="2021-05-14T00:00:00"/>
    <d v="1899-12-30T19:05:52"/>
    <x v="6"/>
  </r>
  <r>
    <n v="6425"/>
    <x v="0"/>
    <s v="Fullstack Program"/>
    <s v="Closed"/>
    <d v="2021-05-14T12:26:00"/>
    <d v="2021-05-14T00:00:00"/>
    <d v="1899-12-30T12:26:00"/>
    <d v="2021-05-17T11:40:00"/>
    <d v="2021-05-17T00:00:00"/>
    <d v="1899-12-30T11:40:00"/>
    <d v="2021-05-14T15:06:26"/>
    <d v="2021-05-14T00:00:00"/>
    <d v="1899-12-30T15:06:26"/>
    <x v="3"/>
  </r>
  <r>
    <n v="6422"/>
    <x v="1"/>
    <s v="Fullstack Program"/>
    <s v="Closed"/>
    <d v="2021-05-14T12:03:00"/>
    <d v="2021-05-14T00:00:00"/>
    <d v="1899-12-30T12:03:00"/>
    <d v="2021-05-17T19:33:00"/>
    <d v="2021-05-17T00:00:00"/>
    <d v="1899-12-30T19:33:00"/>
    <d v="2021-05-14T12:14:50"/>
    <d v="2021-05-14T00:00:00"/>
    <d v="1899-12-30T12:14:50"/>
    <x v="3"/>
  </r>
  <r>
    <n v="6432"/>
    <x v="0"/>
    <s v="Fullstack Program"/>
    <s v="Closed"/>
    <d v="2021-05-14T13:11:00"/>
    <d v="2021-05-14T00:00:00"/>
    <d v="1899-12-30T13:11:00"/>
    <d v="2021-05-16T12:43:00"/>
    <d v="2021-05-16T00:00:00"/>
    <d v="1899-12-30T12:43:00"/>
    <d v="2021-05-14T20:46:35"/>
    <d v="2021-05-14T00:00:00"/>
    <d v="1899-12-30T20:46:35"/>
    <x v="2"/>
  </r>
  <r>
    <n v="6447"/>
    <x v="0"/>
    <s v="Backend Program"/>
    <s v="Closed"/>
    <d v="2021-05-14T14:29:00"/>
    <d v="2021-05-14T00:00:00"/>
    <d v="1899-12-30T14:29:00"/>
    <d v="2021-05-17T11:40:00"/>
    <d v="2021-05-17T00:00:00"/>
    <d v="1899-12-30T11:40:00"/>
    <d v="2021-05-14T14:41:03"/>
    <d v="2021-05-14T00:00:00"/>
    <d v="1899-12-30T14:41:03"/>
    <x v="2"/>
  </r>
  <r>
    <n v="6461"/>
    <x v="0"/>
    <s v="Fullstack Program"/>
    <s v="Closed"/>
    <d v="2021-05-14T15:53:00"/>
    <d v="2021-05-14T00:00:00"/>
    <d v="1899-12-30T15:53:00"/>
    <d v="2021-05-14T21:10:00"/>
    <d v="2021-05-14T00:00:00"/>
    <d v="1899-12-30T21:10:00"/>
    <d v="2021-05-14T16:33:08"/>
    <d v="2021-05-14T00:00:00"/>
    <d v="1899-12-30T16:33:08"/>
    <x v="7"/>
  </r>
  <r>
    <n v="6426"/>
    <x v="1"/>
    <s v="Fullstack Program"/>
    <s v="Closed"/>
    <d v="2021-05-14T12:41:00"/>
    <d v="2021-05-14T00:00:00"/>
    <d v="1899-12-30T12:41:00"/>
    <d v="2021-05-16T12:44:00"/>
    <d v="2021-05-16T00:00:00"/>
    <d v="1899-12-30T12:44:00"/>
    <d v="2021-05-14T20:40:19"/>
    <d v="2021-05-14T00:00:00"/>
    <d v="1899-12-30T20:40:19"/>
    <x v="5"/>
  </r>
  <r>
    <n v="6428"/>
    <x v="1"/>
    <s v="Fullstack Program"/>
    <s v="Closed"/>
    <d v="2021-05-14T12:54:00"/>
    <d v="2021-05-14T00:00:00"/>
    <d v="1899-12-30T12:54:00"/>
    <d v="2021-05-14T21:14:00"/>
    <d v="2021-05-14T00:00:00"/>
    <d v="1899-12-30T21:14:00"/>
    <d v="2021-05-14T15:06:18"/>
    <d v="2021-05-14T00:00:00"/>
    <d v="1899-12-30T15:06:18"/>
    <x v="1"/>
  </r>
  <r>
    <n v="6441"/>
    <x v="0"/>
    <s v="Backend Program"/>
    <s v="Closed"/>
    <d v="2021-05-14T14:03:00"/>
    <d v="2021-05-14T00:00:00"/>
    <d v="1899-12-30T14:03:00"/>
    <d v="2021-05-16T21:20:00"/>
    <d v="2021-05-16T00:00:00"/>
    <d v="1899-12-30T21:20:00"/>
    <d v="2021-05-14T15:42:03"/>
    <d v="2021-05-14T00:00:00"/>
    <d v="1899-12-30T15:42:03"/>
    <x v="8"/>
  </r>
  <r>
    <n v="6451"/>
    <x v="0"/>
    <s v="Backend Program"/>
    <s v="Closed"/>
    <d v="2021-05-14T14:56:00"/>
    <d v="2021-05-14T00:00:00"/>
    <d v="1899-12-30T14:56:00"/>
    <d v="2021-05-17T11:40:00"/>
    <d v="2021-05-17T00:00:00"/>
    <d v="1899-12-30T11:40:00"/>
    <d v="2021-05-14T15:13:47"/>
    <d v="2021-05-14T00:00:00"/>
    <d v="1899-12-30T15:13:47"/>
    <x v="3"/>
  </r>
  <r>
    <n v="6467"/>
    <x v="0"/>
    <s v="Backend Program"/>
    <s v="Closed"/>
    <d v="2021-05-14T16:43:00"/>
    <d v="2021-05-14T00:00:00"/>
    <d v="1899-12-30T16:43:00"/>
    <d v="2021-05-16T12:40:00"/>
    <d v="2021-05-16T00:00:00"/>
    <d v="1899-12-30T12:40:00"/>
    <d v="2021-05-14T20:37:51"/>
    <d v="2021-05-14T00:00:00"/>
    <d v="1899-12-30T20:37:51"/>
    <x v="2"/>
  </r>
  <r>
    <n v="6475"/>
    <x v="0"/>
    <s v="Fullstack Program"/>
    <s v="Closed"/>
    <d v="2021-05-14T18:00:00"/>
    <d v="2021-05-14T00:00:00"/>
    <d v="1899-12-30T18:00:00"/>
    <d v="2021-05-17T11:44:00"/>
    <d v="2021-05-17T00:00:00"/>
    <d v="1899-12-30T11:44:00"/>
    <d v="2021-05-14T18:13:20"/>
    <d v="2021-05-14T00:00:00"/>
    <d v="1899-12-30T18:13:20"/>
    <x v="3"/>
  </r>
  <r>
    <n v="6466"/>
    <x v="0"/>
    <s v="Backend Program"/>
    <s v="Closed"/>
    <d v="2021-05-14T16:41:00"/>
    <d v="2021-05-14T00:00:00"/>
    <d v="1899-12-30T16:41:00"/>
    <d v="2021-05-17T11:42:00"/>
    <d v="2021-05-17T00:00:00"/>
    <d v="1899-12-30T11:42:00"/>
    <d v="2021-05-14T16:55:58"/>
    <d v="2021-05-14T00:00:00"/>
    <d v="1899-12-30T16:55:58"/>
    <x v="3"/>
  </r>
  <r>
    <n v="6505"/>
    <x v="0"/>
    <s v="Backend Program"/>
    <s v="Closed"/>
    <d v="2021-05-14T20:38:00"/>
    <d v="2021-05-14T00:00:00"/>
    <d v="1899-12-30T20:38:00"/>
    <d v="2021-05-19T10:54:00"/>
    <d v="2021-05-19T00:00:00"/>
    <d v="1899-12-30T10:54:00"/>
    <d v="2021-05-14T20:44:37"/>
    <d v="2021-05-14T00:00:00"/>
    <d v="1899-12-30T20:44:37"/>
    <x v="9"/>
  </r>
  <r>
    <n v="6525"/>
    <x v="1"/>
    <s v="Fullstack Program"/>
    <s v="Closed"/>
    <d v="2021-05-14T23:03:00"/>
    <d v="2021-05-14T00:00:00"/>
    <d v="1899-12-30T23:03:00"/>
    <d v="2021-05-21T17:53:00"/>
    <d v="2021-05-21T00:00:00"/>
    <d v="1899-12-30T17:53:00"/>
    <d v="2021-05-15T11:38:05"/>
    <d v="2021-05-15T00:00:00"/>
    <d v="1899-12-30T11:38:05"/>
    <x v="1"/>
  </r>
  <r>
    <n v="6529"/>
    <x v="0"/>
    <s v="Backend Program"/>
    <s v="Closed"/>
    <d v="2021-05-14T23:10:00"/>
    <d v="2021-05-14T00:00:00"/>
    <d v="1899-12-30T23:10:00"/>
    <d v="2021-05-16T21:21:00"/>
    <d v="2021-05-16T00:00:00"/>
    <d v="1899-12-30T21:21:00"/>
    <d v="2021-05-16T21:21:53"/>
    <d v="2021-05-16T00:00:00"/>
    <d v="1899-12-30T21:21:53"/>
    <x v="4"/>
  </r>
  <r>
    <n v="6532"/>
    <x v="0"/>
    <s v="Fullstack Program"/>
    <s v="Closed"/>
    <d v="2021-05-15T01:23:00"/>
    <d v="2021-05-15T00:00:00"/>
    <d v="1899-12-30T01:23:00"/>
    <d v="2021-05-16T21:08:00"/>
    <d v="2021-05-16T00:00:00"/>
    <d v="1899-12-30T21:08:00"/>
    <d v="2021-05-15T14:23:16"/>
    <d v="2021-05-15T00:00:00"/>
    <d v="1899-12-30T14:23:16"/>
    <x v="2"/>
  </r>
  <r>
    <n v="6548"/>
    <x v="1"/>
    <s v="Fullstack Program"/>
    <s v="Closed"/>
    <d v="2021-05-15T10:38:00"/>
    <d v="2021-05-15T00:00:00"/>
    <d v="1899-12-30T10:38:00"/>
    <d v="2021-05-18T19:15:00"/>
    <d v="2021-05-18T00:00:00"/>
    <d v="1899-12-30T19:15:00"/>
    <d v="2021-05-15T12:28:29"/>
    <d v="2021-05-15T00:00:00"/>
    <d v="1899-12-30T12:28:29"/>
    <x v="0"/>
  </r>
  <r>
    <n v="6487"/>
    <x v="0"/>
    <s v="Fullstack Program"/>
    <s v="Closed"/>
    <d v="2021-05-14T19:39:00"/>
    <d v="2021-05-14T00:00:00"/>
    <d v="1899-12-30T19:39:00"/>
    <d v="2021-05-17T11:44:00"/>
    <d v="2021-05-17T00:00:00"/>
    <d v="1899-12-30T11:44:00"/>
    <d v="2021-05-14T20:08:50"/>
    <d v="2021-05-14T00:00:00"/>
    <d v="1899-12-30T20:08:50"/>
    <x v="3"/>
  </r>
  <r>
    <n v="6490"/>
    <x v="0"/>
    <s v="Backend Program"/>
    <s v="Closed"/>
    <d v="2021-05-14T19:51:00"/>
    <d v="2021-05-14T00:00:00"/>
    <d v="1899-12-30T19:51:00"/>
    <d v="2021-05-17T11:46:00"/>
    <d v="2021-05-17T00:00:00"/>
    <d v="1899-12-30T11:46:00"/>
    <d v="2021-05-14T20:42:58"/>
    <d v="2021-05-14T00:00:00"/>
    <d v="1899-12-30T20:42:58"/>
    <x v="9"/>
  </r>
  <r>
    <n v="6501"/>
    <x v="1"/>
    <s v="Fullstack Program"/>
    <s v="Closed"/>
    <d v="2021-05-14T20:20:00"/>
    <d v="2021-05-14T00:00:00"/>
    <d v="1899-12-30T20:20:00"/>
    <d v="2021-05-16T12:44:00"/>
    <d v="2021-05-16T00:00:00"/>
    <d v="1899-12-30T12:44:00"/>
    <d v="2021-05-14T20:31:14"/>
    <d v="2021-05-14T00:00:00"/>
    <d v="1899-12-30T20:31:14"/>
    <x v="2"/>
  </r>
  <r>
    <n v="6549"/>
    <x v="1"/>
    <s v="Fullstack Program"/>
    <s v="Closed"/>
    <d v="2021-05-15T10:50:00"/>
    <d v="2021-05-15T00:00:00"/>
    <d v="1899-12-30T10:50:00"/>
    <d v="2021-05-17T11:50:00"/>
    <d v="2021-05-17T00:00:00"/>
    <d v="1899-12-30T11:50:00"/>
    <d v="2021-05-15T12:27:42"/>
    <d v="2021-05-15T00:00:00"/>
    <d v="1899-12-30T12:27:42"/>
    <x v="2"/>
  </r>
  <r>
    <n v="6502"/>
    <x v="0"/>
    <s v="Fullstack Program"/>
    <s v="Closed"/>
    <d v="2021-05-14T20:23:00"/>
    <d v="2021-05-14T00:00:00"/>
    <d v="1899-12-30T20:23:00"/>
    <d v="2021-05-14T21:26:00"/>
    <d v="2021-05-14T00:00:00"/>
    <d v="1899-12-30T21:26:00"/>
    <d v="2021-05-14T20:29:37"/>
    <d v="2021-05-14T00:00:00"/>
    <d v="1899-12-30T20:29:37"/>
    <x v="1"/>
  </r>
  <r>
    <n v="6530"/>
    <x v="0"/>
    <s v="Fullstack Program"/>
    <s v="Closed"/>
    <d v="2021-05-15T01:14:00"/>
    <d v="2021-05-15T00:00:00"/>
    <d v="1899-12-30T01:14:00"/>
    <d v="2021-05-16T17:00:00"/>
    <d v="2021-05-16T00:00:00"/>
    <d v="1899-12-30T17:00:00"/>
    <d v="2021-05-15T14:27:40"/>
    <d v="2021-05-15T00:00:00"/>
    <d v="1899-12-30T14:27:40"/>
    <x v="1"/>
  </r>
  <r>
    <n v="6556"/>
    <x v="0"/>
    <s v="Fullstack Program"/>
    <s v="Closed"/>
    <d v="2021-05-15T12:27:00"/>
    <d v="2021-05-15T00:00:00"/>
    <d v="1899-12-30T12:27:00"/>
    <d v="2021-05-16T12:32:00"/>
    <d v="2021-05-16T00:00:00"/>
    <d v="1899-12-30T12:32:00"/>
    <d v="2021-05-15T12:32:37"/>
    <d v="2021-05-15T00:00:00"/>
    <d v="1899-12-30T12:32:37"/>
    <x v="2"/>
  </r>
  <r>
    <n v="6479"/>
    <x v="1"/>
    <s v="Fullstack Program"/>
    <s v="Closed"/>
    <d v="2021-05-14T19:03:00"/>
    <d v="2021-05-14T00:00:00"/>
    <d v="1899-12-30T19:03:00"/>
    <d v="2021-05-16T12:38:00"/>
    <d v="2021-05-16T00:00:00"/>
    <d v="1899-12-30T12:38:00"/>
    <d v="2021-05-14T20:28:56"/>
    <d v="2021-05-14T00:00:00"/>
    <d v="1899-12-30T20:28:56"/>
    <x v="2"/>
  </r>
  <r>
    <n v="6489"/>
    <x v="0"/>
    <s v="Fellowship Program"/>
    <s v="Closed"/>
    <d v="2021-05-14T19:43:00"/>
    <d v="2021-05-14T00:00:00"/>
    <d v="1899-12-30T19:43:00"/>
    <d v="2021-05-17T22:19:00"/>
    <d v="2021-05-17T00:00:00"/>
    <d v="1899-12-30T22:19:00"/>
    <d v="2021-05-16T12:08:04"/>
    <d v="2021-05-16T00:00:00"/>
    <d v="1899-12-30T12:08:04"/>
    <x v="6"/>
  </r>
  <r>
    <n v="6478"/>
    <x v="0"/>
    <s v="Fullstack Program"/>
    <s v="Closed"/>
    <d v="2021-05-14T18:45:00"/>
    <d v="2021-05-14T00:00:00"/>
    <d v="1899-12-30T18:45:00"/>
    <d v="2021-05-16T20:38:00"/>
    <d v="2021-05-16T00:00:00"/>
    <d v="1899-12-30T20:38:00"/>
    <d v="2021-05-14T21:01:51"/>
    <d v="2021-05-14T00:00:00"/>
    <d v="1899-12-30T21:01:51"/>
    <x v="5"/>
  </r>
  <r>
    <n v="6500"/>
    <x v="0"/>
    <s v="Backend Program"/>
    <s v="Closed"/>
    <d v="2021-05-14T20:10:00"/>
    <d v="2021-05-14T00:00:00"/>
    <d v="1899-12-30T20:10:00"/>
    <d v="2021-05-17T11:47:00"/>
    <d v="2021-05-17T00:00:00"/>
    <d v="1899-12-30T11:47:00"/>
    <d v="2021-05-14T20:11:47"/>
    <d v="2021-05-14T00:00:00"/>
    <d v="1899-12-30T20:11:47"/>
    <x v="4"/>
  </r>
  <r>
    <n v="6510"/>
    <x v="1"/>
    <s v="Fullstack Program"/>
    <s v="Duplicate"/>
    <d v="2021-05-14T21:11:00"/>
    <d v="2021-05-14T00:00:00"/>
    <d v="1899-12-30T21:11:00"/>
    <d v="2021-05-17T11:48:00"/>
    <d v="2021-05-17T00:00:00"/>
    <d v="1899-12-30T11:48:00"/>
    <d v="2021-05-14T23:08:03"/>
    <d v="2021-05-14T00:00:00"/>
    <d v="1899-12-30T23:08:03"/>
    <x v="0"/>
  </r>
  <r>
    <n v="6543"/>
    <x v="1"/>
    <s v="Fullstack Program"/>
    <s v="Closed"/>
    <d v="2021-05-15T09:21:00"/>
    <d v="2021-05-15T00:00:00"/>
    <d v="1899-12-30T09:21:00"/>
    <d v="2021-05-15T14:17:00"/>
    <d v="2021-05-15T00:00:00"/>
    <d v="1899-12-30T14:17:00"/>
    <d v="2021-05-15T14:17:07"/>
    <d v="2021-05-15T00:00:00"/>
    <d v="1899-12-30T14:17:07"/>
    <x v="7"/>
  </r>
  <r>
    <n v="6503"/>
    <x v="0"/>
    <s v="Fullstack Program"/>
    <s v="Closed"/>
    <d v="2021-05-14T20:31:00"/>
    <d v="2021-05-14T00:00:00"/>
    <d v="1899-12-30T20:31:00"/>
    <d v="2021-05-14T21:06:00"/>
    <d v="2021-05-14T00:00:00"/>
    <d v="1899-12-30T21:06:00"/>
    <d v="2021-05-14T20:34:49"/>
    <d v="2021-05-14T00:00:00"/>
    <d v="1899-12-30T20:34:49"/>
    <x v="2"/>
  </r>
  <r>
    <n v="6508"/>
    <x v="0"/>
    <s v="Backend Program"/>
    <s v="Closed"/>
    <d v="2021-05-14T20:40:00"/>
    <d v="2021-05-14T00:00:00"/>
    <d v="1899-12-30T20:40:00"/>
    <d v="2021-05-18T22:11:00"/>
    <d v="2021-05-18T00:00:00"/>
    <d v="1899-12-30T22:11:00"/>
    <d v="2021-05-14T22:35:49"/>
    <d v="2021-05-14T00:00:00"/>
    <d v="1899-12-30T22:35:49"/>
    <x v="3"/>
  </r>
  <r>
    <n v="6509"/>
    <x v="1"/>
    <s v="Fullstack Program"/>
    <s v="Closed"/>
    <d v="2021-05-14T21:03:00"/>
    <d v="2021-05-14T00:00:00"/>
    <d v="1899-12-30T21:03:00"/>
    <d v="2021-05-17T11:48:00"/>
    <d v="2021-05-17T00:00:00"/>
    <d v="1899-12-30T11:48:00"/>
    <d v="2021-05-14T22:00:16"/>
    <d v="2021-05-14T00:00:00"/>
    <d v="1899-12-30T22:00:16"/>
    <x v="2"/>
  </r>
  <r>
    <n v="6533"/>
    <x v="0"/>
    <s v="Fullstack Program"/>
    <s v="Closed"/>
    <d v="2021-05-15T03:23:00"/>
    <d v="2021-05-15T00:00:00"/>
    <d v="1899-12-30T03:23:00"/>
    <d v="2021-05-16T12:48:00"/>
    <d v="2021-05-16T00:00:00"/>
    <d v="1899-12-30T12:48:00"/>
    <d v="2021-05-15T11:59:51"/>
    <d v="2021-05-15T00:00:00"/>
    <d v="1899-12-30T11:59:51"/>
    <x v="2"/>
  </r>
  <r>
    <n v="6519"/>
    <x v="0"/>
    <s v="Fullstack Program"/>
    <s v="Closed"/>
    <d v="2021-05-14T21:52:00"/>
    <d v="2021-05-14T00:00:00"/>
    <d v="1899-12-30T21:52:00"/>
    <d v="2021-05-16T12:37:00"/>
    <d v="2021-05-16T00:00:00"/>
    <d v="1899-12-30T12:37:00"/>
    <d v="2021-05-14T21:55:30"/>
    <d v="2021-05-14T00:00:00"/>
    <d v="1899-12-30T21:55:30"/>
    <x v="1"/>
  </r>
  <r>
    <n v="6541"/>
    <x v="1"/>
    <s v="Fullstack Program"/>
    <s v="Closed"/>
    <d v="2021-05-15T09:10:00"/>
    <d v="2021-05-15T00:00:00"/>
    <d v="1899-12-30T09:10:00"/>
    <d v="2021-05-16T12:48:00"/>
    <d v="2021-05-16T00:00:00"/>
    <d v="1899-12-30T12:48:00"/>
    <d v="2021-05-15T11:46:47"/>
    <d v="2021-05-15T00:00:00"/>
    <d v="1899-12-30T11:46:47"/>
    <x v="1"/>
  </r>
  <r>
    <n v="6547"/>
    <x v="0"/>
    <s v="Fullstack Program"/>
    <s v="Closed"/>
    <d v="2021-05-15T10:37:00"/>
    <d v="2021-05-15T00:00:00"/>
    <d v="1899-12-30T10:37:00"/>
    <d v="2021-05-16T12:48:00"/>
    <d v="2021-05-16T00:00:00"/>
    <d v="1899-12-30T12:48:00"/>
    <d v="2021-05-16T12:39:14"/>
    <d v="2021-05-16T00:00:00"/>
    <d v="1899-12-30T12:39:14"/>
    <x v="2"/>
  </r>
  <r>
    <n v="6545"/>
    <x v="0"/>
    <s v="Backend Program"/>
    <s v="Closed"/>
    <d v="2021-05-15T10:14:00"/>
    <d v="2021-05-15T00:00:00"/>
    <d v="1899-12-30T10:14:00"/>
    <d v="2021-05-17T11:49:00"/>
    <d v="2021-05-17T00:00:00"/>
    <d v="1899-12-30T11:49:00"/>
    <d v="2021-05-15T10:36:37"/>
    <d v="2021-05-15T00:00:00"/>
    <d v="1899-12-30T10:36:37"/>
    <x v="3"/>
  </r>
  <r>
    <n v="6550"/>
    <x v="0"/>
    <s v="Backend Program"/>
    <s v="Closed"/>
    <d v="2021-05-15T11:19:00"/>
    <d v="2021-05-15T00:00:00"/>
    <d v="1899-12-30T11:19:00"/>
    <d v="2021-05-16T21:22:00"/>
    <d v="2021-05-16T00:00:00"/>
    <d v="1899-12-30T21:22:00"/>
    <d v="2021-05-16T12:07:43"/>
    <d v="2021-05-16T00:00:00"/>
    <d v="1899-12-30T12:07:43"/>
    <x v="4"/>
  </r>
  <r>
    <n v="6536"/>
    <x v="0"/>
    <s v="Backend Program"/>
    <s v="Closed"/>
    <d v="2021-05-15T07:32:00"/>
    <d v="2021-05-15T00:00:00"/>
    <d v="1899-12-30T07:32:00"/>
    <d v="2021-05-17T22:20:00"/>
    <d v="2021-05-17T00:00:00"/>
    <d v="1899-12-30T22:20:00"/>
    <d v="2021-05-15T14:18:07"/>
    <d v="2021-05-15T00:00:00"/>
    <d v="1899-12-30T14:18:07"/>
    <x v="4"/>
  </r>
  <r>
    <n v="6555"/>
    <x v="0"/>
    <s v="Fullstack Program"/>
    <s v="Closed"/>
    <d v="2021-05-15T12:27:00"/>
    <d v="2021-05-15T00:00:00"/>
    <d v="1899-12-30T12:27:00"/>
    <d v="2021-05-15T14:14:00"/>
    <d v="2021-05-15T00:00:00"/>
    <d v="1899-12-30T14:14:00"/>
    <d v="2021-05-15T12:45:54"/>
    <d v="2021-05-15T00:00:00"/>
    <d v="1899-12-30T12:45:54"/>
    <x v="2"/>
  </r>
  <r>
    <n v="6622"/>
    <x v="0"/>
    <s v="Backend Program"/>
    <s v="Closed"/>
    <d v="2021-05-16T12:08:00"/>
    <d v="2021-05-16T00:00:00"/>
    <d v="1899-12-30T12:08:00"/>
    <d v="2021-05-17T11:52:00"/>
    <d v="2021-05-17T00:00:00"/>
    <d v="1899-12-30T11:52:00"/>
    <d v="2021-05-16T12:08:40"/>
    <d v="2021-05-16T00:00:00"/>
    <d v="1899-12-30T12:08:40"/>
    <x v="8"/>
  </r>
  <r>
    <n v="6646"/>
    <x v="0"/>
    <s v="Fullstack Program"/>
    <s v="Closed"/>
    <d v="2021-05-16T12:10:00"/>
    <d v="2021-05-16T00:00:00"/>
    <d v="1899-12-30T12:10:00"/>
    <d v="2021-05-18T20:12:00"/>
    <d v="2021-05-18T00:00:00"/>
    <d v="1899-12-30T20:12:00"/>
    <d v="2021-05-16T12:10:51"/>
    <d v="2021-05-16T00:00:00"/>
    <d v="1899-12-30T12:10:51"/>
    <x v="1"/>
  </r>
  <r>
    <n v="6553"/>
    <x v="0"/>
    <s v="Fullstack Program"/>
    <s v="Closed"/>
    <d v="2021-05-15T12:09:00"/>
    <d v="2021-05-15T00:00:00"/>
    <d v="1899-12-30T12:09:00"/>
    <d v="2021-05-17T11:50:00"/>
    <d v="2021-05-17T00:00:00"/>
    <d v="1899-12-30T11:50:00"/>
    <d v="2021-05-16T12:07:48"/>
    <d v="2021-05-16T00:00:00"/>
    <d v="1899-12-30T12:07:48"/>
    <x v="6"/>
  </r>
  <r>
    <n v="6558"/>
    <x v="1"/>
    <s v="Fullstack Program"/>
    <s v="Closed"/>
    <d v="2021-05-15T12:47:00"/>
    <d v="2021-05-15T00:00:00"/>
    <d v="1899-12-30T12:47:00"/>
    <d v="2021-05-16T12:32:00"/>
    <d v="2021-05-16T00:00:00"/>
    <d v="1899-12-30T12:32:00"/>
    <d v="2021-05-15T14:12:21"/>
    <d v="2021-05-15T00:00:00"/>
    <d v="1899-12-30T14:12:21"/>
    <x v="7"/>
  </r>
  <r>
    <n v="6559"/>
    <x v="1"/>
    <s v="Fullstack Program"/>
    <s v="Closed"/>
    <d v="2021-05-15T12:50:00"/>
    <d v="2021-05-15T00:00:00"/>
    <d v="1899-12-30T12:50:00"/>
    <d v="2021-05-16T12:32:00"/>
    <d v="2021-05-16T00:00:00"/>
    <d v="1899-12-30T12:32:00"/>
    <d v="2021-05-16T12:08:12"/>
    <d v="2021-05-16T00:00:00"/>
    <d v="1899-12-30T12:08:12"/>
    <x v="7"/>
  </r>
  <r>
    <n v="6565"/>
    <x v="1"/>
    <s v="Backend Program"/>
    <s v="Closed"/>
    <d v="2021-05-15T14:24:00"/>
    <d v="2021-05-15T00:00:00"/>
    <d v="1899-12-30T14:24:00"/>
    <d v="2021-05-18T20:37:00"/>
    <d v="2021-05-18T00:00:00"/>
    <d v="1899-12-30T20:37:00"/>
    <d v="2021-05-15T14:46:58"/>
    <d v="2021-05-15T00:00:00"/>
    <d v="1899-12-30T14:46:58"/>
    <x v="9"/>
  </r>
  <r>
    <n v="6575"/>
    <x v="0"/>
    <s v="Fellowship Program"/>
    <s v="Closed"/>
    <d v="2021-05-15T15:06:00"/>
    <d v="2021-05-15T00:00:00"/>
    <d v="1899-12-30T15:06:00"/>
    <d v="2021-05-18T19:14:00"/>
    <d v="2021-05-18T00:00:00"/>
    <d v="1899-12-30T19:14:00"/>
    <d v="2021-05-18T19:11:42"/>
    <d v="2021-05-18T00:00:00"/>
    <d v="1899-12-30T19:11:42"/>
    <x v="6"/>
  </r>
  <r>
    <n v="6617"/>
    <x v="0"/>
    <s v="Backend Program"/>
    <s v="Closed"/>
    <d v="2021-05-16T12:07:00"/>
    <d v="2021-05-16T00:00:00"/>
    <d v="1899-12-30T12:07:00"/>
    <d v="2021-05-18T11:13:00"/>
    <d v="2021-05-18T00:00:00"/>
    <d v="1899-12-30T11:13:00"/>
    <d v="2021-05-16T12:10:54"/>
    <d v="2021-05-16T00:00:00"/>
    <d v="1899-12-30T12:10:54"/>
    <x v="0"/>
  </r>
  <r>
    <n v="6621"/>
    <x v="0"/>
    <s v="Fullstack Program"/>
    <s v="Closed"/>
    <d v="2021-05-16T12:08:00"/>
    <d v="2021-05-16T00:00:00"/>
    <d v="1899-12-30T12:08:00"/>
    <d v="2021-05-17T11:52:00"/>
    <d v="2021-05-17T00:00:00"/>
    <d v="1899-12-30T11:52:00"/>
    <d v="2021-05-16T12:27:20"/>
    <d v="2021-05-16T00:00:00"/>
    <d v="1899-12-30T12:27:20"/>
    <x v="3"/>
  </r>
  <r>
    <n v="6636"/>
    <x v="0"/>
    <s v="Fullstack Program"/>
    <s v="Closed"/>
    <d v="2021-05-16T12:09:00"/>
    <d v="2021-05-16T00:00:00"/>
    <d v="1899-12-30T12:09:00"/>
    <d v="2021-05-17T19:33:00"/>
    <d v="2021-05-17T00:00:00"/>
    <d v="1899-12-30T19:33:00"/>
    <d v="2021-05-16T12:09:33"/>
    <d v="2021-05-16T00:00:00"/>
    <d v="1899-12-30T12:09:33"/>
    <x v="3"/>
  </r>
  <r>
    <n v="6577"/>
    <x v="0"/>
    <s v="Backend Program"/>
    <s v="Closed"/>
    <d v="2021-05-15T15:25:00"/>
    <d v="2021-05-15T00:00:00"/>
    <d v="1899-12-30T15:25:00"/>
    <d v="2021-05-17T22:23:00"/>
    <d v="2021-05-17T00:00:00"/>
    <d v="1899-12-30T22:23:00"/>
    <d v="2021-05-15T15:47:35"/>
    <d v="2021-05-15T00:00:00"/>
    <d v="1899-12-30T15:47:35"/>
    <x v="4"/>
  </r>
  <r>
    <n v="6615"/>
    <x v="1"/>
    <s v="Fullstack Program"/>
    <s v="Closed"/>
    <d v="2021-05-16T12:07:00"/>
    <d v="2021-05-16T00:00:00"/>
    <d v="1899-12-30T12:07:00"/>
    <d v="2021-05-16T12:31:00"/>
    <d v="2021-05-16T00:00:00"/>
    <d v="1899-12-30T12:31:00"/>
    <d v="2021-05-16T12:09:11"/>
    <d v="2021-05-16T00:00:00"/>
    <d v="1899-12-30T12:09:11"/>
    <x v="1"/>
  </r>
  <r>
    <n v="6620"/>
    <x v="0"/>
    <s v="Backend Program"/>
    <s v="Closed"/>
    <d v="2021-05-16T12:08:00"/>
    <d v="2021-05-16T00:00:00"/>
    <d v="1899-12-30T12:08:00"/>
    <d v="2021-05-17T11:52:00"/>
    <d v="2021-05-17T00:00:00"/>
    <d v="1899-12-30T11:52:00"/>
    <d v="2021-05-16T12:11:13"/>
    <d v="2021-05-16T00:00:00"/>
    <d v="1899-12-30T12:11:13"/>
    <x v="9"/>
  </r>
  <r>
    <n v="6623"/>
    <x v="0"/>
    <s v="Fullstack Program"/>
    <s v="Closed"/>
    <d v="2021-05-16T12:08:00"/>
    <d v="2021-05-16T00:00:00"/>
    <d v="1899-12-30T12:08:00"/>
    <d v="2021-05-18T19:14:00"/>
    <d v="2021-05-18T00:00:00"/>
    <d v="1899-12-30T19:14:00"/>
    <d v="2021-05-16T14:59:57"/>
    <d v="2021-05-16T00:00:00"/>
    <d v="1899-12-30T14:59:57"/>
    <x v="7"/>
  </r>
  <r>
    <n v="6624"/>
    <x v="1"/>
    <s v="Fullstack Program"/>
    <s v="Closed"/>
    <d v="2021-05-16T12:08:00"/>
    <d v="2021-05-16T00:00:00"/>
    <d v="1899-12-30T12:08:00"/>
    <d v="2021-05-18T19:14:00"/>
    <d v="2021-05-18T00:00:00"/>
    <d v="1899-12-30T19:14:00"/>
    <d v="2021-05-18T19:13:53"/>
    <d v="2021-05-18T00:00:00"/>
    <d v="1899-12-30T19:13:53"/>
    <x v="1"/>
  </r>
  <r>
    <n v="6629"/>
    <x v="1"/>
    <s v="Fullstack Program"/>
    <s v="Closed"/>
    <d v="2021-05-16T12:08:00"/>
    <d v="2021-05-16T00:00:00"/>
    <d v="1899-12-30T12:08:00"/>
    <d v="2021-05-18T18:47:00"/>
    <d v="2021-05-18T00:00:00"/>
    <d v="1899-12-30T18:47:00"/>
    <d v="2021-05-16T12:08:54"/>
    <d v="2021-05-16T00:00:00"/>
    <d v="1899-12-30T12:08:54"/>
    <x v="3"/>
  </r>
  <r>
    <n v="6616"/>
    <x v="1"/>
    <s v="Fullstack Program"/>
    <s v="Closed"/>
    <d v="2021-05-16T12:07:00"/>
    <d v="2021-05-16T00:00:00"/>
    <d v="1899-12-30T12:07:00"/>
    <d v="2021-05-18T19:14:00"/>
    <d v="2021-05-18T00:00:00"/>
    <d v="1899-12-30T19:14:00"/>
    <d v="2021-05-16T12:08:27"/>
    <d v="2021-05-16T00:00:00"/>
    <d v="1899-12-30T12:08:27"/>
    <x v="1"/>
  </r>
  <r>
    <n v="6625"/>
    <x v="1"/>
    <s v="Fullstack Program"/>
    <s v="Resolved"/>
    <d v="2021-05-16T12:08:00"/>
    <d v="2021-05-16T00:00:00"/>
    <d v="1899-12-30T12:08:00"/>
    <d v="2021-05-18T22:10:00"/>
    <d v="2021-05-18T00:00:00"/>
    <d v="1899-12-30T22:10:00"/>
    <d v="2021-05-18T19:15:27"/>
    <d v="2021-05-18T00:00:00"/>
    <d v="1899-12-30T19:15:27"/>
    <x v="1"/>
  </r>
  <r>
    <n v="6633"/>
    <x v="1"/>
    <s v="Fullstack Program"/>
    <s v="Closed"/>
    <d v="2021-05-16T12:09:00"/>
    <d v="2021-05-16T00:00:00"/>
    <d v="1899-12-30T12:09:00"/>
    <d v="2021-05-20T11:24:00"/>
    <d v="2021-05-20T00:00:00"/>
    <d v="1899-12-30T11:24:00"/>
    <d v="2021-05-16T20:20:54"/>
    <d v="2021-05-16T00:00:00"/>
    <d v="1899-12-30T20:20:54"/>
    <x v="5"/>
  </r>
  <r>
    <n v="6641"/>
    <x v="1"/>
    <s v="Fullstack Program"/>
    <s v="Closed"/>
    <d v="2021-05-16T12:10:00"/>
    <d v="2021-05-16T00:00:00"/>
    <d v="1899-12-30T12:10:00"/>
    <d v="2021-05-16T19:25:00"/>
    <d v="2021-05-16T00:00:00"/>
    <d v="1899-12-30T19:25:00"/>
    <d v="2021-05-16T12:10:17"/>
    <d v="2021-05-16T00:00:00"/>
    <d v="1899-12-30T12:10:17"/>
    <x v="2"/>
  </r>
  <r>
    <n v="6618"/>
    <x v="0"/>
    <s v="Backend Program"/>
    <s v="Duplicate"/>
    <d v="2021-05-16T12:07:00"/>
    <d v="2021-05-16T00:00:00"/>
    <d v="1899-12-30T12:07:00"/>
    <d v="2021-05-18T11:13:00"/>
    <d v="2021-05-18T00:00:00"/>
    <d v="1899-12-30T11:13:00"/>
    <d v="2021-05-16T12:10:54"/>
    <d v="2021-05-16T00:00:00"/>
    <d v="1899-12-30T12:10:54"/>
    <x v="0"/>
  </r>
  <r>
    <n v="6619"/>
    <x v="0"/>
    <s v="Fullstack Program"/>
    <s v="Closed"/>
    <d v="2021-05-16T12:08:00"/>
    <d v="2021-05-16T00:00:00"/>
    <d v="1899-12-30T12:08:00"/>
    <d v="2021-05-16T12:31:00"/>
    <d v="2021-05-16T00:00:00"/>
    <d v="1899-12-30T12:31:00"/>
    <d v="2021-05-16T12:31:03"/>
    <d v="2021-05-16T00:00:00"/>
    <d v="1899-12-30T12:31:03"/>
    <x v="7"/>
  </r>
  <r>
    <n v="6628"/>
    <x v="0"/>
    <s v="Backend Program"/>
    <s v="Closed"/>
    <d v="2021-05-16T12:08:00"/>
    <d v="2021-05-16T00:00:00"/>
    <d v="1899-12-30T12:08:00"/>
    <d v="2021-05-16T12:51:00"/>
    <d v="2021-05-16T00:00:00"/>
    <d v="1899-12-30T12:51:00"/>
    <d v="2021-05-16T12:09:55"/>
    <d v="2021-05-16T00:00:00"/>
    <d v="1899-12-30T12:09:55"/>
    <x v="2"/>
  </r>
  <r>
    <n v="6631"/>
    <x v="1"/>
    <s v="Fullstack Program"/>
    <s v="Closed"/>
    <d v="2021-05-16T12:09:00"/>
    <d v="2021-05-16T00:00:00"/>
    <d v="1899-12-30T12:09:00"/>
    <d v="2021-05-17T11:54:00"/>
    <d v="2021-05-17T00:00:00"/>
    <d v="1899-12-30T11:54:00"/>
    <d v="2021-05-16T12:09:09"/>
    <d v="2021-05-16T00:00:00"/>
    <d v="1899-12-30T12:09:09"/>
    <x v="1"/>
  </r>
  <r>
    <n v="6640"/>
    <x v="1"/>
    <s v="Fullstack Program"/>
    <s v="Closed"/>
    <d v="2021-05-16T12:09:00"/>
    <d v="2021-05-16T00:00:00"/>
    <d v="1899-12-30T12:09:00"/>
    <d v="2021-05-18T20:11:00"/>
    <d v="2021-05-18T00:00:00"/>
    <d v="1899-12-30T20:11:00"/>
    <d v="2021-05-16T19:27:51"/>
    <d v="2021-05-16T00:00:00"/>
    <d v="1899-12-30T19:27:51"/>
    <x v="5"/>
  </r>
  <r>
    <n v="6635"/>
    <x v="1"/>
    <s v="Fullstack Program"/>
    <s v="Closed"/>
    <d v="2021-05-16T12:09:00"/>
    <d v="2021-05-16T00:00:00"/>
    <d v="1899-12-30T12:09:00"/>
    <d v="2021-05-16T15:37:00"/>
    <d v="2021-05-16T00:00:00"/>
    <d v="1899-12-30T15:37:00"/>
    <d v="2021-05-16T15:13:26"/>
    <d v="2021-05-16T00:00:00"/>
    <d v="1899-12-30T15:13:26"/>
    <x v="7"/>
  </r>
  <r>
    <n v="6639"/>
    <x v="0"/>
    <s v="Backend Program"/>
    <s v="Closed"/>
    <d v="2021-05-16T12:09:00"/>
    <d v="2021-05-16T00:00:00"/>
    <d v="1899-12-30T12:09:00"/>
    <d v="2021-05-17T11:55:00"/>
    <d v="2021-05-17T00:00:00"/>
    <d v="1899-12-30T11:55:00"/>
    <d v="2021-05-16T12:10:18"/>
    <d v="2021-05-16T00:00:00"/>
    <d v="1899-12-30T12:10:18"/>
    <x v="0"/>
  </r>
  <r>
    <n v="6642"/>
    <x v="0"/>
    <s v="Backend Program"/>
    <s v="Closed"/>
    <d v="2021-05-16T12:10:00"/>
    <d v="2021-05-16T00:00:00"/>
    <d v="1899-12-30T12:10:00"/>
    <d v="2021-05-20T11:24:00"/>
    <d v="2021-05-20T00:00:00"/>
    <d v="1899-12-30T11:24:00"/>
    <d v="2021-05-16T12:11:11"/>
    <d v="2021-05-16T00:00:00"/>
    <d v="1899-12-30T12:11:11"/>
    <x v="4"/>
  </r>
  <r>
    <n v="6649"/>
    <x v="0"/>
    <s v="Fullstack Program"/>
    <s v="Closed"/>
    <d v="2021-05-16T12:10:00"/>
    <d v="2021-05-16T00:00:00"/>
    <d v="1899-12-30T12:10:00"/>
    <d v="2021-05-18T23:27:00"/>
    <d v="2021-05-18T00:00:00"/>
    <d v="1899-12-30T23:27:00"/>
    <d v="2021-05-18T19:13:57"/>
    <d v="2021-05-18T00:00:00"/>
    <d v="1899-12-30T19:13:57"/>
    <x v="2"/>
  </r>
  <r>
    <n v="6630"/>
    <x v="0"/>
    <s v="Backend Program"/>
    <s v="Closed"/>
    <d v="2021-05-16T12:08:00"/>
    <d v="2021-05-16T00:00:00"/>
    <d v="1899-12-30T12:08:00"/>
    <d v="2021-05-17T11:54:00"/>
    <d v="2021-05-17T00:00:00"/>
    <d v="1899-12-30T11:54:00"/>
    <d v="2021-05-16T12:10:19"/>
    <d v="2021-05-16T00:00:00"/>
    <d v="1899-12-30T12:10:19"/>
    <x v="3"/>
  </r>
  <r>
    <n v="6634"/>
    <x v="0"/>
    <s v="Backend Program"/>
    <s v="Closed"/>
    <d v="2021-05-16T12:09:00"/>
    <d v="2021-05-16T00:00:00"/>
    <d v="1899-12-30T12:09:00"/>
    <d v="2021-05-17T11:54:00"/>
    <d v="2021-05-17T00:00:00"/>
    <d v="1899-12-30T11:54:00"/>
    <d v="2021-05-16T12:09:18"/>
    <d v="2021-05-16T00:00:00"/>
    <d v="1899-12-30T12:09:18"/>
    <x v="4"/>
  </r>
  <r>
    <n v="6637"/>
    <x v="0"/>
    <s v="Fullstack Program"/>
    <s v="Closed"/>
    <d v="2021-05-16T12:09:00"/>
    <d v="2021-05-16T00:00:00"/>
    <d v="1899-12-30T12:09:00"/>
    <d v="2021-05-18T22:08:00"/>
    <d v="2021-05-18T00:00:00"/>
    <d v="1899-12-30T22:08:00"/>
    <d v="2021-05-18T22:08:36"/>
    <d v="2021-05-18T00:00:00"/>
    <d v="1899-12-30T22:08:36"/>
    <x v="0"/>
  </r>
  <r>
    <n v="6638"/>
    <x v="0"/>
    <s v="Backend Program"/>
    <s v="Closed"/>
    <d v="2021-05-16T12:09:00"/>
    <d v="2021-05-16T00:00:00"/>
    <d v="1899-12-30T12:09:00"/>
    <d v="2021-05-17T11:55:00"/>
    <d v="2021-05-17T00:00:00"/>
    <d v="1899-12-30T11:55:00"/>
    <d v="2021-05-17T07:56:10"/>
    <d v="2021-05-17T00:00:00"/>
    <d v="1899-12-30T07:56:10"/>
    <x v="4"/>
  </r>
  <r>
    <n v="6647"/>
    <x v="0"/>
    <s v="Backend Program"/>
    <s v="Closed"/>
    <d v="2021-05-16T12:10:00"/>
    <d v="2021-05-16T00:00:00"/>
    <d v="1899-12-30T12:10:00"/>
    <d v="2021-05-17T11:57:00"/>
    <d v="2021-05-17T00:00:00"/>
    <d v="1899-12-30T11:57:00"/>
    <d v="2021-05-17T11:57:40"/>
    <d v="2021-05-17T00:00:00"/>
    <d v="1899-12-30T11:57:40"/>
    <x v="0"/>
  </r>
  <r>
    <n v="6644"/>
    <x v="1"/>
    <s v="Fullstack Program"/>
    <s v="Closed"/>
    <d v="2021-05-16T12:10:00"/>
    <d v="2021-05-16T00:00:00"/>
    <d v="1899-12-30T12:10:00"/>
    <d v="2021-05-16T19:24:00"/>
    <d v="2021-05-16T00:00:00"/>
    <d v="1899-12-30T19:24:00"/>
    <d v="2021-05-16T12:28:24"/>
    <d v="2021-05-16T00:00:00"/>
    <d v="1899-12-30T12:28:24"/>
    <x v="2"/>
  </r>
  <r>
    <n v="6652"/>
    <x v="0"/>
    <s v="Backend Program"/>
    <s v="Closed"/>
    <d v="2021-05-16T12:11:00"/>
    <d v="2021-05-16T00:00:00"/>
    <d v="1899-12-30T12:11:00"/>
    <d v="2021-05-16T21:25:00"/>
    <d v="2021-05-16T00:00:00"/>
    <d v="1899-12-30T21:25:00"/>
    <d v="2021-05-16T12:11:14"/>
    <d v="2021-05-16T00:00:00"/>
    <d v="1899-12-30T12:11:14"/>
    <x v="4"/>
  </r>
  <r>
    <n v="6653"/>
    <x v="0"/>
    <s v="Fullstack Program"/>
    <s v="Closed"/>
    <d v="2021-05-16T12:11:00"/>
    <d v="2021-05-16T00:00:00"/>
    <d v="1899-12-30T12:11:00"/>
    <d v="2021-05-16T21:42:00"/>
    <d v="2021-05-16T00:00:00"/>
    <d v="1899-12-30T21:42:00"/>
    <d v="2021-05-16T12:11:51"/>
    <d v="2021-05-16T00:00:00"/>
    <d v="1899-12-30T12:11:51"/>
    <x v="3"/>
  </r>
  <r>
    <n v="6656"/>
    <x v="0"/>
    <s v="Fullstack Program"/>
    <s v="Closed"/>
    <d v="2021-05-16T12:11:00"/>
    <d v="2021-05-16T00:00:00"/>
    <d v="1899-12-30T12:11:00"/>
    <d v="2021-05-16T21:42:00"/>
    <d v="2021-05-16T00:00:00"/>
    <d v="1899-12-30T21:42:00"/>
    <d v="2021-05-16T17:03:31"/>
    <d v="2021-05-16T00:00:00"/>
    <d v="1899-12-30T17:03:31"/>
    <x v="2"/>
  </r>
  <r>
    <n v="6661"/>
    <x v="0"/>
    <s v="Fullstack Program"/>
    <s v="Duplicate"/>
    <d v="2021-05-16T12:11:00"/>
    <d v="2021-05-16T00:00:00"/>
    <d v="1899-12-30T12:11:00"/>
    <d v="2021-05-16T14:18:00"/>
    <d v="2021-05-16T00:00:00"/>
    <d v="1899-12-30T14:18:00"/>
    <d v="2021-05-16T14:18:43"/>
    <d v="2021-05-16T00:00:00"/>
    <d v="1899-12-30T14:18:43"/>
    <x v="1"/>
  </r>
  <r>
    <n v="6643"/>
    <x v="0"/>
    <s v="Backend Program"/>
    <s v="Closed"/>
    <d v="2021-05-16T12:10:00"/>
    <d v="2021-05-16T00:00:00"/>
    <d v="1899-12-30T12:10:00"/>
    <d v="2021-05-17T11:57:00"/>
    <d v="2021-05-17T00:00:00"/>
    <d v="1899-12-30T11:57:00"/>
    <d v="2021-05-16T12:11:13"/>
    <d v="2021-05-16T00:00:00"/>
    <d v="1899-12-30T12:11:13"/>
    <x v="9"/>
  </r>
  <r>
    <n v="6664"/>
    <x v="0"/>
    <s v="Fullstack Program"/>
    <s v="Closed"/>
    <d v="2021-05-16T12:13:00"/>
    <d v="2021-05-16T00:00:00"/>
    <d v="1899-12-30T12:13:00"/>
    <d v="2021-05-16T21:40:00"/>
    <d v="2021-05-16T00:00:00"/>
    <d v="1899-12-30T21:40:00"/>
    <d v="2021-05-16T12:20:10"/>
    <d v="2021-05-16T00:00:00"/>
    <d v="1899-12-30T12:20:10"/>
    <x v="2"/>
  </r>
  <r>
    <n v="6682"/>
    <x v="0"/>
    <s v="Fullstack Program"/>
    <s v="Closed"/>
    <d v="2021-05-16T14:58:00"/>
    <d v="2021-05-16T00:00:00"/>
    <d v="1899-12-30T14:58:00"/>
    <d v="2021-05-18T19:13:00"/>
    <d v="2021-05-18T00:00:00"/>
    <d v="1899-12-30T19:13:00"/>
    <d v="2021-05-16T15:02:55"/>
    <d v="2021-05-16T00:00:00"/>
    <d v="1899-12-30T15:02:55"/>
    <x v="2"/>
  </r>
  <r>
    <n v="6645"/>
    <x v="0"/>
    <s v="Backend Program"/>
    <s v="Closed"/>
    <d v="2021-05-16T12:10:00"/>
    <d v="2021-05-16T00:00:00"/>
    <d v="1899-12-30T12:10:00"/>
    <d v="2021-05-18T21:22:00"/>
    <d v="2021-05-18T00:00:00"/>
    <d v="1899-12-30T21:22:00"/>
    <d v="2021-05-16T12:10:52"/>
    <d v="2021-05-16T00:00:00"/>
    <d v="1899-12-30T12:10:52"/>
    <x v="0"/>
  </r>
  <r>
    <n v="6662"/>
    <x v="0"/>
    <s v="Backend Program"/>
    <s v="Closed"/>
    <d v="2021-05-16T12:11:00"/>
    <d v="2021-05-16T00:00:00"/>
    <d v="1899-12-30T12:11:00"/>
    <d v="2021-05-16T21:41:00"/>
    <d v="2021-05-16T00:00:00"/>
    <d v="1899-12-30T21:41:00"/>
    <d v="2021-05-16T17:02:58"/>
    <d v="2021-05-16T00:00:00"/>
    <d v="1899-12-30T17:02:58"/>
    <x v="3"/>
  </r>
  <r>
    <n v="6665"/>
    <x v="1"/>
    <s v="Fullstack Program"/>
    <s v="Closed"/>
    <d v="2021-05-16T12:24:00"/>
    <d v="2021-05-16T00:00:00"/>
    <d v="1899-12-30T12:24:00"/>
    <d v="2021-05-16T21:40:00"/>
    <d v="2021-05-16T00:00:00"/>
    <d v="1899-12-30T21:40:00"/>
    <d v="2021-05-16T19:24:16"/>
    <d v="2021-05-16T00:00:00"/>
    <d v="1899-12-30T19:24:16"/>
    <x v="1"/>
  </r>
  <r>
    <n v="6667"/>
    <x v="0"/>
    <s v="Backend Program"/>
    <s v="Closed"/>
    <d v="2021-05-16T12:56:00"/>
    <d v="2021-05-16T00:00:00"/>
    <d v="1899-12-30T12:56:00"/>
    <d v="2021-05-16T21:25:00"/>
    <d v="2021-05-16T00:00:00"/>
    <d v="1899-12-30T21:25:00"/>
    <d v="2021-05-16T13:07:28"/>
    <d v="2021-05-16T00:00:00"/>
    <d v="1899-12-30T13:07:28"/>
    <x v="8"/>
  </r>
  <r>
    <n v="6670"/>
    <x v="0"/>
    <s v="Backend Program"/>
    <s v="Closed"/>
    <d v="2021-05-16T13:32:00"/>
    <d v="2021-05-16T00:00:00"/>
    <d v="1899-12-30T13:32:00"/>
    <d v="2021-05-17T22:35:00"/>
    <d v="2021-05-17T00:00:00"/>
    <d v="1899-12-30T22:35:00"/>
    <d v="2021-05-16T14:02:42"/>
    <d v="2021-05-16T00:00:00"/>
    <d v="1899-12-30T14:02:42"/>
    <x v="9"/>
  </r>
  <r>
    <n v="6672"/>
    <x v="0"/>
    <s v="Fullstack Program"/>
    <s v="Closed"/>
    <d v="2021-05-16T13:41:00"/>
    <d v="2021-05-16T00:00:00"/>
    <d v="1899-12-30T13:41:00"/>
    <d v="2021-05-17T12:01:00"/>
    <d v="2021-05-17T00:00:00"/>
    <d v="1899-12-30T12:01:00"/>
    <d v="2021-05-16T18:53:41"/>
    <d v="2021-05-16T00:00:00"/>
    <d v="1899-12-30T18:53:41"/>
    <x v="2"/>
  </r>
  <r>
    <n v="6657"/>
    <x v="0"/>
    <s v="Fullstack Program"/>
    <s v="Duplicate"/>
    <d v="2021-05-16T12:11:00"/>
    <d v="2021-05-16T00:00:00"/>
    <d v="1899-12-30T12:11:00"/>
    <d v="2021-05-17T12:05:00"/>
    <d v="2021-05-17T00:00:00"/>
    <d v="1899-12-30T12:05:00"/>
    <d v="2021-05-17T12:05:08"/>
    <d v="2021-05-17T00:00:00"/>
    <d v="1899-12-30T12:05:08"/>
    <x v="1"/>
  </r>
  <r>
    <n v="6658"/>
    <x v="0"/>
    <s v="Fullstack Program"/>
    <s v="Closed"/>
    <d v="2021-05-16T12:11:00"/>
    <d v="2021-05-16T00:00:00"/>
    <d v="1899-12-30T12:11:00"/>
    <d v="2021-05-17T11:59:00"/>
    <d v="2021-05-17T00:00:00"/>
    <d v="1899-12-30T11:59:00"/>
    <d v="2021-05-16T14:19:06"/>
    <d v="2021-05-16T00:00:00"/>
    <d v="1899-12-30T14:19:06"/>
    <x v="1"/>
  </r>
  <r>
    <n v="6659"/>
    <x v="0"/>
    <s v="Fullstack Program"/>
    <s v="Closed"/>
    <d v="2021-05-16T12:11:00"/>
    <d v="2021-05-16T00:00:00"/>
    <d v="1899-12-30T12:11:00"/>
    <d v="2021-05-17T11:59:00"/>
    <d v="2021-05-17T00:00:00"/>
    <d v="1899-12-30T11:59:00"/>
    <d v="2021-05-16T14:16:15"/>
    <d v="2021-05-16T00:00:00"/>
    <d v="1899-12-30T14:16:15"/>
    <x v="1"/>
  </r>
  <r>
    <n v="6671"/>
    <x v="0"/>
    <s v="Backend Program"/>
    <s v="Closed"/>
    <d v="2021-05-16T13:39:00"/>
    <d v="2021-05-16T00:00:00"/>
    <d v="1899-12-30T13:39:00"/>
    <d v="2021-05-17T12:01:00"/>
    <d v="2021-05-17T00:00:00"/>
    <d v="1899-12-30T12:01:00"/>
    <d v="2021-05-16T17:51:05"/>
    <d v="2021-05-16T00:00:00"/>
    <d v="1899-12-30T17:51:05"/>
    <x v="0"/>
  </r>
  <r>
    <n v="6683"/>
    <x v="0"/>
    <s v="Fullstack Program"/>
    <s v="Closed"/>
    <d v="2021-05-16T14:59:00"/>
    <d v="2021-05-16T00:00:00"/>
    <d v="1899-12-30T14:59:00"/>
    <d v="2021-05-16T19:21:00"/>
    <d v="2021-05-16T00:00:00"/>
    <d v="1899-12-30T19:21:00"/>
    <d v="2021-05-16T18:38:14"/>
    <d v="2021-05-16T00:00:00"/>
    <d v="1899-12-30T18:38:14"/>
    <x v="5"/>
  </r>
  <r>
    <n v="6685"/>
    <x v="1"/>
    <s v="Backend Program"/>
    <s v="Closed"/>
    <d v="2021-05-16T15:17:00"/>
    <d v="2021-05-16T00:00:00"/>
    <d v="1899-12-30T15:17:00"/>
    <d v="2021-05-16T19:19:00"/>
    <d v="2021-05-16T00:00:00"/>
    <d v="1899-12-30T19:19:00"/>
    <d v="2021-05-16T16:59:30"/>
    <d v="2021-05-16T00:00:00"/>
    <d v="1899-12-30T16:59:30"/>
    <x v="0"/>
  </r>
  <r>
    <n v="6666"/>
    <x v="0"/>
    <s v="Fullstack Program"/>
    <s v="Closed"/>
    <d v="2021-05-16T12:34:00"/>
    <d v="2021-05-16T00:00:00"/>
    <d v="1899-12-30T12:34:00"/>
    <d v="2021-05-16T21:39:00"/>
    <d v="2021-05-16T00:00:00"/>
    <d v="1899-12-30T21:39:00"/>
    <d v="2021-05-16T15:01:08"/>
    <d v="2021-05-16T00:00:00"/>
    <d v="1899-12-30T15:01:08"/>
    <x v="2"/>
  </r>
  <r>
    <n v="6675"/>
    <x v="0"/>
    <s v="Backend Program"/>
    <s v="Closed"/>
    <d v="2021-05-16T13:58:00"/>
    <d v="2021-05-16T00:00:00"/>
    <d v="1899-12-30T13:58:00"/>
    <d v="2021-05-17T22:35:00"/>
    <d v="2021-05-17T00:00:00"/>
    <d v="1899-12-30T22:35:00"/>
    <d v="2021-05-16T14:00:43"/>
    <d v="2021-05-16T00:00:00"/>
    <d v="1899-12-30T14:00:43"/>
    <x v="9"/>
  </r>
  <r>
    <n v="6650"/>
    <x v="0"/>
    <s v="Fullstack Program"/>
    <s v="Closed"/>
    <d v="2021-05-16T12:11:00"/>
    <d v="2021-05-16T00:00:00"/>
    <d v="1899-12-30T12:11:00"/>
    <d v="2021-05-18T20:38:00"/>
    <d v="2021-05-18T00:00:00"/>
    <d v="1899-12-30T20:38:00"/>
    <d v="2021-05-18T19:15:31"/>
    <d v="2021-05-18T00:00:00"/>
    <d v="1899-12-30T19:15:31"/>
    <x v="1"/>
  </r>
  <r>
    <n v="6663"/>
    <x v="0"/>
    <s v="Backend Program"/>
    <s v="Closed"/>
    <d v="2021-05-16T12:12:00"/>
    <d v="2021-05-16T00:00:00"/>
    <d v="1899-12-30T12:12:00"/>
    <d v="2021-05-17T12:00:00"/>
    <d v="2021-05-17T00:00:00"/>
    <d v="1899-12-30T12:00:00"/>
    <d v="2021-05-16T12:12:05"/>
    <d v="2021-05-16T00:00:00"/>
    <d v="1899-12-30T12:12:05"/>
    <x v="4"/>
  </r>
  <r>
    <n v="6708"/>
    <x v="0"/>
    <s v="Fullstack Program"/>
    <s v="Closed"/>
    <d v="2021-05-16T18:17:00"/>
    <d v="2021-05-16T00:00:00"/>
    <d v="1899-12-30T18:17:00"/>
    <d v="2021-05-16T19:17:00"/>
    <d v="2021-05-16T00:00:00"/>
    <d v="1899-12-30T19:17:00"/>
    <d v="2021-05-16T19:17:39"/>
    <d v="2021-05-16T00:00:00"/>
    <d v="1899-12-30T19:17:39"/>
    <x v="0"/>
  </r>
  <r>
    <n v="6710"/>
    <x v="0"/>
    <s v="Backend Program"/>
    <s v="Closed"/>
    <d v="2021-05-16T18:21:00"/>
    <d v="2021-05-16T00:00:00"/>
    <d v="1899-12-30T18:21:00"/>
    <d v="2021-05-18T23:28:00"/>
    <d v="2021-05-18T00:00:00"/>
    <d v="1899-12-30T23:28:00"/>
    <d v="2021-05-16T21:09:08"/>
    <d v="2021-05-16T00:00:00"/>
    <d v="1899-12-30T21:09:08"/>
    <x v="2"/>
  </r>
  <r>
    <n v="6720"/>
    <x v="0"/>
    <s v="Backend Program"/>
    <s v="Closed"/>
    <d v="2021-05-16T19:13:00"/>
    <d v="2021-05-16T00:00:00"/>
    <d v="1899-12-30T19:13:00"/>
    <d v="2021-05-16T21:18:00"/>
    <d v="2021-05-16T00:00:00"/>
    <d v="1899-12-30T21:18:00"/>
    <d v="2021-05-16T19:20:20"/>
    <d v="2021-05-16T00:00:00"/>
    <d v="1899-12-30T19:20:20"/>
    <x v="4"/>
  </r>
  <r>
    <n v="6669"/>
    <x v="0"/>
    <s v="Fullstack Program"/>
    <s v="Closed"/>
    <d v="2021-05-16T13:13:00"/>
    <d v="2021-05-16T00:00:00"/>
    <d v="1899-12-30T13:13:00"/>
    <d v="2021-05-19T10:12:00"/>
    <d v="2021-05-19T00:00:00"/>
    <d v="1899-12-30T10:12:00"/>
    <d v="2021-05-18T19:15:22"/>
    <d v="2021-05-18T00:00:00"/>
    <d v="1899-12-30T19:15:22"/>
    <x v="1"/>
  </r>
  <r>
    <n v="6686"/>
    <x v="1"/>
    <s v="Fellowship Program"/>
    <s v="Closed"/>
    <d v="2021-05-16T15:22:00"/>
    <d v="2021-05-16T00:00:00"/>
    <d v="1899-12-30T15:22:00"/>
    <d v="2021-05-18T19:13:00"/>
    <d v="2021-05-18T00:00:00"/>
    <d v="1899-12-30T19:13:00"/>
    <d v="2021-05-17T00:13:33"/>
    <d v="2021-05-17T00:00:00"/>
    <d v="1899-12-30T00:13:33"/>
    <x v="6"/>
  </r>
  <r>
    <n v="6691"/>
    <x v="0"/>
    <s v="Fellowship Program"/>
    <s v="Closed"/>
    <d v="2021-05-16T15:43:00"/>
    <d v="2021-05-16T00:00:00"/>
    <d v="1899-12-30T15:43:00"/>
    <d v="2021-05-18T11:24:00"/>
    <d v="2021-05-18T00:00:00"/>
    <d v="1899-12-30T11:24:00"/>
    <d v="2021-05-18T19:13:59"/>
    <d v="2021-05-18T00:00:00"/>
    <d v="1899-12-30T19:13:59"/>
    <x v="6"/>
  </r>
  <r>
    <n v="6673"/>
    <x v="0"/>
    <s v="Fullstack Program"/>
    <s v="Closed"/>
    <d v="2021-05-16T13:55:00"/>
    <d v="2021-05-16T00:00:00"/>
    <d v="1899-12-30T13:55:00"/>
    <d v="2021-05-18T19:13:00"/>
    <d v="2021-05-18T00:00:00"/>
    <d v="1899-12-30T19:13:00"/>
    <d v="2021-05-16T18:24:20"/>
    <d v="2021-05-16T00:00:00"/>
    <d v="1899-12-30T18:24:20"/>
    <x v="2"/>
  </r>
  <r>
    <n v="6680"/>
    <x v="0"/>
    <s v="Fullstack Program"/>
    <s v="Closed"/>
    <d v="2021-05-16T14:53:00"/>
    <d v="2021-05-16T00:00:00"/>
    <d v="1899-12-30T14:53:00"/>
    <d v="2021-05-16T15:38:00"/>
    <d v="2021-05-16T00:00:00"/>
    <d v="1899-12-30T15:38:00"/>
    <d v="2021-05-16T15:06:47"/>
    <d v="2021-05-16T00:00:00"/>
    <d v="1899-12-30T15:06:47"/>
    <x v="2"/>
  </r>
  <r>
    <n v="6684"/>
    <x v="0"/>
    <s v="Backend Program"/>
    <s v="Closed"/>
    <d v="2021-05-16T15:03:00"/>
    <d v="2021-05-16T00:00:00"/>
    <d v="1899-12-30T15:03:00"/>
    <d v="2021-05-17T12:03:00"/>
    <d v="2021-05-17T00:00:00"/>
    <d v="1899-12-30T12:03:00"/>
    <d v="2021-05-16T15:22:14"/>
    <d v="2021-05-16T00:00:00"/>
    <d v="1899-12-30T15:22:14"/>
    <x v="8"/>
  </r>
  <r>
    <n v="6700"/>
    <x v="0"/>
    <s v="Backend Program"/>
    <s v="Closed"/>
    <d v="2021-05-16T16:30:00"/>
    <d v="2021-05-16T00:00:00"/>
    <d v="1899-12-30T16:30:00"/>
    <d v="2021-05-16T21:27:00"/>
    <d v="2021-05-16T00:00:00"/>
    <d v="1899-12-30T21:27:00"/>
    <d v="2021-05-16T16:32:01"/>
    <d v="2021-05-16T00:00:00"/>
    <d v="1899-12-30T16:32:01"/>
    <x v="4"/>
  </r>
  <r>
    <n v="6702"/>
    <x v="0"/>
    <s v="Fullstack Program"/>
    <s v="Closed"/>
    <d v="2021-05-16T17:17:00"/>
    <d v="2021-05-16T00:00:00"/>
    <d v="1899-12-30T17:17:00"/>
    <d v="2021-05-16T17:59:00"/>
    <d v="2021-05-16T00:00:00"/>
    <d v="1899-12-30T17:59:00"/>
    <d v="2021-05-16T17:18:51"/>
    <d v="2021-05-16T00:00:00"/>
    <d v="1899-12-30T17:18:51"/>
    <x v="7"/>
  </r>
  <r>
    <n v="6677"/>
    <x v="1"/>
    <s v="Fellowship Program"/>
    <s v="Closed"/>
    <d v="2021-05-16T14:49:00"/>
    <d v="2021-05-16T00:00:00"/>
    <d v="1899-12-30T14:49:00"/>
    <d v="2021-05-17T22:35:00"/>
    <d v="2021-05-17T00:00:00"/>
    <d v="1899-12-30T22:35:00"/>
    <d v="2021-05-18T19:12:13"/>
    <d v="2021-05-18T00:00:00"/>
    <d v="1899-12-30T19:12:13"/>
    <x v="6"/>
  </r>
  <r>
    <n v="6690"/>
    <x v="1"/>
    <s v="Fellowship Program"/>
    <s v="Closed"/>
    <d v="2021-05-16T15:43:00"/>
    <d v="2021-05-16T00:00:00"/>
    <d v="1899-12-30T15:43:00"/>
    <d v="2021-05-18T17:06:00"/>
    <d v="2021-05-18T00:00:00"/>
    <d v="1899-12-30T17:06:00"/>
    <d v="2021-05-18T19:24:14"/>
    <d v="2021-05-18T00:00:00"/>
    <d v="1899-12-30T19:24:14"/>
    <x v="6"/>
  </r>
  <r>
    <n v="6701"/>
    <x v="0"/>
    <s v="Fullstack Program"/>
    <s v="Closed"/>
    <d v="2021-05-16T16:47:00"/>
    <d v="2021-05-16T00:00:00"/>
    <d v="1899-12-30T16:47:00"/>
    <d v="2021-05-16T16:59:00"/>
    <d v="2021-05-16T00:00:00"/>
    <d v="1899-12-30T16:59:00"/>
    <d v="2021-05-16T16:59:58"/>
    <d v="2021-05-16T00:00:00"/>
    <d v="1899-12-30T16:59:58"/>
    <x v="7"/>
  </r>
  <r>
    <n v="6711"/>
    <x v="0"/>
    <s v="Backend Program"/>
    <s v="Closed"/>
    <d v="2021-05-16T18:33:00"/>
    <d v="2021-05-16T00:00:00"/>
    <d v="1899-12-30T18:33:00"/>
    <d v="2021-05-16T21:36:00"/>
    <d v="2021-05-16T00:00:00"/>
    <d v="1899-12-30T21:36:00"/>
    <d v="2021-05-16T18:44:55"/>
    <d v="2021-05-16T00:00:00"/>
    <d v="1899-12-30T18:44:55"/>
    <x v="3"/>
  </r>
  <r>
    <n v="6698"/>
    <x v="0"/>
    <s v="Backend Program"/>
    <s v="Closed"/>
    <d v="2021-05-16T16:21:00"/>
    <d v="2021-05-16T00:00:00"/>
    <d v="1899-12-30T16:21:00"/>
    <d v="2021-05-16T21:37:00"/>
    <d v="2021-05-16T00:00:00"/>
    <d v="1899-12-30T21:37:00"/>
    <d v="2021-05-16T17:01:52"/>
    <d v="2021-05-16T00:00:00"/>
    <d v="1899-12-30T17:01:52"/>
    <x v="3"/>
  </r>
  <r>
    <n v="6709"/>
    <x v="1"/>
    <s v="Fullstack Program"/>
    <s v="Closed"/>
    <d v="2021-05-16T18:19:00"/>
    <d v="2021-05-16T00:00:00"/>
    <d v="1899-12-30T18:19:00"/>
    <d v="2021-05-17T12:06:00"/>
    <d v="2021-05-17T00:00:00"/>
    <d v="1899-12-30T12:06:00"/>
    <d v="2021-05-17T12:06:15"/>
    <d v="2021-05-17T00:00:00"/>
    <d v="1899-12-30T12:06:15"/>
    <x v="0"/>
  </r>
  <r>
    <n v="6713"/>
    <x v="0"/>
    <s v="Fullstack Program"/>
    <s v="Closed"/>
    <d v="2021-05-16T18:43:00"/>
    <d v="2021-05-16T00:00:00"/>
    <d v="1899-12-30T18:43:00"/>
    <d v="2021-05-16T21:36:00"/>
    <d v="2021-05-16T00:00:00"/>
    <d v="1899-12-30T21:36:00"/>
    <d v="2021-05-16T19:25:43"/>
    <d v="2021-05-16T00:00:00"/>
    <d v="1899-12-30T19:25:43"/>
    <x v="0"/>
  </r>
  <r>
    <n v="6718"/>
    <x v="0"/>
    <s v="Backend Program"/>
    <s v="Closed"/>
    <d v="2021-05-16T18:53:00"/>
    <d v="2021-05-16T00:00:00"/>
    <d v="1899-12-30T18:53:00"/>
    <d v="2021-05-16T21:33:00"/>
    <d v="2021-05-16T00:00:00"/>
    <d v="1899-12-30T21:33:00"/>
    <d v="2021-05-16T21:33:51"/>
    <d v="2021-05-16T00:00:00"/>
    <d v="1899-12-30T21:33:51"/>
    <x v="9"/>
  </r>
  <r>
    <n v="6688"/>
    <x v="0"/>
    <s v="Fellowship Program"/>
    <s v="Closed"/>
    <d v="2021-05-16T15:29:00"/>
    <d v="2021-05-16T00:00:00"/>
    <d v="1899-12-30T15:29:00"/>
    <d v="2021-05-17T22:34:00"/>
    <d v="2021-05-17T00:00:00"/>
    <d v="1899-12-30T22:34:00"/>
    <d v="2021-05-17T00:13:09"/>
    <d v="2021-05-17T00:00:00"/>
    <d v="1899-12-30T00:13:09"/>
    <x v="6"/>
  </r>
  <r>
    <n v="6724"/>
    <x v="0"/>
    <s v="Backend Program"/>
    <s v="Closed"/>
    <d v="2021-05-16T19:29:00"/>
    <d v="2021-05-16T00:00:00"/>
    <d v="1899-12-30T19:29:00"/>
    <d v="2021-05-17T19:33:00"/>
    <d v="2021-05-17T00:00:00"/>
    <d v="1899-12-30T19:33:00"/>
    <d v="2021-05-18T18:19:47"/>
    <d v="2021-05-18T00:00:00"/>
    <d v="1899-12-30T18:19:47"/>
    <x v="3"/>
  </r>
  <r>
    <n v="6750"/>
    <x v="0"/>
    <s v="Fullstack Program"/>
    <s v="Closed"/>
    <d v="2021-05-16T22:02:00"/>
    <d v="2021-05-16T00:00:00"/>
    <d v="1899-12-30T22:02:00"/>
    <d v="2021-05-18T19:12:00"/>
    <d v="2021-05-18T00:00:00"/>
    <d v="1899-12-30T19:12:00"/>
    <d v="2021-05-18T19:13:59"/>
    <d v="2021-05-18T00:00:00"/>
    <d v="1899-12-30T19:13:59"/>
    <x v="2"/>
  </r>
  <r>
    <n v="6699"/>
    <x v="1"/>
    <s v="Backend Program"/>
    <s v="Closed"/>
    <d v="2021-05-16T16:25:00"/>
    <d v="2021-05-16T00:00:00"/>
    <d v="1899-12-30T16:25:00"/>
    <d v="2021-05-16T21:24:00"/>
    <d v="2021-05-16T00:00:00"/>
    <d v="1899-12-30T21:24:00"/>
    <d v="2021-05-16T16:30:03"/>
    <d v="2021-05-16T00:00:00"/>
    <d v="1899-12-30T16:30:03"/>
    <x v="4"/>
  </r>
  <r>
    <n v="6704"/>
    <x v="0"/>
    <s v="Backend Program"/>
    <s v="Closed"/>
    <d v="2021-05-16T17:26:00"/>
    <d v="2021-05-16T00:00:00"/>
    <d v="1899-12-30T17:26:00"/>
    <d v="2021-05-16T19:18:00"/>
    <d v="2021-05-16T00:00:00"/>
    <d v="1899-12-30T19:18:00"/>
    <d v="2021-05-16T19:18:25"/>
    <d v="2021-05-16T00:00:00"/>
    <d v="1899-12-30T19:18:25"/>
    <x v="0"/>
  </r>
  <r>
    <n v="6715"/>
    <x v="0"/>
    <s v="Backend Program"/>
    <s v="Closed"/>
    <d v="2021-05-16T18:47:00"/>
    <d v="2021-05-16T00:00:00"/>
    <d v="1899-12-30T18:47:00"/>
    <d v="2021-05-16T21:27:00"/>
    <d v="2021-05-16T00:00:00"/>
    <d v="1899-12-30T21:27:00"/>
    <d v="2021-05-16T18:47:24"/>
    <d v="2021-05-16T00:00:00"/>
    <d v="1899-12-30T18:47:24"/>
    <x v="4"/>
  </r>
  <r>
    <n v="6717"/>
    <x v="0"/>
    <s v="Backend Program"/>
    <s v="Closed"/>
    <d v="2021-05-16T18:48:00"/>
    <d v="2021-05-16T00:00:00"/>
    <d v="1899-12-30T18:48:00"/>
    <d v="2021-05-16T21:34:00"/>
    <d v="2021-05-16T00:00:00"/>
    <d v="1899-12-30T21:34:00"/>
    <d v="2021-05-16T21:34:15"/>
    <d v="2021-05-16T00:00:00"/>
    <d v="1899-12-30T21:34:15"/>
    <x v="9"/>
  </r>
  <r>
    <n v="6748"/>
    <x v="0"/>
    <s v="Backend Program"/>
    <s v="Closed"/>
    <d v="2021-05-16T20:49:00"/>
    <d v="2021-05-16T00:00:00"/>
    <d v="1899-12-30T20:49:00"/>
    <d v="2021-05-21T17:44:00"/>
    <d v="2021-05-21T00:00:00"/>
    <d v="1899-12-30T17:44:00"/>
    <d v="2021-05-18T18:16:56"/>
    <d v="2021-05-18T00:00:00"/>
    <d v="1899-12-30T18:16:56"/>
    <x v="8"/>
  </r>
  <r>
    <n v="6761"/>
    <x v="0"/>
    <s v="Fullstack Program"/>
    <s v="Closed"/>
    <d v="2021-05-17T03:27:00"/>
    <d v="2021-05-17T00:00:00"/>
    <d v="1899-12-30T03:27:00"/>
    <d v="2021-05-18T19:12:00"/>
    <d v="2021-05-18T00:00:00"/>
    <d v="1899-12-30T19:12:00"/>
    <d v="2021-05-18T18:19:51"/>
    <d v="2021-05-18T00:00:00"/>
    <d v="1899-12-30T18:19:51"/>
    <x v="1"/>
  </r>
  <r>
    <n v="6716"/>
    <x v="0"/>
    <s v="Backend Program"/>
    <s v="Closed"/>
    <d v="2021-05-16T18:47:00"/>
    <d v="2021-05-16T00:00:00"/>
    <d v="1899-12-30T18:47:00"/>
    <d v="2021-05-16T21:34:00"/>
    <d v="2021-05-16T00:00:00"/>
    <d v="1899-12-30T21:34:00"/>
    <d v="2021-05-16T18:47:55"/>
    <d v="2021-05-16T00:00:00"/>
    <d v="1899-12-30T18:47:55"/>
    <x v="9"/>
  </r>
  <r>
    <n v="6719"/>
    <x v="0"/>
    <s v="Backend Program"/>
    <s v="Closed"/>
    <d v="2021-05-16T19:12:00"/>
    <d v="2021-05-16T00:00:00"/>
    <d v="1899-12-30T19:12:00"/>
    <d v="2021-05-16T21:15:00"/>
    <d v="2021-05-16T00:00:00"/>
    <d v="1899-12-30T21:15:00"/>
    <d v="2021-05-16T21:15:29"/>
    <d v="2021-05-16T00:00:00"/>
    <d v="1899-12-30T21:15:29"/>
    <x v="4"/>
  </r>
  <r>
    <n v="6739"/>
    <x v="1"/>
    <s v="Backend Program"/>
    <s v="Closed"/>
    <d v="2021-05-16T20:10:00"/>
    <d v="2021-05-16T00:00:00"/>
    <d v="1899-12-30T20:10:00"/>
    <d v="2021-05-18T21:52:00"/>
    <d v="2021-05-18T00:00:00"/>
    <d v="1899-12-30T21:52:00"/>
    <d v="2021-05-16T21:17:35"/>
    <d v="2021-05-16T00:00:00"/>
    <d v="1899-12-30T21:17:35"/>
    <x v="4"/>
  </r>
  <r>
    <n v="6751"/>
    <x v="0"/>
    <s v="Fullstack Program"/>
    <s v="Closed"/>
    <d v="2021-05-16T22:03:00"/>
    <d v="2021-05-16T00:00:00"/>
    <d v="1899-12-30T22:03:00"/>
    <d v="2021-05-18T11:27:00"/>
    <d v="2021-05-18T00:00:00"/>
    <d v="1899-12-30T11:27:00"/>
    <d v="2021-05-18T19:13:59"/>
    <d v="2021-05-18T00:00:00"/>
    <d v="1899-12-30T19:13:59"/>
    <x v="2"/>
  </r>
  <r>
    <n v="6752"/>
    <x v="0"/>
    <s v="Fullstack Program"/>
    <s v="Closed"/>
    <d v="2021-05-16T22:05:00"/>
    <d v="2021-05-16T00:00:00"/>
    <d v="1899-12-30T22:05:00"/>
    <d v="2021-05-18T11:27:00"/>
    <d v="2021-05-18T00:00:00"/>
    <d v="1899-12-30T11:27:00"/>
    <d v="2021-05-18T19:13:59"/>
    <d v="2021-05-18T00:00:00"/>
    <d v="1899-12-30T19:13:59"/>
    <x v="2"/>
  </r>
  <r>
    <n v="6754"/>
    <x v="0"/>
    <s v="Backend Program"/>
    <s v="Closed"/>
    <d v="2021-05-16T22:42:00"/>
    <d v="2021-05-16T00:00:00"/>
    <d v="1899-12-30T22:42:00"/>
    <d v="2021-05-18T15:17:00"/>
    <d v="2021-05-18T00:00:00"/>
    <d v="1899-12-30T15:17:00"/>
    <d v="2021-05-18T18:17:14"/>
    <d v="2021-05-18T00:00:00"/>
    <d v="1899-12-30T18:17:14"/>
    <x v="4"/>
  </r>
  <r>
    <n v="6723"/>
    <x v="1"/>
    <s v="Fellowship Program"/>
    <s v="Resolved"/>
    <d v="2021-05-16T19:29:00"/>
    <d v="2021-05-16T00:00:00"/>
    <d v="1899-12-30T19:29:00"/>
    <d v="2021-05-16T21:32:00"/>
    <d v="2021-05-16T00:00:00"/>
    <d v="1899-12-30T21:32:00"/>
    <d v="2021-05-16T19:40:04"/>
    <d v="2021-05-16T00:00:00"/>
    <d v="1899-12-30T19:40:04"/>
    <x v="3"/>
  </r>
  <r>
    <n v="6729"/>
    <x v="0"/>
    <s v="Backend Program"/>
    <s v="Duplicate"/>
    <d v="2021-05-16T19:42:00"/>
    <d v="2021-05-16T00:00:00"/>
    <d v="1899-12-30T19:42:00"/>
    <d v="2021-05-16T21:17:00"/>
    <d v="2021-05-16T00:00:00"/>
    <d v="1899-12-30T21:17:00"/>
    <d v="2021-05-16T21:17:56"/>
    <d v="2021-05-16T00:00:00"/>
    <d v="1899-12-30T21:17:56"/>
    <x v="4"/>
  </r>
  <r>
    <n v="6741"/>
    <x v="0"/>
    <s v="Backend Program"/>
    <s v="Closed"/>
    <d v="2021-05-16T20:14:00"/>
    <d v="2021-05-16T00:00:00"/>
    <d v="1899-12-30T20:14:00"/>
    <d v="2021-05-17T22:33:00"/>
    <d v="2021-05-17T00:00:00"/>
    <d v="1899-12-30T22:33:00"/>
    <d v="2021-05-16T20:17:48"/>
    <d v="2021-05-16T00:00:00"/>
    <d v="1899-12-30T20:17:48"/>
    <x v="9"/>
  </r>
  <r>
    <n v="6757"/>
    <x v="1"/>
    <s v="Fullstack Program"/>
    <s v="Closed"/>
    <d v="2021-05-17T00:26:00"/>
    <d v="2021-05-17T00:00:00"/>
    <d v="1899-12-30T00:26:00"/>
    <d v="2021-05-17T12:10:00"/>
    <d v="2021-05-17T00:00:00"/>
    <d v="1899-12-30T12:10:00"/>
    <d v="2021-05-17T07:55:21"/>
    <d v="2021-05-17T00:00:00"/>
    <d v="1899-12-30T07:55:21"/>
    <x v="1"/>
  </r>
  <r>
    <n v="6744"/>
    <x v="0"/>
    <s v="Backend Program"/>
    <s v="Closed"/>
    <d v="2021-05-16T20:31:00"/>
    <d v="2021-05-16T00:00:00"/>
    <d v="1899-12-30T20:31:00"/>
    <d v="2021-05-16T21:16:00"/>
    <d v="2021-05-16T00:00:00"/>
    <d v="1899-12-30T21:16:00"/>
    <d v="2021-05-16T20:34:17"/>
    <d v="2021-05-16T00:00:00"/>
    <d v="1899-12-30T20:34:17"/>
    <x v="8"/>
  </r>
  <r>
    <n v="6745"/>
    <x v="1"/>
    <s v="Fullstack Program"/>
    <s v="Closed"/>
    <d v="2021-05-16T20:38:00"/>
    <d v="2021-05-16T00:00:00"/>
    <d v="1899-12-30T20:38:00"/>
    <d v="2021-05-18T17:16:00"/>
    <d v="2021-05-18T00:00:00"/>
    <d v="1899-12-30T17:16:00"/>
    <d v="2021-05-18T19:24:34"/>
    <d v="2021-05-18T00:00:00"/>
    <d v="1899-12-30T19:24:34"/>
    <x v="1"/>
  </r>
  <r>
    <n v="6736"/>
    <x v="0"/>
    <s v="Fullstack Program"/>
    <s v="Closed"/>
    <d v="2021-05-16T19:54:00"/>
    <d v="2021-05-16T00:00:00"/>
    <d v="1899-12-30T19:54:00"/>
    <d v="2021-05-17T12:07:00"/>
    <d v="2021-05-17T00:00:00"/>
    <d v="1899-12-30T12:07:00"/>
    <d v="2021-05-16T21:22:39"/>
    <d v="2021-05-16T00:00:00"/>
    <d v="1899-12-30T21:22:39"/>
    <x v="2"/>
  </r>
  <r>
    <n v="6743"/>
    <x v="1"/>
    <s v="Fullstack Program"/>
    <s v="Closed"/>
    <d v="2021-05-16T20:28:00"/>
    <d v="2021-05-16T00:00:00"/>
    <d v="1899-12-30T20:28:00"/>
    <d v="2021-05-18T19:12:00"/>
    <d v="2021-05-18T00:00:00"/>
    <d v="1899-12-30T19:12:00"/>
    <d v="2021-05-16T21:31:56"/>
    <d v="2021-05-16T00:00:00"/>
    <d v="1899-12-30T21:31:56"/>
    <x v="7"/>
  </r>
  <r>
    <n v="6756"/>
    <x v="0"/>
    <s v="Fullstack Program"/>
    <s v="Closed"/>
    <d v="2021-05-16T23:22:00"/>
    <d v="2021-05-16T00:00:00"/>
    <d v="1899-12-30T23:22:00"/>
    <d v="2021-05-19T10:57:00"/>
    <d v="2021-05-19T00:00:00"/>
    <d v="1899-12-30T10:57:00"/>
    <d v="2021-05-18T18:20:24"/>
    <d v="2021-05-18T00:00:00"/>
    <d v="1899-12-30T18:20:24"/>
    <x v="2"/>
  </r>
  <r>
    <n v="6737"/>
    <x v="1"/>
    <s v="Fullstack Program"/>
    <s v="Closed"/>
    <d v="2021-05-16T19:58:00"/>
    <d v="2021-05-16T00:00:00"/>
    <d v="1899-12-30T19:58:00"/>
    <d v="2021-05-19T17:12:00"/>
    <d v="2021-05-19T00:00:00"/>
    <d v="1899-12-30T17:12:00"/>
    <d v="2021-05-16T20:16:01"/>
    <d v="2021-05-16T00:00:00"/>
    <d v="1899-12-30T20:16:01"/>
    <x v="2"/>
  </r>
  <r>
    <n v="6742"/>
    <x v="0"/>
    <s v="Backend Program"/>
    <s v="Closed"/>
    <d v="2021-05-16T20:21:00"/>
    <d v="2021-05-16T00:00:00"/>
    <d v="1899-12-30T20:21:00"/>
    <d v="2021-05-17T12:08:00"/>
    <d v="2021-05-17T00:00:00"/>
    <d v="1899-12-30T12:08:00"/>
    <d v="2021-05-17T12:08:45"/>
    <d v="2021-05-17T00:00:00"/>
    <d v="1899-12-30T12:08:45"/>
    <x v="4"/>
  </r>
  <r>
    <n v="6747"/>
    <x v="1"/>
    <s v="Fullstack Program"/>
    <s v="Closed"/>
    <d v="2021-05-16T20:42:00"/>
    <d v="2021-05-16T00:00:00"/>
    <d v="1899-12-30T20:42:00"/>
    <d v="2021-05-18T21:53:00"/>
    <d v="2021-05-18T00:00:00"/>
    <d v="1899-12-30T21:53:00"/>
    <d v="2021-05-16T21:12:57"/>
    <d v="2021-05-16T00:00:00"/>
    <d v="1899-12-30T21:12:57"/>
    <x v="2"/>
  </r>
  <r>
    <n v="6764"/>
    <x v="0"/>
    <s v="Fullstack Program"/>
    <s v="Closed"/>
    <d v="2021-05-17T03:42:00"/>
    <d v="2021-05-17T00:00:00"/>
    <d v="1899-12-30T03:42:00"/>
    <d v="2021-05-18T15:09:00"/>
    <d v="2021-05-18T00:00:00"/>
    <d v="1899-12-30T15:09:00"/>
    <d v="2021-05-18T19:15:27"/>
    <d v="2021-05-18T00:00:00"/>
    <d v="1899-12-30T19:15:27"/>
    <x v="1"/>
  </r>
  <r>
    <n v="6760"/>
    <x v="1"/>
    <s v="Fullstack Program"/>
    <s v="Closed"/>
    <d v="2021-05-17T00:44:00"/>
    <d v="2021-05-17T00:00:00"/>
    <d v="1899-12-30T00:44:00"/>
    <d v="2021-05-18T20:16:00"/>
    <d v="2021-05-18T00:00:00"/>
    <d v="1899-12-30T20:16:00"/>
    <d v="2021-05-18T19:24:17"/>
    <d v="2021-05-18T00:00:00"/>
    <d v="1899-12-30T19:24:17"/>
    <x v="7"/>
  </r>
  <r>
    <n v="6766"/>
    <x v="0"/>
    <s v="Fullstack Program"/>
    <s v="Duplicate"/>
    <d v="2021-05-17T08:13:00"/>
    <d v="2021-05-17T00:00:00"/>
    <d v="1899-12-30T08:13:00"/>
    <d v="2021-05-19T21:55:00"/>
    <d v="2021-05-19T00:00:00"/>
    <d v="1899-12-30T21:55:00"/>
    <d v="2021-05-18T18:20:21"/>
    <d v="2021-05-18T00:00:00"/>
    <d v="1899-12-30T18:20:21"/>
    <x v="1"/>
  </r>
  <r>
    <n v="6775"/>
    <x v="0"/>
    <s v="Backend Program"/>
    <s v="Duplicate"/>
    <d v="2021-05-17T10:26:00"/>
    <d v="2021-05-17T00:00:00"/>
    <d v="1899-12-30T10:26:00"/>
    <d v="2021-05-18T18:50:00"/>
    <d v="2021-05-18T00:00:00"/>
    <d v="1899-12-30T18:50:00"/>
    <d v="2021-05-18T19:25:24"/>
    <d v="2021-05-18T00:00:00"/>
    <d v="1899-12-30T19:25:24"/>
    <x v="1"/>
  </r>
  <r>
    <n v="6755"/>
    <x v="0"/>
    <s v="Fellowship Program"/>
    <s v="Closed"/>
    <d v="2021-05-16T23:12:00"/>
    <d v="2021-05-16T00:00:00"/>
    <d v="1899-12-30T23:12:00"/>
    <d v="2021-05-18T22:54:00"/>
    <d v="2021-05-18T00:00:00"/>
    <d v="1899-12-30T22:54:00"/>
    <d v="2021-05-16T23:28:04"/>
    <d v="2021-05-16T00:00:00"/>
    <d v="1899-12-30T23:28:04"/>
    <x v="6"/>
  </r>
  <r>
    <n v="6759"/>
    <x v="0"/>
    <s v="Backend Program"/>
    <s v="Closed"/>
    <d v="2021-05-17T00:33:00"/>
    <d v="2021-05-17T00:00:00"/>
    <d v="1899-12-30T00:33:00"/>
    <d v="2021-05-18T19:12:00"/>
    <d v="2021-05-18T00:00:00"/>
    <d v="1899-12-30T19:12:00"/>
    <d v="2021-05-18T18:16:51"/>
    <d v="2021-05-18T00:00:00"/>
    <d v="1899-12-30T18:16:51"/>
    <x v="4"/>
  </r>
  <r>
    <n v="6790"/>
    <x v="1"/>
    <s v="Fullstack Program"/>
    <s v="Closed"/>
    <d v="2021-05-17T12:24:00"/>
    <d v="2021-05-17T00:00:00"/>
    <d v="1899-12-30T12:24:00"/>
    <d v="2021-05-20T11:25:00"/>
    <d v="2021-05-20T00:00:00"/>
    <d v="1899-12-30T11:25:00"/>
    <d v="2021-05-18T18:20:37"/>
    <d v="2021-05-18T00:00:00"/>
    <d v="1899-12-30T18:20:37"/>
    <x v="1"/>
  </r>
  <r>
    <n v="6767"/>
    <x v="0"/>
    <s v="Fullstack Program"/>
    <s v="Closed"/>
    <d v="2021-05-17T08:43:00"/>
    <d v="2021-05-17T00:00:00"/>
    <d v="1899-12-30T08:43:00"/>
    <d v="2021-05-18T23:29:00"/>
    <d v="2021-05-18T00:00:00"/>
    <d v="1899-12-30T23:29:00"/>
    <d v="2021-05-18T18:17:49"/>
    <d v="2021-05-18T00:00:00"/>
    <d v="1899-12-30T18:17:49"/>
    <x v="7"/>
  </r>
  <r>
    <n v="6781"/>
    <x v="0"/>
    <s v="Backend Program"/>
    <s v="Closed"/>
    <d v="2021-05-17T11:20:00"/>
    <d v="2021-05-17T00:00:00"/>
    <d v="1899-12-30T11:20:00"/>
    <d v="2021-05-18T11:32:00"/>
    <d v="2021-05-18T00:00:00"/>
    <d v="1899-12-30T11:32:00"/>
    <d v="2021-05-18T18:16:53"/>
    <d v="2021-05-18T00:00:00"/>
    <d v="1899-12-30T18:16:53"/>
    <x v="0"/>
  </r>
  <r>
    <n v="6788"/>
    <x v="0"/>
    <s v="Backend Program"/>
    <s v="Closed"/>
    <d v="2021-05-17T12:05:00"/>
    <d v="2021-05-17T00:00:00"/>
    <d v="1899-12-30T12:05:00"/>
    <d v="2021-05-18T18:46:00"/>
    <d v="2021-05-18T00:00:00"/>
    <d v="1899-12-30T18:46:00"/>
    <d v="2021-05-17T12:43:20"/>
    <d v="2021-05-17T00:00:00"/>
    <d v="1899-12-30T12:43:20"/>
    <x v="3"/>
  </r>
  <r>
    <n v="6773"/>
    <x v="1"/>
    <s v="Fullstack Program"/>
    <s v="Resolved"/>
    <d v="2021-05-17T10:04:00"/>
    <d v="2021-05-17T00:00:00"/>
    <d v="1899-12-30T10:04:00"/>
    <d v="2021-05-18T22:17:00"/>
    <d v="2021-05-18T00:00:00"/>
    <d v="1899-12-30T22:17:00"/>
    <d v="2021-05-18T22:08:14"/>
    <d v="2021-05-18T00:00:00"/>
    <d v="1899-12-30T22:08:14"/>
    <x v="5"/>
  </r>
  <r>
    <n v="6783"/>
    <x v="0"/>
    <s v="Fellowship Program"/>
    <s v="Closed"/>
    <d v="2021-05-17T11:36:00"/>
    <d v="2021-05-17T00:00:00"/>
    <d v="1899-12-30T11:36:00"/>
    <d v="2021-05-18T21:00:00"/>
    <d v="2021-05-18T00:00:00"/>
    <d v="1899-12-30T21:00:00"/>
    <d v="2021-05-18T18:19:50"/>
    <d v="2021-05-18T00:00:00"/>
    <d v="1899-12-30T18:19:50"/>
    <x v="6"/>
  </r>
  <r>
    <n v="6785"/>
    <x v="0"/>
    <s v="Fellowship Program"/>
    <s v="Duplicate"/>
    <d v="2021-05-17T11:39:00"/>
    <d v="2021-05-17T00:00:00"/>
    <d v="1899-12-30T11:39:00"/>
    <d v="2021-05-18T11:33:00"/>
    <d v="2021-05-18T00:00:00"/>
    <d v="1899-12-30T11:33:00"/>
    <d v="2021-05-18T18:19:57"/>
    <d v="2021-05-18T00:00:00"/>
    <d v="1899-12-30T18:19:57"/>
    <x v="6"/>
  </r>
  <r>
    <n v="6787"/>
    <x v="1"/>
    <s v="Fullstack Program"/>
    <s v="Closed"/>
    <d v="2021-05-17T11:46:00"/>
    <d v="2021-05-17T00:00:00"/>
    <d v="1899-12-30T11:46:00"/>
    <d v="2021-05-18T11:34:00"/>
    <d v="2021-05-18T00:00:00"/>
    <d v="1899-12-30T11:34:00"/>
    <d v="2021-05-18T18:20:17"/>
    <d v="2021-05-18T00:00:00"/>
    <d v="1899-12-30T18:20:17"/>
    <x v="1"/>
  </r>
  <r>
    <n v="6771"/>
    <x v="1"/>
    <s v="Fullstack Program"/>
    <s v="Closed"/>
    <d v="2021-05-17T09:24:00"/>
    <d v="2021-05-17T00:00:00"/>
    <d v="1899-12-30T09:24:00"/>
    <d v="2021-05-18T19:08:00"/>
    <d v="2021-05-18T00:00:00"/>
    <d v="1899-12-30T19:08:00"/>
    <d v="2021-05-18T18:20:19"/>
    <d v="2021-05-18T00:00:00"/>
    <d v="1899-12-30T18:20:19"/>
    <x v="7"/>
  </r>
  <r>
    <n v="6774"/>
    <x v="0"/>
    <s v="Fellowship Program"/>
    <s v="Resolved"/>
    <d v="2021-05-17T10:23:00"/>
    <d v="2021-05-17T00:00:00"/>
    <d v="1899-12-30T10:23:00"/>
    <d v="2021-05-18T22:00:00"/>
    <d v="2021-05-18T00:00:00"/>
    <d v="1899-12-30T22:00:00"/>
    <d v="2021-05-17T11:19:47"/>
    <d v="2021-05-17T00:00:00"/>
    <d v="1899-12-30T11:19:47"/>
    <x v="3"/>
  </r>
  <r>
    <n v="6776"/>
    <x v="0"/>
    <s v="Backend Program"/>
    <s v="Closed"/>
    <d v="2021-05-17T10:26:00"/>
    <d v="2021-05-17T00:00:00"/>
    <d v="1899-12-30T10:26:00"/>
    <d v="2021-05-21T21:39:00"/>
    <d v="2021-05-21T00:00:00"/>
    <d v="1899-12-30T21:39:00"/>
    <d v="2021-05-18T18:16:31"/>
    <d v="2021-05-18T00:00:00"/>
    <d v="1899-12-30T18:16:31"/>
    <x v="1"/>
  </r>
  <r>
    <n v="6789"/>
    <x v="0"/>
    <s v="Fellowship Program"/>
    <s v="Closed"/>
    <d v="2021-05-17T12:07:00"/>
    <d v="2021-05-17T00:00:00"/>
    <d v="1899-12-30T12:07:00"/>
    <d v="2021-05-17T19:32:00"/>
    <d v="2021-05-17T00:00:00"/>
    <d v="1899-12-30T19:32:00"/>
    <d v="2021-05-17T12:44:00"/>
    <d v="2021-05-17T00:00:00"/>
    <d v="1899-12-30T12:44:00"/>
    <x v="3"/>
  </r>
  <r>
    <n v="6777"/>
    <x v="0"/>
    <s v="Fellowship Program"/>
    <s v="Duplicate"/>
    <d v="2021-05-17T10:32:00"/>
    <d v="2021-05-17T00:00:00"/>
    <d v="1899-12-30T10:32:00"/>
    <d v="2021-05-18T21:52:00"/>
    <d v="2021-05-18T00:00:00"/>
    <d v="1899-12-30T21:52:00"/>
    <d v="2021-05-18T18:19:47"/>
    <d v="2021-05-18T00:00:00"/>
    <d v="1899-12-30T18:19:47"/>
    <x v="3"/>
  </r>
  <r>
    <n v="6830"/>
    <x v="1"/>
    <s v="Fullstack Program"/>
    <s v="Closed"/>
    <d v="2021-05-18T18:17:00"/>
    <d v="2021-05-18T00:00:00"/>
    <d v="1899-12-30T18:17:00"/>
    <d v="2021-05-18T19:04:00"/>
    <d v="2021-05-18T00:00:00"/>
    <d v="1899-12-30T19:04:00"/>
    <d v="2021-05-18T19:11:30"/>
    <d v="2021-05-18T00:00:00"/>
    <d v="1899-12-30T19:11:30"/>
    <x v="2"/>
  </r>
  <r>
    <n v="6831"/>
    <x v="0"/>
    <s v="Fullstack Program"/>
    <s v="Closed"/>
    <d v="2021-05-18T18:17:00"/>
    <d v="2021-05-18T00:00:00"/>
    <d v="1899-12-30T18:17:00"/>
    <d v="2021-05-20T21:34:00"/>
    <d v="2021-05-20T00:00:00"/>
    <d v="1899-12-30T21:34:00"/>
    <d v="2021-05-18T18:20:38"/>
    <d v="2021-05-18T00:00:00"/>
    <d v="1899-12-30T18:20:38"/>
    <x v="1"/>
  </r>
  <r>
    <n v="6832"/>
    <x v="0"/>
    <s v="Fellowship Program"/>
    <s v="Closed"/>
    <d v="2021-05-18T18:17:00"/>
    <d v="2021-05-18T00:00:00"/>
    <d v="1899-12-30T18:17:00"/>
    <d v="2021-05-20T14:47:00"/>
    <d v="2021-05-20T00:00:00"/>
    <d v="1899-12-30T14:47:00"/>
    <d v="2021-05-18T19:25:33"/>
    <d v="2021-05-18T00:00:00"/>
    <d v="1899-12-30T19:25:33"/>
    <x v="6"/>
  </r>
  <r>
    <n v="6833"/>
    <x v="0"/>
    <s v="Fullstack Program"/>
    <s v="Closed"/>
    <d v="2021-05-18T18:17:00"/>
    <d v="2021-05-18T00:00:00"/>
    <d v="1899-12-30T18:17:00"/>
    <d v="2021-05-19T21:06:00"/>
    <d v="2021-05-19T00:00:00"/>
    <d v="1899-12-30T21:06:00"/>
    <d v="2021-05-18T18:20:59"/>
    <d v="2021-05-18T00:00:00"/>
    <d v="1899-12-30T18:20:59"/>
    <x v="2"/>
  </r>
  <r>
    <n v="6841"/>
    <x v="0"/>
    <s v="Backend Program"/>
    <s v="Closed"/>
    <d v="2021-05-18T18:18:00"/>
    <d v="2021-05-18T00:00:00"/>
    <d v="1899-12-30T18:18:00"/>
    <d v="2021-05-18T18:47:00"/>
    <d v="2021-05-18T00:00:00"/>
    <d v="1899-12-30T18:47:00"/>
    <d v="2021-05-18T18:18:57"/>
    <d v="2021-05-18T00:00:00"/>
    <d v="1899-12-30T18:18:57"/>
    <x v="3"/>
  </r>
  <r>
    <n v="6828"/>
    <x v="1"/>
    <s v="Backend Program"/>
    <s v="Closed"/>
    <d v="2021-05-18T18:17:00"/>
    <d v="2021-05-18T00:00:00"/>
    <d v="1899-12-30T18:17:00"/>
    <d v="2021-05-18T18:54:00"/>
    <d v="2021-05-18T00:00:00"/>
    <d v="1899-12-30T18:54:00"/>
    <d v="2021-05-18T18:19:50"/>
    <d v="2021-05-18T00:00:00"/>
    <d v="1899-12-30T18:19:50"/>
    <x v="0"/>
  </r>
  <r>
    <n v="6838"/>
    <x v="0"/>
    <s v="Fullstack Program"/>
    <s v="Closed"/>
    <d v="2021-05-18T18:18:00"/>
    <d v="2021-05-18T00:00:00"/>
    <d v="1899-12-30T18:18:00"/>
    <d v="2021-05-18T18:22:00"/>
    <d v="2021-05-18T00:00:00"/>
    <d v="1899-12-30T18:22:00"/>
    <d v="2021-05-18T19:11:36"/>
    <d v="2021-05-18T00:00:00"/>
    <d v="1899-12-30T19:11:36"/>
    <x v="2"/>
  </r>
  <r>
    <n v="6864"/>
    <x v="0"/>
    <s v="Backend Program"/>
    <s v="Closed"/>
    <d v="2021-05-18T19:12:00"/>
    <d v="2021-05-18T00:00:00"/>
    <d v="1899-12-30T19:12:00"/>
    <d v="2021-05-18T23:33:00"/>
    <d v="2021-05-18T00:00:00"/>
    <d v="1899-12-30T23:33:00"/>
    <d v="2021-05-18T19:14:08"/>
    <d v="2021-05-18T00:00:00"/>
    <d v="1899-12-30T19:14:08"/>
    <x v="3"/>
  </r>
  <r>
    <n v="6829"/>
    <x v="1"/>
    <s v="Backend Program"/>
    <s v="Closed"/>
    <d v="2021-05-18T18:17:00"/>
    <d v="2021-05-18T00:00:00"/>
    <d v="1899-12-30T18:17:00"/>
    <d v="2021-05-18T18:28:00"/>
    <d v="2021-05-18T00:00:00"/>
    <d v="1899-12-30T18:28:00"/>
    <d v="2021-05-18T18:17:58"/>
    <d v="2021-05-18T00:00:00"/>
    <d v="1899-12-30T18:17:58"/>
    <x v="0"/>
  </r>
  <r>
    <n v="6850"/>
    <x v="1"/>
    <s v="Fellowship Program"/>
    <s v="Closed"/>
    <d v="2021-05-18T18:20:00"/>
    <d v="2021-05-18T00:00:00"/>
    <d v="1899-12-30T18:20:00"/>
    <d v="2021-05-18T22:25:00"/>
    <d v="2021-05-18T00:00:00"/>
    <d v="1899-12-30T22:25:00"/>
    <d v="2021-05-18T20:14:45"/>
    <d v="2021-05-18T00:00:00"/>
    <d v="1899-12-30T20:14:45"/>
    <x v="6"/>
  </r>
  <r>
    <n v="6853"/>
    <x v="0"/>
    <s v="Fullstack Program"/>
    <s v="Closed"/>
    <d v="2021-05-18T18:20:00"/>
    <d v="2021-05-18T00:00:00"/>
    <d v="1899-12-30T18:20:00"/>
    <d v="2021-05-18T18:28:00"/>
    <d v="2021-05-18T00:00:00"/>
    <d v="1899-12-30T18:28:00"/>
    <d v="2021-05-18T19:25:12"/>
    <d v="2021-05-18T00:00:00"/>
    <d v="1899-12-30T19:25:12"/>
    <x v="0"/>
  </r>
  <r>
    <n v="6859"/>
    <x v="0"/>
    <s v="Backend Program"/>
    <s v="Closed"/>
    <d v="2021-05-18T19:11:00"/>
    <d v="2021-05-18T00:00:00"/>
    <d v="1899-12-30T19:11:00"/>
    <d v="2021-05-20T19:59:00"/>
    <d v="2021-05-20T00:00:00"/>
    <d v="1899-12-30T19:59:00"/>
    <d v="2021-05-18T19:11:33"/>
    <d v="2021-05-18T00:00:00"/>
    <d v="1899-12-30T19:11:33"/>
    <x v="8"/>
  </r>
  <r>
    <n v="6826"/>
    <x v="0"/>
    <s v="Backend Program"/>
    <s v="Closed"/>
    <d v="2021-05-18T18:16:00"/>
    <d v="2021-05-18T00:00:00"/>
    <d v="1899-12-30T18:16:00"/>
    <d v="2021-05-18T18:54:00"/>
    <d v="2021-05-18T00:00:00"/>
    <d v="1899-12-30T18:54:00"/>
    <d v="2021-05-18T18:16:52"/>
    <d v="2021-05-18T00:00:00"/>
    <d v="1899-12-30T18:16:52"/>
    <x v="8"/>
  </r>
  <r>
    <n v="6837"/>
    <x v="1"/>
    <s v="Fellowship Program"/>
    <s v="Closed"/>
    <d v="2021-05-18T18:18:00"/>
    <d v="2021-05-18T00:00:00"/>
    <d v="1899-12-30T18:18:00"/>
    <d v="2021-05-19T12:28:00"/>
    <d v="2021-05-19T00:00:00"/>
    <d v="1899-12-30T12:28:00"/>
    <d v="2021-05-18T18:19:54"/>
    <d v="2021-05-18T00:00:00"/>
    <d v="1899-12-30T18:19:54"/>
    <x v="6"/>
  </r>
  <r>
    <n v="6848"/>
    <x v="0"/>
    <s v="Backend Program"/>
    <s v="Closed"/>
    <d v="2021-05-18T18:19:00"/>
    <d v="2021-05-18T00:00:00"/>
    <d v="1899-12-30T18:19:00"/>
    <d v="2021-05-20T21:37:00"/>
    <d v="2021-05-20T00:00:00"/>
    <d v="1899-12-30T21:37:00"/>
    <d v="2021-05-18T20:22:37"/>
    <d v="2021-05-18T00:00:00"/>
    <d v="1899-12-30T20:22:37"/>
    <x v="6"/>
  </r>
  <r>
    <n v="6825"/>
    <x v="0"/>
    <s v="Fullstack Program"/>
    <s v="Closed"/>
    <d v="2021-05-18T18:16:00"/>
    <d v="2021-05-18T00:00:00"/>
    <d v="1899-12-30T18:16:00"/>
    <d v="2021-05-18T18:54:00"/>
    <d v="2021-05-18T00:00:00"/>
    <d v="1899-12-30T18:54:00"/>
    <d v="2021-05-18T19:25:25"/>
    <d v="2021-05-18T00:00:00"/>
    <d v="1899-12-30T19:25:25"/>
    <x v="7"/>
  </r>
  <r>
    <n v="6836"/>
    <x v="0"/>
    <s v="Fullstack Program"/>
    <s v="Resolved"/>
    <d v="2021-05-18T18:18:00"/>
    <d v="2021-05-18T00:00:00"/>
    <d v="1899-12-30T18:18:00"/>
    <d v="2021-05-18T22:09:00"/>
    <d v="2021-05-18T00:00:00"/>
    <d v="1899-12-30T22:09:00"/>
    <d v="2021-05-18T19:25:32"/>
    <d v="2021-05-18T00:00:00"/>
    <d v="1899-12-30T19:25:32"/>
    <x v="5"/>
  </r>
  <r>
    <n v="6842"/>
    <x v="0"/>
    <s v="Fullstack Program"/>
    <s v="Closed"/>
    <d v="2021-05-18T18:19:00"/>
    <d v="2021-05-18T00:00:00"/>
    <d v="1899-12-30T18:19:00"/>
    <d v="2021-05-18T18:51:00"/>
    <d v="2021-05-18T00:00:00"/>
    <d v="1899-12-30T18:51:00"/>
    <d v="2021-05-18T18:19:12"/>
    <d v="2021-05-18T00:00:00"/>
    <d v="1899-12-30T18:19:12"/>
    <x v="3"/>
  </r>
  <r>
    <n v="6847"/>
    <x v="0"/>
    <s v="Backend Program"/>
    <s v="Closed"/>
    <d v="2021-05-18T18:19:00"/>
    <d v="2021-05-18T00:00:00"/>
    <d v="1899-12-30T18:19:00"/>
    <d v="2021-05-18T20:26:00"/>
    <d v="2021-05-18T00:00:00"/>
    <d v="1899-12-30T20:26:00"/>
    <d v="2021-05-18T18:20:15"/>
    <d v="2021-05-18T00:00:00"/>
    <d v="1899-12-30T18:20:15"/>
    <x v="4"/>
  </r>
  <r>
    <n v="6855"/>
    <x v="0"/>
    <s v="Fullstack Program"/>
    <s v="Closed"/>
    <d v="2021-05-18T18:21:00"/>
    <d v="2021-05-18T00:00:00"/>
    <d v="1899-12-30T18:21:00"/>
    <d v="2021-05-18T23:32:00"/>
    <d v="2021-05-18T00:00:00"/>
    <d v="1899-12-30T23:32:00"/>
    <d v="2021-05-18T19:25:32"/>
    <d v="2021-05-18T00:00:00"/>
    <d v="1899-12-30T19:25:32"/>
    <x v="1"/>
  </r>
  <r>
    <n v="6835"/>
    <x v="1"/>
    <s v="Backend Program"/>
    <s v="Closed"/>
    <d v="2021-05-18T18:17:00"/>
    <d v="2021-05-18T00:00:00"/>
    <d v="1899-12-30T18:17:00"/>
    <d v="2021-05-18T18:57:00"/>
    <d v="2021-05-18T00:00:00"/>
    <d v="1899-12-30T18:57:00"/>
    <d v="2021-05-18T18:20:02"/>
    <d v="2021-05-18T00:00:00"/>
    <d v="1899-12-30T18:20:02"/>
    <x v="9"/>
  </r>
  <r>
    <n v="6839"/>
    <x v="0"/>
    <s v="Fellowship Program"/>
    <s v="Closed"/>
    <d v="2021-05-18T18:18:00"/>
    <d v="2021-05-18T00:00:00"/>
    <d v="1899-12-30T18:18:00"/>
    <d v="2021-05-18T18:47:00"/>
    <d v="2021-05-18T00:00:00"/>
    <d v="1899-12-30T18:47:00"/>
    <d v="2021-05-18T18:18:35"/>
    <d v="2021-05-18T00:00:00"/>
    <d v="1899-12-30T18:18:35"/>
    <x v="3"/>
  </r>
  <r>
    <n v="6840"/>
    <x v="0"/>
    <s v="Backend Program"/>
    <s v="Closed"/>
    <d v="2021-05-18T18:18:00"/>
    <d v="2021-05-18T00:00:00"/>
    <d v="1899-12-30T18:18:00"/>
    <d v="2021-05-18T18:47:00"/>
    <d v="2021-05-18T00:00:00"/>
    <d v="1899-12-30T18:47:00"/>
    <d v="2021-05-18T18:18:49"/>
    <d v="2021-05-18T00:00:00"/>
    <d v="1899-12-30T18:18:49"/>
    <x v="3"/>
  </r>
  <r>
    <n v="6846"/>
    <x v="0"/>
    <s v="Fullstack Program"/>
    <s v="Closed"/>
    <d v="2021-05-18T18:19:00"/>
    <d v="2021-05-18T00:00:00"/>
    <d v="1899-12-30T18:19:00"/>
    <d v="2021-05-18T18:58:00"/>
    <d v="2021-05-18T00:00:00"/>
    <d v="1899-12-30T18:58:00"/>
    <d v="2021-05-18T18:19:48"/>
    <d v="2021-05-18T00:00:00"/>
    <d v="1899-12-30T18:19:48"/>
    <x v="0"/>
  </r>
  <r>
    <n v="6879"/>
    <x v="0"/>
    <s v="Backend Program"/>
    <s v="Closed"/>
    <d v="2021-05-18T19:13:00"/>
    <d v="2021-05-18T00:00:00"/>
    <d v="1899-12-30T19:13:00"/>
    <d v="2021-05-18T22:43:00"/>
    <d v="2021-05-18T00:00:00"/>
    <d v="1899-12-30T22:43:00"/>
    <d v="2021-05-18T19:14:11"/>
    <d v="2021-05-18T00:00:00"/>
    <d v="1899-12-30T19:14:11"/>
    <x v="3"/>
  </r>
  <r>
    <n v="6894"/>
    <x v="0"/>
    <s v="Backend Program"/>
    <s v="Closed"/>
    <d v="2021-05-18T19:14:00"/>
    <d v="2021-05-18T00:00:00"/>
    <d v="1899-12-30T19:14:00"/>
    <d v="2021-05-21T13:52:00"/>
    <d v="2021-05-21T00:00:00"/>
    <d v="1899-12-30T13:52:00"/>
    <d v="2021-05-18T19:14:52"/>
    <d v="2021-05-18T00:00:00"/>
    <d v="1899-12-30T19:14:52"/>
    <x v="2"/>
  </r>
  <r>
    <n v="6845"/>
    <x v="0"/>
    <s v="Backend Program"/>
    <s v="Closed"/>
    <d v="2021-05-18T18:19:00"/>
    <d v="2021-05-18T00:00:00"/>
    <d v="1899-12-30T18:19:00"/>
    <d v="2021-05-18T18:58:00"/>
    <d v="2021-05-18T00:00:00"/>
    <d v="1899-12-30T18:58:00"/>
    <d v="2021-05-18T18:20:11"/>
    <d v="2021-05-18T00:00:00"/>
    <d v="1899-12-30T18:20:11"/>
    <x v="4"/>
  </r>
  <r>
    <n v="6860"/>
    <x v="1"/>
    <s v="Fullstack Program"/>
    <s v="Closed"/>
    <d v="2021-05-18T19:11:00"/>
    <d v="2021-05-18T00:00:00"/>
    <d v="1899-12-30T19:11:00"/>
    <d v="2021-05-18T23:33:00"/>
    <d v="2021-05-18T00:00:00"/>
    <d v="1899-12-30T23:33:00"/>
    <d v="2021-05-18T23:33:13"/>
    <d v="2021-05-18T00:00:00"/>
    <d v="1899-12-30T23:33:13"/>
    <x v="2"/>
  </r>
  <r>
    <n v="6868"/>
    <x v="1"/>
    <s v="Fullstack Program"/>
    <s v="Closed"/>
    <d v="2021-05-18T19:12:00"/>
    <d v="2021-05-18T00:00:00"/>
    <d v="1899-12-30T19:12:00"/>
    <d v="2021-05-19T11:04:00"/>
    <d v="2021-05-19T00:00:00"/>
    <d v="1899-12-30T11:04:00"/>
    <d v="2021-05-19T01:39:33"/>
    <d v="2021-05-19T00:00:00"/>
    <d v="1899-12-30T01:39:33"/>
    <x v="5"/>
  </r>
  <r>
    <n v="6851"/>
    <x v="1"/>
    <s v="Fullstack Program"/>
    <s v="Closed"/>
    <d v="2021-05-18T18:20:00"/>
    <d v="2021-05-18T00:00:00"/>
    <d v="1899-12-30T18:20:00"/>
    <d v="2021-05-18T20:33:00"/>
    <d v="2021-05-18T00:00:00"/>
    <d v="1899-12-30T20:33:00"/>
    <d v="2021-05-18T19:12:17"/>
    <d v="2021-05-18T00:00:00"/>
    <d v="1899-12-30T19:12:17"/>
    <x v="2"/>
  </r>
  <r>
    <n v="6852"/>
    <x v="0"/>
    <s v="Backend Program"/>
    <s v="Resolved"/>
    <d v="2021-05-18T18:20:00"/>
    <d v="2021-05-18T00:00:00"/>
    <d v="1899-12-30T18:20:00"/>
    <d v="2021-05-18T22:09:00"/>
    <d v="2021-05-18T00:00:00"/>
    <d v="1899-12-30T22:09:00"/>
    <d v="2021-05-18T18:21:02"/>
    <d v="2021-05-18T00:00:00"/>
    <d v="1899-12-30T18:21:02"/>
    <x v="3"/>
  </r>
  <r>
    <n v="6873"/>
    <x v="1"/>
    <s v="Fullstack Program"/>
    <s v="Closed"/>
    <d v="2021-05-18T19:12:00"/>
    <d v="2021-05-18T00:00:00"/>
    <d v="1899-12-30T19:12:00"/>
    <d v="2021-05-18T23:35:00"/>
    <d v="2021-05-18T00:00:00"/>
    <d v="1899-12-30T23:35:00"/>
    <d v="2021-05-18T23:35:22"/>
    <d v="2021-05-18T00:00:00"/>
    <d v="1899-12-30T23:35:22"/>
    <x v="7"/>
  </r>
  <r>
    <n v="6888"/>
    <x v="1"/>
    <s v="Backend Program"/>
    <s v="Closed"/>
    <d v="2021-05-18T19:13:00"/>
    <d v="2021-05-18T00:00:00"/>
    <d v="1899-12-30T19:13:00"/>
    <d v="2021-05-20T11:27:00"/>
    <d v="2021-05-20T00:00:00"/>
    <d v="1899-12-30T11:27:00"/>
    <d v="2021-05-18T19:13:58"/>
    <d v="2021-05-18T00:00:00"/>
    <d v="1899-12-30T19:13:58"/>
    <x v="8"/>
  </r>
  <r>
    <n v="6900"/>
    <x v="1"/>
    <s v="Fullstack Program"/>
    <s v="Closed"/>
    <d v="2021-05-18T19:15:00"/>
    <d v="2021-05-18T00:00:00"/>
    <d v="1899-12-30T19:15:00"/>
    <d v="2021-05-19T11:10:00"/>
    <d v="2021-05-19T00:00:00"/>
    <d v="1899-12-30T11:10:00"/>
    <d v="2021-05-19T05:30:36"/>
    <d v="2021-05-19T00:00:00"/>
    <d v="1899-12-30T05:30:36"/>
    <x v="1"/>
  </r>
  <r>
    <n v="6901"/>
    <x v="0"/>
    <s v="Fullstack Program"/>
    <s v="Closed"/>
    <d v="2021-05-18T19:15:00"/>
    <d v="2021-05-18T00:00:00"/>
    <d v="1899-12-30T19:15:00"/>
    <d v="2021-05-18T20:44:00"/>
    <d v="2021-05-18T00:00:00"/>
    <d v="1899-12-30T20:44:00"/>
    <d v="2021-05-18T20:43:37"/>
    <d v="2021-05-18T00:00:00"/>
    <d v="1899-12-30T20:43:37"/>
    <x v="1"/>
  </r>
  <r>
    <n v="6854"/>
    <x v="0"/>
    <s v="Fullstack Program"/>
    <s v="Closed"/>
    <d v="2021-05-18T18:21:00"/>
    <d v="2021-05-18T00:00:00"/>
    <d v="1899-12-30T18:21:00"/>
    <d v="2021-05-18T19:00:00"/>
    <d v="2021-05-18T00:00:00"/>
    <d v="1899-12-30T19:00:00"/>
    <d v="2021-05-18T19:11:31"/>
    <d v="2021-05-18T00:00:00"/>
    <d v="1899-12-30T19:11:31"/>
    <x v="1"/>
  </r>
  <r>
    <n v="6863"/>
    <x v="0"/>
    <s v="Fullstack Program"/>
    <s v="Closed"/>
    <d v="2021-05-18T19:11:00"/>
    <d v="2021-05-18T00:00:00"/>
    <d v="1899-12-30T19:11:00"/>
    <d v="2021-05-19T11:03:00"/>
    <d v="2021-05-19T00:00:00"/>
    <d v="1899-12-30T11:03:00"/>
    <d v="2021-05-19T11:03:59"/>
    <d v="2021-05-19T00:00:00"/>
    <d v="1899-12-30T11:03:59"/>
    <x v="1"/>
  </r>
  <r>
    <n v="6884"/>
    <x v="0"/>
    <s v="Backend Program"/>
    <s v="Resolved"/>
    <d v="2021-05-18T19:13:00"/>
    <d v="2021-05-18T00:00:00"/>
    <d v="1899-12-30T19:13:00"/>
    <d v="2021-05-18T22:05:00"/>
    <d v="2021-05-18T00:00:00"/>
    <d v="1899-12-30T22:05:00"/>
    <d v="2021-05-18T19:14:16"/>
    <d v="2021-05-18T00:00:00"/>
    <d v="1899-12-30T19:14:16"/>
    <x v="3"/>
  </r>
  <r>
    <n v="6906"/>
    <x v="1"/>
    <s v="Backend Program"/>
    <s v="Closed"/>
    <d v="2021-05-18T19:16:00"/>
    <d v="2021-05-18T00:00:00"/>
    <d v="1899-12-30T19:16:00"/>
    <d v="2021-05-18T23:39:00"/>
    <d v="2021-05-18T00:00:00"/>
    <d v="1899-12-30T23:39:00"/>
    <d v="2021-05-18T19:24:10"/>
    <d v="2021-05-18T00:00:00"/>
    <d v="1899-12-30T19:24:10"/>
    <x v="9"/>
  </r>
  <r>
    <n v="6861"/>
    <x v="1"/>
    <s v="Fullstack Program"/>
    <s v="Resolved"/>
    <d v="2021-05-18T19:11:00"/>
    <d v="2021-05-18T00:00:00"/>
    <d v="1899-12-30T19:11:00"/>
    <d v="2021-05-18T22:08:00"/>
    <d v="2021-05-18T00:00:00"/>
    <d v="1899-12-30T22:08:00"/>
    <d v="2021-05-18T19:13:49"/>
    <d v="2021-05-18T00:00:00"/>
    <d v="1899-12-30T19:13:49"/>
    <x v="1"/>
  </r>
  <r>
    <n v="6862"/>
    <x v="0"/>
    <s v="Backend Program"/>
    <s v="Closed"/>
    <d v="2021-05-18T19:11:00"/>
    <d v="2021-05-18T00:00:00"/>
    <d v="1899-12-30T19:11:00"/>
    <d v="2021-05-18T20:56:00"/>
    <d v="2021-05-18T00:00:00"/>
    <d v="1899-12-30T20:56:00"/>
    <d v="2021-05-18T19:12:14"/>
    <d v="2021-05-18T00:00:00"/>
    <d v="1899-12-30T19:12:14"/>
    <x v="4"/>
  </r>
  <r>
    <n v="6876"/>
    <x v="0"/>
    <s v="Backend Program"/>
    <s v="Closed"/>
    <d v="2021-05-18T19:12:00"/>
    <d v="2021-05-18T00:00:00"/>
    <d v="1899-12-30T19:12:00"/>
    <d v="2021-05-20T11:27:00"/>
    <d v="2021-05-20T00:00:00"/>
    <d v="1899-12-30T11:27:00"/>
    <d v="2021-05-18T19:13:55"/>
    <d v="2021-05-18T00:00:00"/>
    <d v="1899-12-30T19:13:55"/>
    <x v="4"/>
  </r>
  <r>
    <n v="6886"/>
    <x v="0"/>
    <s v="Backend Program"/>
    <s v="Duplicate"/>
    <d v="2021-05-18T19:13:00"/>
    <d v="2021-05-18T00:00:00"/>
    <d v="1899-12-30T19:13:00"/>
    <d v="2021-05-18T22:46:00"/>
    <d v="2021-05-18T00:00:00"/>
    <d v="1899-12-30T22:46:00"/>
    <d v="2021-05-18T19:40:41"/>
    <d v="2021-05-18T00:00:00"/>
    <d v="1899-12-30T19:40:41"/>
    <x v="3"/>
  </r>
  <r>
    <n v="6889"/>
    <x v="0"/>
    <s v="Fullstack Program"/>
    <s v="Closed"/>
    <d v="2021-05-18T19:14:00"/>
    <d v="2021-05-18T00:00:00"/>
    <d v="1899-12-30T19:14:00"/>
    <d v="2021-05-20T15:13:00"/>
    <d v="2021-05-20T00:00:00"/>
    <d v="1899-12-30T15:13:00"/>
    <d v="2021-05-18T19:24:41"/>
    <d v="2021-05-18T00:00:00"/>
    <d v="1899-12-30T19:24:41"/>
    <x v="7"/>
  </r>
  <r>
    <n v="6877"/>
    <x v="1"/>
    <s v="Fullstack Program"/>
    <s v="Closed"/>
    <d v="2021-05-18T19:13:00"/>
    <d v="2021-05-18T00:00:00"/>
    <d v="1899-12-30T19:13:00"/>
    <d v="2021-05-19T11:05:00"/>
    <d v="2021-05-19T00:00:00"/>
    <d v="1899-12-30T11:05:00"/>
    <d v="2021-05-18T19:24:44"/>
    <d v="2021-05-18T00:00:00"/>
    <d v="1899-12-30T19:24:44"/>
    <x v="7"/>
  </r>
  <r>
    <n v="6893"/>
    <x v="0"/>
    <s v="Backend Program"/>
    <s v="Resolved"/>
    <d v="2021-05-18T19:14:00"/>
    <d v="2021-05-18T00:00:00"/>
    <d v="1899-12-30T19:14:00"/>
    <d v="2021-05-18T22:28:00"/>
    <d v="2021-05-18T00:00:00"/>
    <d v="1899-12-30T22:28:00"/>
    <d v="2021-05-18T19:14:55"/>
    <d v="2021-05-18T00:00:00"/>
    <d v="1899-12-30T19:14:55"/>
    <x v="1"/>
  </r>
  <r>
    <n v="6895"/>
    <x v="0"/>
    <s v="Fullstack Program"/>
    <s v="Closed"/>
    <d v="2021-05-18T19:14:00"/>
    <d v="2021-05-18T00:00:00"/>
    <d v="1899-12-30T19:14:00"/>
    <d v="2021-05-18T23:37:00"/>
    <d v="2021-05-18T00:00:00"/>
    <d v="1899-12-30T23:37:00"/>
    <d v="2021-05-18T19:14:52"/>
    <d v="2021-05-18T00:00:00"/>
    <d v="1899-12-30T19:14:52"/>
    <x v="2"/>
  </r>
  <r>
    <n v="6896"/>
    <x v="1"/>
    <s v="Fellowship Program"/>
    <s v="Closed"/>
    <d v="2021-05-18T19:14:00"/>
    <d v="2021-05-18T00:00:00"/>
    <d v="1899-12-30T19:14:00"/>
    <d v="2021-05-19T12:27:00"/>
    <d v="2021-05-19T00:00:00"/>
    <d v="1899-12-30T12:27:00"/>
    <d v="2021-05-19T12:28:01"/>
    <d v="2021-05-19T00:00:00"/>
    <d v="1899-12-30T12:28:01"/>
    <x v="6"/>
  </r>
  <r>
    <n v="6869"/>
    <x v="0"/>
    <s v="Fullstack Program"/>
    <s v="Closed"/>
    <d v="2021-05-18T19:12:00"/>
    <d v="2021-05-18T00:00:00"/>
    <d v="1899-12-30T19:12:00"/>
    <d v="2021-05-19T11:04:00"/>
    <d v="2021-05-19T00:00:00"/>
    <d v="1899-12-30T11:04:00"/>
    <d v="2021-05-18T23:34:42"/>
    <d v="2021-05-18T00:00:00"/>
    <d v="1899-12-30T23:34:42"/>
    <x v="7"/>
  </r>
  <r>
    <n v="6871"/>
    <x v="0"/>
    <s v="Backend Program"/>
    <s v="Closed"/>
    <d v="2021-05-18T19:12:00"/>
    <d v="2021-05-18T00:00:00"/>
    <d v="1899-12-30T19:12:00"/>
    <d v="2021-05-19T11:04:00"/>
    <d v="2021-05-19T00:00:00"/>
    <d v="1899-12-30T11:04:00"/>
    <d v="2021-05-18T19:13:56"/>
    <d v="2021-05-18T00:00:00"/>
    <d v="1899-12-30T19:13:56"/>
    <x v="8"/>
  </r>
  <r>
    <n v="6874"/>
    <x v="0"/>
    <s v="Fullstack Program"/>
    <s v="Closed"/>
    <d v="2021-05-18T19:12:00"/>
    <d v="2021-05-18T00:00:00"/>
    <d v="1899-12-30T19:12:00"/>
    <d v="2021-05-18T20:36:00"/>
    <d v="2021-05-18T00:00:00"/>
    <d v="1899-12-30T20:36:00"/>
    <d v="2021-05-18T20:36:38"/>
    <d v="2021-05-18T00:00:00"/>
    <d v="1899-12-30T20:36:38"/>
    <x v="2"/>
  </r>
  <r>
    <n v="6885"/>
    <x v="0"/>
    <s v="Backend Program"/>
    <s v="Closed"/>
    <d v="2021-05-18T19:13:00"/>
    <d v="2021-05-18T00:00:00"/>
    <d v="1899-12-30T19:13:00"/>
    <d v="2021-05-18T22:46:00"/>
    <d v="2021-05-18T00:00:00"/>
    <d v="1899-12-30T22:46:00"/>
    <d v="2021-05-18T19:14:17"/>
    <d v="2021-05-18T00:00:00"/>
    <d v="1899-12-30T19:14:17"/>
    <x v="3"/>
  </r>
  <r>
    <n v="6875"/>
    <x v="0"/>
    <s v="Fellowship Program"/>
    <s v="Closed"/>
    <d v="2021-05-18T19:12:00"/>
    <d v="2021-05-18T00:00:00"/>
    <d v="1899-12-30T19:12:00"/>
    <d v="2021-05-18T23:35:00"/>
    <d v="2021-05-18T00:00:00"/>
    <d v="1899-12-30T23:35:00"/>
    <d v="2021-05-18T19:14:07"/>
    <d v="2021-05-18T00:00:00"/>
    <d v="1899-12-30T19:14:07"/>
    <x v="6"/>
  </r>
  <r>
    <n v="6878"/>
    <x v="1"/>
    <s v="Fullstack Program"/>
    <s v="Closed"/>
    <d v="2021-05-18T19:13:00"/>
    <d v="2021-05-18T00:00:00"/>
    <d v="1899-12-30T19:13:00"/>
    <d v="2021-05-18T23:36:00"/>
    <d v="2021-05-18T00:00:00"/>
    <d v="1899-12-30T23:36:00"/>
    <d v="2021-05-18T19:24:42"/>
    <d v="2021-05-18T00:00:00"/>
    <d v="1899-12-30T19:24:42"/>
    <x v="7"/>
  </r>
  <r>
    <n v="6910"/>
    <x v="0"/>
    <s v="Backend Program"/>
    <s v="Closed"/>
    <d v="2021-05-18T19:23:00"/>
    <d v="2021-05-18T00:00:00"/>
    <d v="1899-12-30T19:23:00"/>
    <d v="2021-05-19T21:52:00"/>
    <d v="2021-05-19T00:00:00"/>
    <d v="1899-12-30T21:52:00"/>
    <d v="2021-05-19T21:08:21"/>
    <d v="2021-05-19T00:00:00"/>
    <d v="1899-12-30T21:08:21"/>
    <x v="2"/>
  </r>
  <r>
    <n v="6913"/>
    <x v="1"/>
    <s v="Fullstack Program"/>
    <s v="Closed"/>
    <d v="2021-05-18T19:23:00"/>
    <d v="2021-05-18T00:00:00"/>
    <d v="1899-12-30T19:23:00"/>
    <d v="2021-05-19T11:12:00"/>
    <d v="2021-05-19T00:00:00"/>
    <d v="1899-12-30T11:12:00"/>
    <d v="2021-05-18T20:56:50"/>
    <d v="2021-05-18T00:00:00"/>
    <d v="1899-12-30T20:56:50"/>
    <x v="2"/>
  </r>
  <r>
    <n v="6916"/>
    <x v="0"/>
    <s v="Backend Program"/>
    <s v="Closed"/>
    <d v="2021-05-18T19:24:00"/>
    <d v="2021-05-18T00:00:00"/>
    <d v="1899-12-30T19:24:00"/>
    <d v="2021-05-18T23:42:00"/>
    <d v="2021-05-18T00:00:00"/>
    <d v="1899-12-30T23:42:00"/>
    <d v="2021-05-18T19:25:04"/>
    <d v="2021-05-18T00:00:00"/>
    <d v="1899-12-30T19:25:04"/>
    <x v="3"/>
  </r>
  <r>
    <n v="6891"/>
    <x v="0"/>
    <s v="Fullstack Program"/>
    <s v="Closed"/>
    <d v="2021-05-18T19:14:00"/>
    <d v="2021-05-18T00:00:00"/>
    <d v="1899-12-30T19:14:00"/>
    <d v="2021-05-19T17:13:00"/>
    <d v="2021-05-19T00:00:00"/>
    <d v="1899-12-30T17:13:00"/>
    <d v="2021-05-18T23:37:07"/>
    <d v="2021-05-18T00:00:00"/>
    <d v="1899-12-30T23:37:07"/>
    <x v="1"/>
  </r>
  <r>
    <n v="6914"/>
    <x v="1"/>
    <s v="Fullstack Program"/>
    <s v="Closed"/>
    <d v="2021-05-18T19:24:00"/>
    <d v="2021-05-18T00:00:00"/>
    <d v="1899-12-30T19:24:00"/>
    <d v="2021-05-20T11:31:00"/>
    <d v="2021-05-20T00:00:00"/>
    <d v="1899-12-30T11:31:00"/>
    <d v="2021-05-18T19:24:40"/>
    <d v="2021-05-18T00:00:00"/>
    <d v="1899-12-30T19:24:40"/>
    <x v="7"/>
  </r>
  <r>
    <n v="6890"/>
    <x v="0"/>
    <s v="Fullstack Program"/>
    <s v="Resolved"/>
    <d v="2021-05-18T19:14:00"/>
    <d v="2021-05-18T00:00:00"/>
    <d v="1899-12-30T19:14:00"/>
    <d v="2021-05-18T22:31:00"/>
    <d v="2021-05-18T00:00:00"/>
    <d v="1899-12-30T22:31:00"/>
    <d v="2021-05-18T21:20:35"/>
    <d v="2021-05-18T00:00:00"/>
    <d v="1899-12-30T21:20:35"/>
    <x v="1"/>
  </r>
  <r>
    <n v="6897"/>
    <x v="0"/>
    <s v="Fullstack Program"/>
    <s v="Closed"/>
    <d v="2021-05-18T19:15:00"/>
    <d v="2021-05-18T00:00:00"/>
    <d v="1899-12-30T19:15:00"/>
    <d v="2021-05-18T23:37:00"/>
    <d v="2021-05-18T00:00:00"/>
    <d v="1899-12-30T23:37:00"/>
    <d v="2021-05-18T20:41:00"/>
    <d v="2021-05-18T00:00:00"/>
    <d v="1899-12-30T20:41:00"/>
    <x v="1"/>
  </r>
  <r>
    <n v="6903"/>
    <x v="1"/>
    <s v="Fullstack Program"/>
    <s v="Closed"/>
    <d v="2021-05-18T19:15:00"/>
    <d v="2021-05-18T00:00:00"/>
    <d v="1899-12-30T19:15:00"/>
    <d v="2021-05-18T21:04:00"/>
    <d v="2021-05-18T00:00:00"/>
    <d v="1899-12-30T21:04:00"/>
    <d v="2021-05-18T19:24:07"/>
    <d v="2021-05-18T00:00:00"/>
    <d v="1899-12-30T19:24:07"/>
    <x v="2"/>
  </r>
  <r>
    <n v="6904"/>
    <x v="1"/>
    <s v="Fullstack Program"/>
    <s v="Closed"/>
    <d v="2021-05-18T19:16:00"/>
    <d v="2021-05-18T00:00:00"/>
    <d v="1899-12-30T19:16:00"/>
    <d v="2021-05-21T20:19:00"/>
    <d v="2021-05-21T00:00:00"/>
    <d v="1899-12-30T20:19:00"/>
    <d v="2021-05-19T19:11:44"/>
    <d v="2021-05-19T00:00:00"/>
    <d v="1899-12-30T19:11:44"/>
    <x v="1"/>
  </r>
  <r>
    <n v="6924"/>
    <x v="0"/>
    <s v="Backend Program"/>
    <s v="Closed"/>
    <d v="2021-05-18T19:25:00"/>
    <d v="2021-05-18T00:00:00"/>
    <d v="1899-12-30T19:25:00"/>
    <d v="2021-05-19T11:13:00"/>
    <d v="2021-05-19T00:00:00"/>
    <d v="1899-12-30T11:13:00"/>
    <d v="2021-05-19T11:13:38"/>
    <d v="2021-05-19T00:00:00"/>
    <d v="1899-12-30T11:13:38"/>
    <x v="2"/>
  </r>
  <r>
    <n v="6899"/>
    <x v="1"/>
    <s v="Backend Program"/>
    <s v="Closed"/>
    <d v="2021-05-18T19:15:00"/>
    <d v="2021-05-18T00:00:00"/>
    <d v="1899-12-30T19:15:00"/>
    <d v="2021-05-19T11:10:00"/>
    <d v="2021-05-19T00:00:00"/>
    <d v="1899-12-30T11:10:00"/>
    <d v="2021-05-18T19:15:39"/>
    <d v="2021-05-18T00:00:00"/>
    <d v="1899-12-30T19:15:39"/>
    <x v="4"/>
  </r>
  <r>
    <n v="6912"/>
    <x v="0"/>
    <s v="Backend Program"/>
    <s v="Closed"/>
    <d v="2021-05-18T19:23:00"/>
    <d v="2021-05-18T00:00:00"/>
    <d v="1899-12-30T19:23:00"/>
    <d v="2021-05-20T11:31:00"/>
    <d v="2021-05-20T00:00:00"/>
    <d v="1899-12-30T11:31:00"/>
    <d v="2021-05-18T19:24:10"/>
    <d v="2021-05-18T00:00:00"/>
    <d v="1899-12-30T19:24:10"/>
    <x v="9"/>
  </r>
  <r>
    <n v="6921"/>
    <x v="0"/>
    <s v="Fullstack Program"/>
    <s v="Closed"/>
    <d v="2021-05-18T19:25:00"/>
    <d v="2021-05-18T00:00:00"/>
    <d v="1899-12-30T19:25:00"/>
    <d v="2021-05-18T23:42:00"/>
    <d v="2021-05-18T00:00:00"/>
    <d v="1899-12-30T23:42:00"/>
    <d v="2021-05-18T20:47:29"/>
    <d v="2021-05-18T00:00:00"/>
    <d v="1899-12-30T20:47:29"/>
    <x v="3"/>
  </r>
  <r>
    <n v="6923"/>
    <x v="1"/>
    <s v="Fullstack Program"/>
    <s v="Closed"/>
    <d v="2021-05-18T19:25:00"/>
    <d v="2021-05-18T00:00:00"/>
    <d v="1899-12-30T19:25:00"/>
    <d v="2021-05-20T11:31:00"/>
    <d v="2021-05-20T00:00:00"/>
    <d v="1899-12-30T11:31:00"/>
    <d v="2021-05-19T01:26:17"/>
    <d v="2021-05-19T00:00:00"/>
    <d v="1899-12-30T01:26:17"/>
    <x v="5"/>
  </r>
  <r>
    <n v="6936"/>
    <x v="0"/>
    <s v="Backend Program"/>
    <s v="Closed"/>
    <d v="2021-05-18T21:11:00"/>
    <d v="2021-05-18T00:00:00"/>
    <d v="1899-12-30T21:11:00"/>
    <d v="2021-05-19T11:15:00"/>
    <d v="2021-05-19T00:00:00"/>
    <d v="1899-12-30T11:15:00"/>
    <d v="2021-05-18T21:24:29"/>
    <d v="2021-05-18T00:00:00"/>
    <d v="1899-12-30T21:24:29"/>
    <x v="9"/>
  </r>
  <r>
    <n v="6898"/>
    <x v="1"/>
    <s v="Fullstack Program"/>
    <s v="Closed"/>
    <d v="2021-05-18T19:15:00"/>
    <d v="2021-05-18T00:00:00"/>
    <d v="1899-12-30T19:15:00"/>
    <d v="2021-05-20T23:33:00"/>
    <d v="2021-05-20T00:00:00"/>
    <d v="1899-12-30T23:33:00"/>
    <d v="2021-05-18T19:24:16"/>
    <d v="2021-05-18T00:00:00"/>
    <d v="1899-12-30T19:24:16"/>
    <x v="2"/>
  </r>
  <r>
    <n v="6905"/>
    <x v="1"/>
    <s v="Fullstack Program"/>
    <s v="Closed"/>
    <d v="2021-05-18T19:16:00"/>
    <d v="2021-05-18T00:00:00"/>
    <d v="1899-12-30T19:16:00"/>
    <d v="2021-05-20T15:16:00"/>
    <d v="2021-05-20T00:00:00"/>
    <d v="1899-12-30T15:16:00"/>
    <d v="2021-05-19T17:16:50"/>
    <d v="2021-05-19T00:00:00"/>
    <d v="1899-12-30T17:16:50"/>
    <x v="2"/>
  </r>
  <r>
    <n v="6918"/>
    <x v="1"/>
    <s v="Fullstack Program"/>
    <s v="Closed"/>
    <d v="2021-05-18T19:24:00"/>
    <d v="2021-05-18T00:00:00"/>
    <d v="1899-12-30T19:24:00"/>
    <d v="2021-05-19T10:12:00"/>
    <d v="2021-05-19T00:00:00"/>
    <d v="1899-12-30T10:12:00"/>
    <d v="2021-05-18T19:25:16"/>
    <d v="2021-05-18T00:00:00"/>
    <d v="1899-12-30T19:25:16"/>
    <x v="1"/>
  </r>
  <r>
    <n v="6920"/>
    <x v="0"/>
    <s v="Backend Program"/>
    <s v="Closed"/>
    <d v="2021-05-18T19:25:00"/>
    <d v="2021-05-18T00:00:00"/>
    <d v="1899-12-30T19:25:00"/>
    <d v="2021-05-18T20:34:00"/>
    <d v="2021-05-18T00:00:00"/>
    <d v="1899-12-30T20:34:00"/>
    <d v="2021-05-18T19:25:07"/>
    <d v="2021-05-18T00:00:00"/>
    <d v="1899-12-30T19:25:07"/>
    <x v="9"/>
  </r>
  <r>
    <n v="6930"/>
    <x v="1"/>
    <s v="Fullstack Program"/>
    <s v="Closed"/>
    <d v="2021-05-18T19:51:00"/>
    <d v="2021-05-18T00:00:00"/>
    <d v="1899-12-30T19:51:00"/>
    <d v="2021-05-19T11:14:00"/>
    <d v="2021-05-19T00:00:00"/>
    <d v="1899-12-30T11:14:00"/>
    <d v="2021-05-18T20:46:30"/>
    <d v="2021-05-18T00:00:00"/>
    <d v="1899-12-30T20:46:30"/>
    <x v="2"/>
  </r>
  <r>
    <n v="6902"/>
    <x v="0"/>
    <s v="Fullstack Program"/>
    <s v="Closed"/>
    <d v="2021-05-18T19:15:00"/>
    <d v="2021-05-18T00:00:00"/>
    <d v="1899-12-30T19:15:00"/>
    <d v="2021-05-20T11:28:00"/>
    <d v="2021-05-20T00:00:00"/>
    <d v="1899-12-30T11:28:00"/>
    <d v="2021-05-19T22:05:10"/>
    <d v="2021-05-19T00:00:00"/>
    <d v="1899-12-30T22:05:10"/>
    <x v="1"/>
  </r>
  <r>
    <n v="6919"/>
    <x v="1"/>
    <s v="Fullstack Program"/>
    <s v="Resolved"/>
    <d v="2021-05-18T19:24:00"/>
    <d v="2021-05-18T00:00:00"/>
    <d v="1899-12-30T19:24:00"/>
    <d v="2021-05-18T21:58:00"/>
    <d v="2021-05-18T00:00:00"/>
    <d v="1899-12-30T21:58:00"/>
    <d v="2021-05-18T21:16:30"/>
    <d v="2021-05-18T00:00:00"/>
    <d v="1899-12-30T21:16:30"/>
    <x v="2"/>
  </r>
  <r>
    <n v="6925"/>
    <x v="1"/>
    <s v="Fullstack Program"/>
    <s v="Closed"/>
    <d v="2021-05-18T19:25:00"/>
    <d v="2021-05-18T00:00:00"/>
    <d v="1899-12-30T19:25:00"/>
    <d v="2021-05-18T20:33:00"/>
    <d v="2021-05-18T00:00:00"/>
    <d v="1899-12-30T20:33:00"/>
    <d v="2021-05-18T20:33:16"/>
    <d v="2021-05-18T00:00:00"/>
    <d v="1899-12-30T20:33:16"/>
    <x v="2"/>
  </r>
  <r>
    <n v="6908"/>
    <x v="0"/>
    <s v="Fullstack Program"/>
    <s v="Closed"/>
    <d v="2021-05-18T19:23:00"/>
    <d v="2021-05-18T00:00:00"/>
    <d v="1899-12-30T19:23:00"/>
    <d v="2021-05-19T22:01:00"/>
    <d v="2021-05-19T00:00:00"/>
    <d v="1899-12-30T22:01:00"/>
    <d v="2021-05-18T19:23:47"/>
    <d v="2021-05-18T00:00:00"/>
    <d v="1899-12-30T19:23:47"/>
    <x v="1"/>
  </r>
  <r>
    <n v="6909"/>
    <x v="0"/>
    <s v="Fullstack Program"/>
    <s v="Closed"/>
    <d v="2021-05-18T19:23:00"/>
    <d v="2021-05-18T00:00:00"/>
    <d v="1899-12-30T19:23:00"/>
    <d v="2021-05-19T11:11:00"/>
    <d v="2021-05-19T00:00:00"/>
    <d v="1899-12-30T11:11:00"/>
    <d v="2021-05-18T21:23:36"/>
    <d v="2021-05-18T00:00:00"/>
    <d v="1899-12-30T21:23:36"/>
    <x v="1"/>
  </r>
  <r>
    <n v="6915"/>
    <x v="0"/>
    <s v="Fullstack Program"/>
    <s v="Closed"/>
    <d v="2021-05-18T19:24:00"/>
    <d v="2021-05-18T00:00:00"/>
    <d v="1899-12-30T19:24:00"/>
    <d v="2021-05-19T11:13:00"/>
    <d v="2021-05-19T00:00:00"/>
    <d v="1899-12-30T11:13:00"/>
    <d v="2021-05-18T20:50:45"/>
    <d v="2021-05-18T00:00:00"/>
    <d v="1899-12-30T20:50:45"/>
    <x v="2"/>
  </r>
  <r>
    <n v="6947"/>
    <x v="0"/>
    <s v="Backend Program"/>
    <s v="Resolved"/>
    <d v="2021-05-18T22:31:00"/>
    <d v="2021-05-18T00:00:00"/>
    <d v="1899-12-30T22:31:00"/>
    <d v="2021-05-18T23:22:00"/>
    <d v="2021-05-18T00:00:00"/>
    <d v="1899-12-30T23:22:00"/>
    <d v="2021-05-18T22:41:26"/>
    <d v="2021-05-18T00:00:00"/>
    <d v="1899-12-30T22:41:26"/>
    <x v="3"/>
  </r>
  <r>
    <n v="6928"/>
    <x v="0"/>
    <s v="Backend Program"/>
    <s v="Closed"/>
    <d v="2021-05-18T19:39:00"/>
    <d v="2021-05-18T00:00:00"/>
    <d v="1899-12-30T19:39:00"/>
    <d v="2021-05-18T20:27:00"/>
    <d v="2021-05-18T00:00:00"/>
    <d v="1899-12-30T20:27:00"/>
    <d v="2021-05-18T20:06:26"/>
    <d v="2021-05-18T00:00:00"/>
    <d v="1899-12-30T20:06:26"/>
    <x v="0"/>
  </r>
  <r>
    <n v="6954"/>
    <x v="0"/>
    <s v="Fullstack Program"/>
    <s v="Fullstack"/>
    <d v="2021-05-18T22:59:00"/>
    <d v="2021-05-18T00:00:00"/>
    <d v="1899-12-30T22:59:00"/>
    <d v="2021-05-18T23:16:00"/>
    <d v="2021-05-18T00:00:00"/>
    <d v="1899-12-30T23:16:00"/>
    <d v="2021-05-18T23:14:56"/>
    <d v="2021-05-18T00:00:00"/>
    <d v="1899-12-30T23:14:56"/>
    <x v="1"/>
  </r>
  <r>
    <n v="6956"/>
    <x v="1"/>
    <s v="Fullstack Program"/>
    <s v="Closed"/>
    <d v="2021-05-18T23:01:00"/>
    <d v="2021-05-18T00:00:00"/>
    <d v="1899-12-30T23:01:00"/>
    <d v="2021-05-20T11:32:00"/>
    <d v="2021-05-20T00:00:00"/>
    <d v="1899-12-30T11:32:00"/>
    <d v="2021-05-19T22:05:42"/>
    <d v="2021-05-19T00:00:00"/>
    <d v="1899-12-30T22:05:42"/>
    <x v="1"/>
  </r>
  <r>
    <n v="6937"/>
    <x v="1"/>
    <s v="Backend Program"/>
    <s v="Closed"/>
    <d v="2021-05-18T21:19:00"/>
    <d v="2021-05-18T00:00:00"/>
    <d v="1899-12-30T21:19:00"/>
    <d v="2021-05-18T23:43:00"/>
    <d v="2021-05-18T00:00:00"/>
    <d v="1899-12-30T23:43:00"/>
    <d v="2021-05-18T21:25:42"/>
    <d v="2021-05-18T00:00:00"/>
    <d v="1899-12-30T21:25:42"/>
    <x v="4"/>
  </r>
  <r>
    <n v="6941"/>
    <x v="0"/>
    <s v="Fullstack Program"/>
    <s v="Closed"/>
    <d v="2021-05-18T22:10:00"/>
    <d v="2021-05-18T00:00:00"/>
    <d v="1899-12-30T22:10:00"/>
    <d v="2021-05-19T11:15:00"/>
    <d v="2021-05-19T00:00:00"/>
    <d v="1899-12-30T11:15:00"/>
    <d v="2021-05-19T11:15:26"/>
    <d v="2021-05-19T00:00:00"/>
    <d v="1899-12-30T11:15:26"/>
    <x v="2"/>
  </r>
  <r>
    <n v="6968"/>
    <x v="1"/>
    <s v="Fullstack Program"/>
    <s v="Closed"/>
    <d v="2021-05-19T01:42:00"/>
    <d v="2021-05-19T00:00:00"/>
    <d v="1899-12-30T01:42:00"/>
    <d v="2021-05-19T21:04:00"/>
    <d v="2021-05-19T00:00:00"/>
    <d v="1899-12-30T21:04:00"/>
    <d v="2021-05-19T18:18:12"/>
    <d v="2021-05-19T00:00:00"/>
    <d v="1899-12-30T18:18:12"/>
    <x v="2"/>
  </r>
  <r>
    <n v="6932"/>
    <x v="0"/>
    <s v="Fullstack Program"/>
    <s v="Closed"/>
    <d v="2021-05-18T20:37:00"/>
    <d v="2021-05-18T00:00:00"/>
    <d v="1899-12-30T20:37:00"/>
    <d v="2021-05-19T11:14:00"/>
    <d v="2021-05-19T00:00:00"/>
    <d v="1899-12-30T11:14:00"/>
    <d v="2021-05-18T20:38:12"/>
    <d v="2021-05-18T00:00:00"/>
    <d v="1899-12-30T20:38:12"/>
    <x v="1"/>
  </r>
  <r>
    <n v="6933"/>
    <x v="1"/>
    <s v="Fellowship Program"/>
    <s v="Closed"/>
    <d v="2021-05-18T20:53:00"/>
    <d v="2021-05-18T00:00:00"/>
    <d v="1899-12-30T20:53:00"/>
    <d v="2021-05-18T23:43:00"/>
    <d v="2021-05-18T00:00:00"/>
    <d v="1899-12-30T23:43:00"/>
    <d v="2021-05-18T20:56:51"/>
    <d v="2021-05-18T00:00:00"/>
    <d v="1899-12-30T20:56:51"/>
    <x v="3"/>
  </r>
  <r>
    <n v="6945"/>
    <x v="0"/>
    <s v="Fellowship Program"/>
    <s v="Closed"/>
    <d v="2021-05-18T22:22:00"/>
    <d v="2021-05-18T00:00:00"/>
    <d v="1899-12-30T22:22:00"/>
    <d v="2021-05-20T11:32:00"/>
    <d v="2021-05-20T00:00:00"/>
    <d v="1899-12-30T11:32:00"/>
    <d v="2021-05-19T19:07:16"/>
    <d v="2021-05-19T00:00:00"/>
    <d v="1899-12-30T19:07:16"/>
    <x v="1"/>
  </r>
  <r>
    <n v="6971"/>
    <x v="0"/>
    <s v="Backend Program"/>
    <s v="Closed"/>
    <d v="2021-05-19T02:40:00"/>
    <d v="2021-05-19T00:00:00"/>
    <d v="1899-12-30T02:40:00"/>
    <d v="2021-05-19T17:24:00"/>
    <d v="2021-05-19T00:00:00"/>
    <d v="1899-12-30T17:24:00"/>
    <d v="2021-05-19T08:09:46"/>
    <d v="2021-05-19T00:00:00"/>
    <d v="1899-12-30T08:09:46"/>
    <x v="4"/>
  </r>
  <r>
    <n v="6939"/>
    <x v="0"/>
    <s v="Backend Program"/>
    <s v="Closed"/>
    <d v="2021-05-18T21:44:00"/>
    <d v="2021-05-18T00:00:00"/>
    <d v="1899-12-30T21:44:00"/>
    <d v="2021-05-18T23:43:00"/>
    <d v="2021-05-18T00:00:00"/>
    <d v="1899-12-30T23:43:00"/>
    <d v="2021-05-18T21:52:39"/>
    <d v="2021-05-18T00:00:00"/>
    <d v="1899-12-30T21:52:39"/>
    <x v="4"/>
  </r>
  <r>
    <n v="6943"/>
    <x v="0"/>
    <s v="Backend Program"/>
    <s v="Closed"/>
    <d v="2021-05-18T22:17:00"/>
    <d v="2021-05-18T00:00:00"/>
    <d v="1899-12-30T22:17:00"/>
    <d v="2021-05-19T11:15:00"/>
    <d v="2021-05-19T00:00:00"/>
    <d v="1899-12-30T11:15:00"/>
    <d v="2021-05-18T22:25:51"/>
    <d v="2021-05-18T00:00:00"/>
    <d v="1899-12-30T22:25:51"/>
    <x v="9"/>
  </r>
  <r>
    <n v="6948"/>
    <x v="0"/>
    <s v="Backend Program"/>
    <s v="Closed"/>
    <d v="2021-05-18T22:35:00"/>
    <d v="2021-05-18T00:00:00"/>
    <d v="1899-12-30T22:35:00"/>
    <d v="2021-05-18T23:23:00"/>
    <d v="2021-05-18T00:00:00"/>
    <d v="1899-12-30T23:23:00"/>
    <d v="2021-05-18T23:23:24"/>
    <d v="2021-05-18T00:00:00"/>
    <d v="1899-12-30T23:23:24"/>
    <x v="3"/>
  </r>
  <r>
    <n v="6951"/>
    <x v="0"/>
    <s v="Fullstack Program"/>
    <s v="Closed"/>
    <d v="2021-05-18T22:43:00"/>
    <d v="2021-05-18T00:00:00"/>
    <d v="1899-12-30T22:43:00"/>
    <d v="2021-05-18T23:17:00"/>
    <d v="2021-05-18T00:00:00"/>
    <d v="1899-12-30T23:17:00"/>
    <d v="2021-05-18T23:09:58"/>
    <d v="2021-05-18T00:00:00"/>
    <d v="1899-12-30T23:09:58"/>
    <x v="1"/>
  </r>
  <r>
    <n v="6962"/>
    <x v="0"/>
    <s v="Fullstack Program"/>
    <s v="Closed"/>
    <d v="2021-05-18T23:43:00"/>
    <d v="2021-05-18T00:00:00"/>
    <d v="1899-12-30T23:43:00"/>
    <d v="2021-05-20T21:34:00"/>
    <d v="2021-05-20T00:00:00"/>
    <d v="1899-12-30T21:34:00"/>
    <d v="2021-05-19T21:26:52"/>
    <d v="2021-05-19T00:00:00"/>
    <d v="1899-12-30T21:26:52"/>
    <x v="2"/>
  </r>
  <r>
    <n v="6963"/>
    <x v="0"/>
    <s v="Fullstack Program"/>
    <s v="Closed"/>
    <d v="2021-05-18T23:49:00"/>
    <d v="2021-05-18T00:00:00"/>
    <d v="1899-12-30T23:49:00"/>
    <d v="2021-05-19T11:16:00"/>
    <d v="2021-05-19T00:00:00"/>
    <d v="1899-12-30T11:16:00"/>
    <d v="2021-05-19T08:47:54"/>
    <d v="2021-05-19T00:00:00"/>
    <d v="1899-12-30T08:47:54"/>
    <x v="1"/>
  </r>
  <r>
    <n v="6966"/>
    <x v="0"/>
    <s v="Fullstack Program"/>
    <s v="Closed"/>
    <d v="2021-05-19T00:34:00"/>
    <d v="2021-05-19T00:00:00"/>
    <d v="1899-12-30T00:34:00"/>
    <d v="2021-05-19T23:04:00"/>
    <d v="2021-05-19T00:00:00"/>
    <d v="1899-12-30T23:04:00"/>
    <d v="2021-05-19T10:03:10"/>
    <d v="2021-05-19T00:00:00"/>
    <d v="1899-12-30T10:03:10"/>
    <x v="1"/>
  </r>
  <r>
    <n v="6950"/>
    <x v="1"/>
    <s v="Fullstack Program"/>
    <s v="Closed"/>
    <d v="2021-05-18T22:38:00"/>
    <d v="2021-05-18T00:00:00"/>
    <d v="1899-12-30T22:38:00"/>
    <d v="2021-05-20T21:34:00"/>
    <d v="2021-05-20T00:00:00"/>
    <d v="1899-12-30T21:34:00"/>
    <d v="2021-05-18T23:25:59"/>
    <d v="2021-05-18T00:00:00"/>
    <d v="1899-12-30T23:25:59"/>
    <x v="2"/>
  </r>
  <r>
    <n v="6965"/>
    <x v="0"/>
    <s v="Backend Program"/>
    <s v="Closed"/>
    <d v="2021-05-19T00:25:00"/>
    <d v="2021-05-19T00:00:00"/>
    <d v="1899-12-30T00:25:00"/>
    <d v="2021-05-19T23:03:00"/>
    <d v="2021-05-19T00:00:00"/>
    <d v="1899-12-30T23:03:00"/>
    <d v="2021-05-19T08:43:02"/>
    <d v="2021-05-19T00:00:00"/>
    <d v="1899-12-30T08:43:02"/>
    <x v="4"/>
  </r>
  <r>
    <n v="6977"/>
    <x v="0"/>
    <s v="Backend Program"/>
    <s v="Closed"/>
    <d v="2021-05-19T10:19:00"/>
    <d v="2021-05-19T00:00:00"/>
    <d v="1899-12-30T10:19:00"/>
    <d v="2021-05-19T17:25:00"/>
    <d v="2021-05-19T00:00:00"/>
    <d v="1899-12-30T17:25:00"/>
    <d v="2021-05-19T11:22:24"/>
    <d v="2021-05-19T00:00:00"/>
    <d v="1899-12-30T11:22:24"/>
    <x v="3"/>
  </r>
  <r>
    <n v="6980"/>
    <x v="0"/>
    <s v="Backend Program"/>
    <s v="Closed"/>
    <d v="2021-05-19T11:23:00"/>
    <d v="2021-05-19T00:00:00"/>
    <d v="1899-12-30T11:23:00"/>
    <d v="2021-05-19T17:26:00"/>
    <d v="2021-05-19T00:00:00"/>
    <d v="1899-12-30T17:26:00"/>
    <d v="2021-05-19T11:46:48"/>
    <d v="2021-05-19T00:00:00"/>
    <d v="1899-12-30T11:46:48"/>
    <x v="3"/>
  </r>
  <r>
    <n v="7003"/>
    <x v="0"/>
    <s v="Fellowship Program"/>
    <s v="Duplicate"/>
    <d v="2021-05-19T13:07:00"/>
    <d v="2021-05-19T00:00:00"/>
    <d v="1899-12-30T13:07:00"/>
    <d v="2021-05-19T17:28:00"/>
    <d v="2021-05-19T00:00:00"/>
    <d v="1899-12-30T17:28:00"/>
    <d v="2021-05-19T14:16:40"/>
    <d v="2021-05-19T00:00:00"/>
    <d v="1899-12-30T14:16:40"/>
    <x v="6"/>
  </r>
  <r>
    <n v="7013"/>
    <x v="0"/>
    <s v="Fellowship Program"/>
    <s v="Duplicate"/>
    <d v="2021-05-19T14:34:00"/>
    <d v="2021-05-19T00:00:00"/>
    <d v="1899-12-30T14:34:00"/>
    <d v="2021-05-19T17:29:00"/>
    <d v="2021-05-19T00:00:00"/>
    <d v="1899-12-30T17:29:00"/>
    <d v="2021-05-19T14:52:12"/>
    <d v="2021-05-19T00:00:00"/>
    <d v="1899-12-30T14:52:12"/>
    <x v="3"/>
  </r>
  <r>
    <n v="6972"/>
    <x v="0"/>
    <s v="Backend Program"/>
    <s v="Closed"/>
    <d v="2021-05-19T08:47:00"/>
    <d v="2021-05-19T00:00:00"/>
    <d v="1899-12-30T08:47:00"/>
    <d v="2021-05-19T17:24:00"/>
    <d v="2021-05-19T00:00:00"/>
    <d v="1899-12-30T17:24:00"/>
    <d v="2021-05-19T11:20:01"/>
    <d v="2021-05-19T00:00:00"/>
    <d v="1899-12-30T11:20:01"/>
    <x v="3"/>
  </r>
  <r>
    <n v="6973"/>
    <x v="0"/>
    <s v="Fullstack Program"/>
    <s v="Closed"/>
    <d v="2021-05-19T09:50:00"/>
    <d v="2021-05-19T00:00:00"/>
    <d v="1899-12-30T09:50:00"/>
    <d v="2021-05-19T11:19:00"/>
    <d v="2021-05-19T00:00:00"/>
    <d v="1899-12-30T11:19:00"/>
    <d v="2021-05-19T11:19:06"/>
    <d v="2021-05-19T00:00:00"/>
    <d v="1899-12-30T11:19:06"/>
    <x v="7"/>
  </r>
  <r>
    <n v="6975"/>
    <x v="0"/>
    <s v="Fullstack Program"/>
    <s v="Closed"/>
    <d v="2021-05-19T09:59:00"/>
    <d v="2021-05-19T00:00:00"/>
    <d v="1899-12-30T09:59:00"/>
    <d v="2021-05-19T11:19:00"/>
    <d v="2021-05-19T00:00:00"/>
    <d v="1899-12-30T11:19:00"/>
    <d v="2021-05-19T10:21:52"/>
    <d v="2021-05-19T00:00:00"/>
    <d v="1899-12-30T10:21:52"/>
    <x v="0"/>
  </r>
  <r>
    <n v="6979"/>
    <x v="0"/>
    <s v="Fullstack Program"/>
    <s v="Closed"/>
    <d v="2021-05-19T10:31:00"/>
    <d v="2021-05-19T00:00:00"/>
    <d v="1899-12-30T10:31:00"/>
    <d v="2021-05-19T17:25:00"/>
    <d v="2021-05-19T00:00:00"/>
    <d v="1899-12-30T17:25:00"/>
    <d v="2021-05-19T17:26:01"/>
    <d v="2021-05-19T00:00:00"/>
    <d v="1899-12-30T17:26:01"/>
    <x v="2"/>
  </r>
  <r>
    <n v="6976"/>
    <x v="0"/>
    <s v="Fellowship Program"/>
    <s v="Closed"/>
    <d v="2021-05-19T10:18:00"/>
    <d v="2021-05-19T00:00:00"/>
    <d v="1899-12-30T10:18:00"/>
    <d v="2021-05-19T23:04:00"/>
    <d v="2021-05-19T00:00:00"/>
    <d v="1899-12-30T23:04:00"/>
    <d v="2021-05-19T12:10:25"/>
    <d v="2021-05-19T00:00:00"/>
    <d v="1899-12-30T12:10:25"/>
    <x v="6"/>
  </r>
  <r>
    <n v="7004"/>
    <x v="1"/>
    <s v="Fullstack Program"/>
    <s v="Closed"/>
    <d v="2021-05-19T13:11:00"/>
    <d v="2021-05-19T00:00:00"/>
    <d v="1899-12-30T13:11:00"/>
    <d v="2021-05-19T23:05:00"/>
    <d v="2021-05-19T00:00:00"/>
    <d v="1899-12-30T23:05:00"/>
    <d v="2021-05-19T14:04:10"/>
    <d v="2021-05-19T00:00:00"/>
    <d v="1899-12-30T14:04:10"/>
    <x v="3"/>
  </r>
  <r>
    <n v="7006"/>
    <x v="0"/>
    <s v="Backend Program"/>
    <s v="Closed"/>
    <d v="2021-05-19T13:30:00"/>
    <d v="2021-05-19T00:00:00"/>
    <d v="1899-12-30T13:30:00"/>
    <d v="2021-05-19T22:12:00"/>
    <d v="2021-05-19T00:00:00"/>
    <d v="1899-12-30T22:12:00"/>
    <d v="2021-05-19T14:18:06"/>
    <d v="2021-05-19T00:00:00"/>
    <d v="1899-12-30T14:18:06"/>
    <x v="8"/>
  </r>
  <r>
    <n v="6974"/>
    <x v="0"/>
    <s v="Fullstack Program"/>
    <s v="Closed"/>
    <d v="2021-05-19T09:54:00"/>
    <d v="2021-05-19T00:00:00"/>
    <d v="1899-12-30T09:54:00"/>
    <d v="2021-05-19T22:33:00"/>
    <d v="2021-05-19T00:00:00"/>
    <d v="1899-12-30T22:33:00"/>
    <d v="2021-05-19T10:02:31"/>
    <d v="2021-05-19T00:00:00"/>
    <d v="1899-12-30T10:02:31"/>
    <x v="1"/>
  </r>
  <r>
    <n v="6985"/>
    <x v="1"/>
    <s v="Fullstack Program"/>
    <s v="Closed"/>
    <d v="2021-05-19T11:48:00"/>
    <d v="2021-05-19T00:00:00"/>
    <d v="1899-12-30T11:48:00"/>
    <d v="2021-05-20T11:33:00"/>
    <d v="2021-05-20T00:00:00"/>
    <d v="1899-12-30T11:33:00"/>
    <d v="2021-05-19T22:08:17"/>
    <d v="2021-05-19T00:00:00"/>
    <d v="1899-12-30T22:08:17"/>
    <x v="1"/>
  </r>
  <r>
    <n v="6987"/>
    <x v="0"/>
    <s v="Fullstack Program"/>
    <s v="Closed"/>
    <d v="2021-05-19T11:49:00"/>
    <d v="2021-05-19T00:00:00"/>
    <d v="1899-12-30T11:49:00"/>
    <d v="2021-05-20T21:33:00"/>
    <d v="2021-05-20T00:00:00"/>
    <d v="1899-12-30T21:33:00"/>
    <d v="2021-05-19T18:55:07"/>
    <d v="2021-05-19T00:00:00"/>
    <d v="1899-12-30T18:55:07"/>
    <x v="1"/>
  </r>
  <r>
    <n v="6990"/>
    <x v="0"/>
    <s v="Fullstack Program"/>
    <s v="Duplicate"/>
    <d v="2021-05-19T11:57:00"/>
    <d v="2021-05-19T00:00:00"/>
    <d v="1899-12-30T11:57:00"/>
    <d v="2021-05-19T23:05:00"/>
    <d v="2021-05-19T00:00:00"/>
    <d v="1899-12-30T23:05:00"/>
    <d v="2021-05-19T18:22:07"/>
    <d v="2021-05-19T00:00:00"/>
    <d v="1899-12-30T18:22:07"/>
    <x v="1"/>
  </r>
  <r>
    <n v="6998"/>
    <x v="1"/>
    <s v="Backend Program"/>
    <s v="Closed"/>
    <d v="2021-05-19T12:23:00"/>
    <d v="2021-05-19T00:00:00"/>
    <d v="1899-12-30T12:23:00"/>
    <d v="2021-05-19T17:27:00"/>
    <d v="2021-05-19T00:00:00"/>
    <d v="1899-12-30T17:27:00"/>
    <d v="2021-05-19T12:32:36"/>
    <d v="2021-05-19T00:00:00"/>
    <d v="1899-12-30T12:32:36"/>
    <x v="0"/>
  </r>
  <r>
    <n v="7005"/>
    <x v="1"/>
    <s v="Fellowship Program"/>
    <s v="Closed"/>
    <d v="2021-05-19T13:11:00"/>
    <d v="2021-05-19T00:00:00"/>
    <d v="1899-12-30T13:11:00"/>
    <d v="2021-05-19T23:05:00"/>
    <d v="2021-05-19T00:00:00"/>
    <d v="1899-12-30T23:05:00"/>
    <d v="2021-05-19T22:36:56"/>
    <d v="2021-05-19T00:00:00"/>
    <d v="1899-12-30T22:36:56"/>
    <x v="6"/>
  </r>
  <r>
    <n v="6978"/>
    <x v="0"/>
    <s v="Backend Program"/>
    <s v="Closed"/>
    <d v="2021-05-19T10:22:00"/>
    <d v="2021-05-19T00:00:00"/>
    <d v="1899-12-30T10:22:00"/>
    <d v="2021-05-20T20:57:00"/>
    <d v="2021-05-20T00:00:00"/>
    <d v="1899-12-30T20:57:00"/>
    <d v="2021-05-19T10:27:11"/>
    <d v="2021-05-19T00:00:00"/>
    <d v="1899-12-30T10:27:11"/>
    <x v="8"/>
  </r>
  <r>
    <n v="7009"/>
    <x v="1"/>
    <s v="Backend Program"/>
    <s v="Closed"/>
    <d v="2021-05-19T13:39:00"/>
    <d v="2021-05-19T00:00:00"/>
    <d v="1899-12-30T13:39:00"/>
    <d v="2021-05-20T12:38:00"/>
    <d v="2021-05-20T00:00:00"/>
    <d v="1899-12-30T12:38:00"/>
    <d v="2021-05-19T14:13:18"/>
    <d v="2021-05-19T00:00:00"/>
    <d v="1899-12-30T14:13:18"/>
    <x v="9"/>
  </r>
  <r>
    <n v="7020"/>
    <x v="1"/>
    <s v="Fellowship Program"/>
    <s v="Closed"/>
    <d v="2021-05-19T16:24:00"/>
    <d v="2021-05-19T00:00:00"/>
    <d v="1899-12-30T16:24:00"/>
    <d v="2021-05-19T18:03:00"/>
    <d v="2021-05-19T00:00:00"/>
    <d v="1899-12-30T18:03:00"/>
    <d v="2021-05-19T18:03:21"/>
    <d v="2021-05-19T00:00:00"/>
    <d v="1899-12-30T18:03:21"/>
    <x v="6"/>
  </r>
  <r>
    <n v="7032"/>
    <x v="0"/>
    <s v="Backend Program"/>
    <s v="Closed"/>
    <d v="2021-05-19T17:18:00"/>
    <d v="2021-05-19T00:00:00"/>
    <d v="1899-12-30T17:18:00"/>
    <d v="2021-05-19T17:30:00"/>
    <d v="2021-05-19T00:00:00"/>
    <d v="1899-12-30T17:30:00"/>
    <d v="2021-05-19T17:20:18"/>
    <d v="2021-05-19T00:00:00"/>
    <d v="1899-12-30T17:20:18"/>
    <x v="9"/>
  </r>
  <r>
    <n v="6995"/>
    <x v="0"/>
    <s v="Backend Program"/>
    <s v="Closed"/>
    <d v="2021-05-19T12:18:00"/>
    <d v="2021-05-19T00:00:00"/>
    <d v="1899-12-30T12:18:00"/>
    <d v="2021-05-19T23:05:00"/>
    <d v="2021-05-19T00:00:00"/>
    <d v="1899-12-30T23:05:00"/>
    <d v="2021-05-19T19:40:55"/>
    <d v="2021-05-19T00:00:00"/>
    <d v="1899-12-30T19:40:55"/>
    <x v="1"/>
  </r>
  <r>
    <n v="6996"/>
    <x v="0"/>
    <s v="Backend Program"/>
    <s v="Closed"/>
    <d v="2021-05-19T12:19:00"/>
    <d v="2021-05-19T00:00:00"/>
    <d v="1899-12-30T12:19:00"/>
    <d v="2021-05-19T23:05:00"/>
    <d v="2021-05-19T00:00:00"/>
    <d v="1899-12-30T23:05:00"/>
    <d v="2021-05-19T14:16:27"/>
    <d v="2021-05-19T00:00:00"/>
    <d v="1899-12-30T14:16:27"/>
    <x v="0"/>
  </r>
  <r>
    <n v="6997"/>
    <x v="0"/>
    <s v="Backend Program"/>
    <s v="Closed"/>
    <d v="2021-05-19T12:23:00"/>
    <d v="2021-05-19T00:00:00"/>
    <d v="1899-12-30T12:23:00"/>
    <d v="2021-05-19T17:27:00"/>
    <d v="2021-05-19T00:00:00"/>
    <d v="1899-12-30T17:27:00"/>
    <d v="2021-05-19T12:52:11"/>
    <d v="2021-05-19T00:00:00"/>
    <d v="1899-12-30T12:52:11"/>
    <x v="1"/>
  </r>
  <r>
    <n v="7000"/>
    <x v="1"/>
    <s v="Fullstack Program"/>
    <s v="Closed"/>
    <d v="2021-05-19T12:54:00"/>
    <d v="2021-05-19T00:00:00"/>
    <d v="1899-12-30T12:54:00"/>
    <d v="2021-05-19T23:05:00"/>
    <d v="2021-05-19T00:00:00"/>
    <d v="1899-12-30T23:05:00"/>
    <d v="2021-05-19T18:50:20"/>
    <d v="2021-05-19T00:00:00"/>
    <d v="1899-12-30T18:50:20"/>
    <x v="1"/>
  </r>
  <r>
    <n v="7001"/>
    <x v="0"/>
    <s v="Fellowship Program"/>
    <s v="Closed"/>
    <d v="2021-05-19T12:58:00"/>
    <d v="2021-05-19T00:00:00"/>
    <d v="1899-12-30T12:58:00"/>
    <d v="2021-05-19T17:27:00"/>
    <d v="2021-05-19T00:00:00"/>
    <d v="1899-12-30T17:27:00"/>
    <d v="2021-05-19T14:19:03"/>
    <d v="2021-05-19T00:00:00"/>
    <d v="1899-12-30T14:19:03"/>
    <x v="6"/>
  </r>
  <r>
    <n v="7012"/>
    <x v="0"/>
    <s v="Fellowship Program"/>
    <s v="Closed"/>
    <d v="2021-05-19T14:32:00"/>
    <d v="2021-05-19T00:00:00"/>
    <d v="1899-12-30T14:32:00"/>
    <d v="2021-05-19T19:30:00"/>
    <d v="2021-05-19T00:00:00"/>
    <d v="1899-12-30T19:30:00"/>
    <d v="2021-05-19T14:32:55"/>
    <d v="2021-05-19T00:00:00"/>
    <d v="1899-12-30T14:32:55"/>
    <x v="3"/>
  </r>
  <r>
    <n v="7021"/>
    <x v="1"/>
    <s v="Fellowship Program"/>
    <s v="Closed"/>
    <d v="2021-05-19T16:24:00"/>
    <d v="2021-05-19T00:00:00"/>
    <d v="1899-12-30T16:24:00"/>
    <d v="2021-05-19T18:03:00"/>
    <d v="2021-05-19T00:00:00"/>
    <d v="1899-12-30T18:03:00"/>
    <d v="2021-05-19T18:03:11"/>
    <d v="2021-05-19T00:00:00"/>
    <d v="1899-12-30T18:03:11"/>
    <x v="6"/>
  </r>
  <r>
    <n v="7051"/>
    <x v="0"/>
    <s v="Backend Program"/>
    <s v="Closed"/>
    <d v="2021-05-19T19:53:00"/>
    <d v="2021-05-19T00:00:00"/>
    <d v="1899-12-30T19:53:00"/>
    <d v="2021-05-21T11:54:00"/>
    <d v="2021-05-21T00:00:00"/>
    <d v="1899-12-30T11:54:00"/>
    <d v="2021-05-19T20:11:43"/>
    <d v="2021-05-19T00:00:00"/>
    <d v="1899-12-30T20:11:43"/>
    <x v="8"/>
  </r>
  <r>
    <n v="7022"/>
    <x v="1"/>
    <s v="Fellowship Program"/>
    <s v="Closed"/>
    <d v="2021-05-19T16:24:00"/>
    <d v="2021-05-19T00:00:00"/>
    <d v="1899-12-30T16:24:00"/>
    <d v="2021-05-19T18:03:00"/>
    <d v="2021-05-19T00:00:00"/>
    <d v="1899-12-30T18:03:00"/>
    <d v="2021-05-19T18:03:05"/>
    <d v="2021-05-19T00:00:00"/>
    <d v="1899-12-30T18:03:05"/>
    <x v="6"/>
  </r>
  <r>
    <n v="7023"/>
    <x v="1"/>
    <s v="Fullstack Program"/>
    <s v="Closed"/>
    <d v="2021-05-19T16:25:00"/>
    <d v="2021-05-19T00:00:00"/>
    <d v="1899-12-30T16:25:00"/>
    <d v="2021-05-20T13:30:00"/>
    <d v="2021-05-20T00:00:00"/>
    <d v="1899-12-30T13:30:00"/>
    <d v="2021-05-19T23:10:04"/>
    <d v="2021-05-19T00:00:00"/>
    <d v="1899-12-30T23:10:04"/>
    <x v="5"/>
  </r>
  <r>
    <n v="7030"/>
    <x v="0"/>
    <s v="Backend Program"/>
    <s v="Closed"/>
    <d v="2021-05-19T17:11:00"/>
    <d v="2021-05-19T00:00:00"/>
    <d v="1899-12-30T17:11:00"/>
    <d v="2021-05-19T20:39:00"/>
    <d v="2021-05-19T00:00:00"/>
    <d v="1899-12-30T20:39:00"/>
    <d v="2021-05-19T20:36:24"/>
    <d v="2021-05-19T00:00:00"/>
    <d v="1899-12-30T20:36:24"/>
    <x v="9"/>
  </r>
  <r>
    <n v="7037"/>
    <x v="1"/>
    <s v="Fellowship Program"/>
    <s v="Closed"/>
    <d v="2021-05-19T18:01:00"/>
    <d v="2021-05-19T00:00:00"/>
    <d v="1899-12-30T18:01:00"/>
    <d v="2021-05-19T18:02:00"/>
    <d v="2021-05-19T00:00:00"/>
    <d v="1899-12-30T18:02:00"/>
    <d v="2021-05-19T18:02:27"/>
    <d v="2021-05-19T00:00:00"/>
    <d v="1899-12-30T18:02:27"/>
    <x v="6"/>
  </r>
  <r>
    <n v="7056"/>
    <x v="0"/>
    <s v="Fullstack Program"/>
    <s v="Closed"/>
    <d v="2021-05-19T20:13:00"/>
    <d v="2021-05-19T00:00:00"/>
    <d v="1899-12-30T20:13:00"/>
    <d v="2021-05-19T22:17:00"/>
    <d v="2021-05-19T00:00:00"/>
    <d v="1899-12-30T22:17:00"/>
    <d v="2021-05-19T21:13:20"/>
    <d v="2021-05-19T00:00:00"/>
    <d v="1899-12-30T21:13:20"/>
    <x v="2"/>
  </r>
  <r>
    <n v="7060"/>
    <x v="1"/>
    <s v="Fullstack Program"/>
    <s v="Closed"/>
    <d v="2021-05-19T21:05:00"/>
    <d v="2021-05-19T00:00:00"/>
    <d v="1899-12-30T21:05:00"/>
    <d v="2021-05-19T22:18:00"/>
    <d v="2021-05-19T00:00:00"/>
    <d v="1899-12-30T22:18:00"/>
    <d v="2021-05-19T21:05:58"/>
    <d v="2021-05-19T00:00:00"/>
    <d v="1899-12-30T21:05:58"/>
    <x v="3"/>
  </r>
  <r>
    <n v="7072"/>
    <x v="0"/>
    <s v="Fullstack Program"/>
    <s v="Closed"/>
    <d v="2021-05-19T23:04:00"/>
    <d v="2021-05-19T00:00:00"/>
    <d v="1899-12-30T23:04:00"/>
    <d v="2021-05-21T17:54:00"/>
    <d v="2021-05-21T00:00:00"/>
    <d v="1899-12-30T17:54:00"/>
    <d v="2021-05-19T23:12:41"/>
    <d v="2021-05-19T00:00:00"/>
    <d v="1899-12-30T23:12:41"/>
    <x v="2"/>
  </r>
  <r>
    <n v="7052"/>
    <x v="0"/>
    <s v="Backend Program"/>
    <s v="Closed"/>
    <d v="2021-05-19T19:55:00"/>
    <d v="2021-05-19T00:00:00"/>
    <d v="1899-12-30T19:55:00"/>
    <d v="2021-05-20T13:19:00"/>
    <d v="2021-05-20T00:00:00"/>
    <d v="1899-12-30T13:19:00"/>
    <d v="2021-05-20T13:09:43"/>
    <d v="2021-05-20T00:00:00"/>
    <d v="1899-12-30T13:09:43"/>
    <x v="3"/>
  </r>
  <r>
    <n v="7062"/>
    <x v="0"/>
    <s v="Fullstack Program"/>
    <s v="Closed"/>
    <d v="2021-05-19T21:29:00"/>
    <d v="2021-05-19T00:00:00"/>
    <d v="1899-12-30T21:29:00"/>
    <d v="2021-05-20T12:36:00"/>
    <d v="2021-05-20T00:00:00"/>
    <d v="1899-12-30T12:36:00"/>
    <d v="2021-05-20T11:37:08"/>
    <d v="2021-05-20T00:00:00"/>
    <d v="1899-12-30T11:37:08"/>
    <x v="1"/>
  </r>
  <r>
    <n v="7067"/>
    <x v="1"/>
    <s v="Backend Program"/>
    <s v="Closed"/>
    <d v="2021-05-19T22:11:00"/>
    <d v="2021-05-19T00:00:00"/>
    <d v="1899-12-30T22:11:00"/>
    <d v="2021-05-19T22:44:00"/>
    <d v="2021-05-19T00:00:00"/>
    <d v="1899-12-30T22:44:00"/>
    <d v="2021-05-19T22:36:35"/>
    <d v="2021-05-19T00:00:00"/>
    <d v="1899-12-30T22:36:35"/>
    <x v="4"/>
  </r>
  <r>
    <n v="7070"/>
    <x v="0"/>
    <s v="Fullstack Program"/>
    <s v="Closed"/>
    <d v="2021-05-19T22:42:00"/>
    <d v="2021-05-19T00:00:00"/>
    <d v="1899-12-30T22:42:00"/>
    <d v="2021-05-20T22:39:00"/>
    <d v="2021-05-20T00:00:00"/>
    <d v="1899-12-30T22:39:00"/>
    <d v="2021-05-19T23:11:07"/>
    <d v="2021-05-19T00:00:00"/>
    <d v="1899-12-30T23:11:07"/>
    <x v="2"/>
  </r>
  <r>
    <n v="7069"/>
    <x v="0"/>
    <s v="Backend Program"/>
    <s v="Closed"/>
    <d v="2021-05-19T22:32:00"/>
    <d v="2021-05-19T00:00:00"/>
    <d v="1899-12-30T22:32:00"/>
    <d v="2021-05-20T11:52:00"/>
    <d v="2021-05-20T00:00:00"/>
    <d v="1899-12-30T11:52:00"/>
    <d v="2021-05-19T22:43:47"/>
    <d v="2021-05-19T00:00:00"/>
    <d v="1899-12-30T22:43:47"/>
    <x v="3"/>
  </r>
  <r>
    <n v="7073"/>
    <x v="0"/>
    <s v="Backend Program"/>
    <s v="Duplicate"/>
    <d v="2021-05-19T23:26:00"/>
    <d v="2021-05-19T00:00:00"/>
    <d v="1899-12-30T23:26:00"/>
    <d v="2021-05-20T13:19:00"/>
    <d v="2021-05-20T00:00:00"/>
    <d v="1899-12-30T13:19:00"/>
    <d v="2021-05-20T11:49:05"/>
    <d v="2021-05-20T00:00:00"/>
    <d v="1899-12-30T11:49:05"/>
    <x v="0"/>
  </r>
  <r>
    <n v="7075"/>
    <x v="0"/>
    <s v="Fullstack Program"/>
    <s v="Closed"/>
    <d v="2021-05-19T23:42:00"/>
    <d v="2021-05-19T00:00:00"/>
    <d v="1899-12-30T23:42:00"/>
    <d v="2021-05-20T21:04:00"/>
    <d v="2021-05-20T00:00:00"/>
    <d v="1899-12-30T21:04:00"/>
    <d v="2021-05-20T15:26:00"/>
    <d v="2021-05-20T00:00:00"/>
    <d v="1899-12-30T15:26:00"/>
    <x v="2"/>
  </r>
  <r>
    <n v="7074"/>
    <x v="0"/>
    <s v="Fellowship Program"/>
    <s v="Closed"/>
    <d v="2021-05-19T23:30:00"/>
    <d v="2021-05-19T00:00:00"/>
    <d v="1899-12-30T23:30:00"/>
    <d v="2021-05-20T12:34:00"/>
    <d v="2021-05-20T00:00:00"/>
    <d v="1899-12-30T12:34:00"/>
    <d v="2021-05-20T11:50:29"/>
    <d v="2021-05-20T00:00:00"/>
    <d v="1899-12-30T11:50:29"/>
    <x v="6"/>
  </r>
  <r>
    <n v="7076"/>
    <x v="0"/>
    <s v="Fellowship Program"/>
    <s v="Closed"/>
    <d v="2021-05-19T23:56:00"/>
    <d v="2021-05-19T00:00:00"/>
    <d v="1899-12-30T23:56:00"/>
    <d v="2021-05-20T13:16:00"/>
    <d v="2021-05-20T00:00:00"/>
    <d v="1899-12-30T13:16:00"/>
    <d v="2021-05-20T10:00:51"/>
    <d v="2021-05-20T00:00:00"/>
    <d v="1899-12-30T10:00:51"/>
    <x v="6"/>
  </r>
  <r>
    <n v="7079"/>
    <x v="1"/>
    <s v="Backend Program"/>
    <s v="Closed"/>
    <d v="2021-05-20T00:44:00"/>
    <d v="2021-05-20T00:00:00"/>
    <d v="1899-12-30T00:44:00"/>
    <d v="2021-05-20T21:30:00"/>
    <d v="2021-05-20T00:00:00"/>
    <d v="1899-12-30T21:30:00"/>
    <d v="2021-05-20T10:09:15"/>
    <d v="2021-05-20T00:00:00"/>
    <d v="1899-12-30T10:09:15"/>
    <x v="4"/>
  </r>
  <r>
    <n v="7095"/>
    <x v="0"/>
    <s v="Backend Program"/>
    <s v="Duplicate"/>
    <d v="2021-05-20T11:50:00"/>
    <d v="2021-05-20T00:00:00"/>
    <d v="1899-12-30T11:50:00"/>
    <d v="2021-05-20T12:32:00"/>
    <d v="2021-05-20T00:00:00"/>
    <d v="1899-12-30T12:32:00"/>
    <d v="2021-05-20T14:25:58"/>
    <d v="2021-05-20T00:00:00"/>
    <d v="1899-12-30T14:25:58"/>
    <x v="9"/>
  </r>
  <r>
    <n v="7096"/>
    <x v="0"/>
    <s v="Backend Program"/>
    <s v="Closed"/>
    <d v="2021-05-20T11:51:00"/>
    <d v="2021-05-20T00:00:00"/>
    <d v="1899-12-30T11:51:00"/>
    <d v="2021-05-21T16:57:00"/>
    <d v="2021-05-21T00:00:00"/>
    <d v="1899-12-30T16:57:00"/>
    <d v="2021-05-20T11:52:56"/>
    <d v="2021-05-20T00:00:00"/>
    <d v="1899-12-30T11:52:56"/>
    <x v="0"/>
  </r>
  <r>
    <n v="7101"/>
    <x v="0"/>
    <s v="Fullstack Program"/>
    <s v="Closed"/>
    <d v="2021-05-20T12:10:00"/>
    <d v="2021-05-20T00:00:00"/>
    <d v="1899-12-30T12:10:00"/>
    <d v="2021-05-21T20:02:00"/>
    <d v="2021-05-21T00:00:00"/>
    <d v="1899-12-30T20:02:00"/>
    <d v="2021-05-20T21:42:25"/>
    <d v="2021-05-20T00:00:00"/>
    <d v="1899-12-30T21:42:25"/>
    <x v="7"/>
  </r>
  <r>
    <n v="7121"/>
    <x v="0"/>
    <s v="Backend Program"/>
    <s v="Closed"/>
    <d v="2021-05-20T14:06:00"/>
    <d v="2021-05-20T00:00:00"/>
    <d v="1899-12-30T14:06:00"/>
    <d v="2021-05-21T17:54:00"/>
    <d v="2021-05-21T00:00:00"/>
    <d v="1899-12-30T17:54:00"/>
    <d v="2021-05-20T15:29:35"/>
    <d v="2021-05-20T00:00:00"/>
    <d v="1899-12-30T15:29:35"/>
    <x v="1"/>
  </r>
  <r>
    <n v="7103"/>
    <x v="1"/>
    <s v="Fullstack Program"/>
    <s v="Closed"/>
    <d v="2021-05-20T12:34:00"/>
    <d v="2021-05-20T00:00:00"/>
    <d v="1899-12-30T12:34:00"/>
    <d v="2021-05-20T13:07:00"/>
    <d v="2021-05-20T00:00:00"/>
    <d v="1899-12-30T13:07:00"/>
    <d v="2021-05-20T13:07:51"/>
    <d v="2021-05-20T00:00:00"/>
    <d v="1899-12-30T13:07:51"/>
    <x v="2"/>
  </r>
  <r>
    <n v="7118"/>
    <x v="0"/>
    <s v="Fullstack Program"/>
    <s v="Closed"/>
    <d v="2021-05-20T13:37:00"/>
    <d v="2021-05-20T00:00:00"/>
    <d v="1899-12-30T13:37:00"/>
    <d v="2021-05-20T21:41:00"/>
    <d v="2021-05-20T00:00:00"/>
    <d v="1899-12-30T21:41:00"/>
    <d v="2021-05-20T15:08:26"/>
    <d v="2021-05-20T00:00:00"/>
    <d v="1899-12-30T15:08:26"/>
    <x v="7"/>
  </r>
  <r>
    <n v="7127"/>
    <x v="0"/>
    <s v="Fullstack Program"/>
    <s v="Closed"/>
    <d v="2021-05-20T14:50:00"/>
    <d v="2021-05-20T00:00:00"/>
    <d v="1899-12-30T14:50:00"/>
    <d v="2021-05-20T15:47:00"/>
    <d v="2021-05-20T00:00:00"/>
    <d v="1899-12-30T15:47:00"/>
    <d v="2021-05-20T15:24:29"/>
    <d v="2021-05-20T00:00:00"/>
    <d v="1899-12-30T15:24:29"/>
    <x v="3"/>
  </r>
  <r>
    <n v="7128"/>
    <x v="0"/>
    <s v="Backend Program"/>
    <s v="Closed"/>
    <d v="2021-05-20T14:53:00"/>
    <d v="2021-05-20T00:00:00"/>
    <d v="1899-12-30T14:53:00"/>
    <d v="2021-05-20T15:30:00"/>
    <d v="2021-05-20T00:00:00"/>
    <d v="1899-12-30T15:30:00"/>
    <d v="2021-05-20T15:19:20"/>
    <d v="2021-05-20T00:00:00"/>
    <d v="1899-12-30T15:19:20"/>
    <x v="3"/>
  </r>
  <r>
    <n v="7085"/>
    <x v="0"/>
    <s v="Fellowship Program"/>
    <s v="Closed"/>
    <d v="2021-05-20T10:21:00"/>
    <d v="2021-05-20T00:00:00"/>
    <d v="1899-12-30T10:21:00"/>
    <d v="2021-05-21T13:50:00"/>
    <d v="2021-05-21T00:00:00"/>
    <d v="1899-12-30T13:50:00"/>
    <d v="2021-05-20T15:09:23"/>
    <d v="2021-05-20T00:00:00"/>
    <d v="1899-12-30T15:09:23"/>
    <x v="6"/>
  </r>
  <r>
    <n v="7094"/>
    <x v="1"/>
    <s v="Fullstack Program"/>
    <s v="Closed"/>
    <d v="2021-05-20T11:50:00"/>
    <d v="2021-05-20T00:00:00"/>
    <d v="1899-12-30T11:50:00"/>
    <d v="2021-05-21T10:17:00"/>
    <d v="2021-05-21T00:00:00"/>
    <d v="1899-12-30T10:17:00"/>
    <d v="2021-05-20T15:26:50"/>
    <d v="2021-05-20T00:00:00"/>
    <d v="1899-12-30T15:26:50"/>
    <x v="2"/>
  </r>
  <r>
    <n v="7137"/>
    <x v="1"/>
    <s v="Fullstack Program"/>
    <s v="Closed"/>
    <d v="2021-05-20T16:39:00"/>
    <d v="2021-05-20T00:00:00"/>
    <d v="1899-12-30T16:39:00"/>
    <d v="2021-05-21T17:54:00"/>
    <d v="2021-05-21T00:00:00"/>
    <d v="1899-12-30T17:54:00"/>
    <d v="2021-05-20T20:43:18"/>
    <d v="2021-05-20T00:00:00"/>
    <d v="1899-12-30T20:43:18"/>
    <x v="2"/>
  </r>
  <r>
    <n v="7148"/>
    <x v="0"/>
    <s v="Fullstack Program"/>
    <s v="Closed"/>
    <d v="2021-05-20T19:14:00"/>
    <d v="2021-05-20T00:00:00"/>
    <d v="1899-12-30T19:14:00"/>
    <d v="2021-05-20T21:18:00"/>
    <d v="2021-05-20T00:00:00"/>
    <d v="1899-12-30T21:18:00"/>
    <d v="2021-05-20T21:18:53"/>
    <d v="2021-05-20T00:00:00"/>
    <d v="1899-12-30T21:18:53"/>
    <x v="2"/>
  </r>
  <r>
    <n v="7166"/>
    <x v="0"/>
    <s v="Fullstack Program"/>
    <s v="Closed"/>
    <d v="2021-05-20T21:54:00"/>
    <d v="2021-05-20T00:00:00"/>
    <d v="1899-12-30T21:54:00"/>
    <d v="2021-05-20T23:50:00"/>
    <d v="2021-05-20T00:00:00"/>
    <d v="1899-12-30T23:50:00"/>
    <d v="2021-05-20T23:50:34"/>
    <d v="2021-05-20T00:00:00"/>
    <d v="1899-12-30T23:50:34"/>
    <x v="2"/>
  </r>
  <r>
    <n v="7091"/>
    <x v="1"/>
    <s v="Fullstack Program"/>
    <s v="Closed"/>
    <d v="2021-05-20T11:22:00"/>
    <d v="2021-05-20T00:00:00"/>
    <d v="1899-12-30T11:22:00"/>
    <d v="2021-05-20T13:08:00"/>
    <d v="2021-05-20T00:00:00"/>
    <d v="1899-12-30T13:08:00"/>
    <d v="2021-05-20T13:08:03"/>
    <d v="2021-05-20T00:00:00"/>
    <d v="1899-12-30T13:08:03"/>
    <x v="2"/>
  </r>
  <r>
    <n v="7109"/>
    <x v="1"/>
    <s v="Backend Program"/>
    <s v="Closed"/>
    <d v="2021-05-20T13:16:00"/>
    <d v="2021-05-20T00:00:00"/>
    <d v="1899-12-30T13:16:00"/>
    <d v="2021-05-20T14:47:00"/>
    <d v="2021-05-20T00:00:00"/>
    <d v="1899-12-30T14:47:00"/>
    <d v="2021-05-20T14:15:18"/>
    <d v="2021-05-20T00:00:00"/>
    <d v="1899-12-30T14:15:18"/>
    <x v="0"/>
  </r>
  <r>
    <n v="7115"/>
    <x v="1"/>
    <s v="Backend Program"/>
    <s v="Closed"/>
    <d v="2021-05-20T13:27:00"/>
    <d v="2021-05-20T00:00:00"/>
    <d v="1899-12-30T13:27:00"/>
    <d v="2021-05-21T21:46:00"/>
    <d v="2021-05-21T00:00:00"/>
    <d v="1899-12-30T21:46:00"/>
    <d v="2021-05-20T14:27:36"/>
    <d v="2021-05-20T00:00:00"/>
    <d v="1899-12-30T14:27:36"/>
    <x v="4"/>
  </r>
  <r>
    <n v="7120"/>
    <x v="0"/>
    <s v="Fullstack Program"/>
    <s v="Closed"/>
    <d v="2021-05-20T13:52:00"/>
    <d v="2021-05-20T00:00:00"/>
    <d v="1899-12-30T13:52:00"/>
    <d v="2021-05-20T15:12:00"/>
    <d v="2021-05-20T00:00:00"/>
    <d v="1899-12-30T15:12:00"/>
    <d v="2021-05-20T14:43:49"/>
    <d v="2021-05-20T00:00:00"/>
    <d v="1899-12-30T14:43:49"/>
    <x v="6"/>
  </r>
  <r>
    <n v="7092"/>
    <x v="1"/>
    <s v="Backend Program"/>
    <s v="Closed"/>
    <d v="2021-05-20T11:27:00"/>
    <d v="2021-05-20T00:00:00"/>
    <d v="1899-12-30T11:27:00"/>
    <d v="2021-05-20T13:14:00"/>
    <d v="2021-05-20T00:00:00"/>
    <d v="1899-12-30T13:14:00"/>
    <d v="2021-05-20T11:49:17"/>
    <d v="2021-05-20T00:00:00"/>
    <d v="1899-12-30T11:49:17"/>
    <x v="4"/>
  </r>
  <r>
    <n v="7116"/>
    <x v="0"/>
    <s v="Fellowship Program"/>
    <s v="Closed"/>
    <d v="2021-05-20T13:31:00"/>
    <d v="2021-05-20T00:00:00"/>
    <d v="1899-12-30T13:31:00"/>
    <d v="2021-05-21T17:42:00"/>
    <d v="2021-05-21T00:00:00"/>
    <d v="1899-12-30T17:42:00"/>
    <d v="2021-05-20T15:01:40"/>
    <d v="2021-05-20T00:00:00"/>
    <d v="1899-12-30T15:01:40"/>
    <x v="6"/>
  </r>
  <r>
    <n v="7160"/>
    <x v="0"/>
    <s v="Fullstack Program"/>
    <s v="Closed"/>
    <d v="2021-05-20T20:59:00"/>
    <d v="2021-05-20T00:00:00"/>
    <d v="1899-12-30T20:59:00"/>
    <d v="2021-05-20T22:02:00"/>
    <d v="2021-05-20T00:00:00"/>
    <d v="1899-12-30T22:02:00"/>
    <d v="2021-05-20T21:13:29"/>
    <d v="2021-05-20T00:00:00"/>
    <d v="1899-12-30T21:13:29"/>
    <x v="2"/>
  </r>
  <r>
    <n v="7136"/>
    <x v="0"/>
    <s v="Backend Program"/>
    <s v="Closed"/>
    <d v="2021-05-20T16:24:00"/>
    <d v="2021-05-20T00:00:00"/>
    <d v="1899-12-30T16:24:00"/>
    <d v="2021-05-20T17:40:00"/>
    <d v="2021-05-20T00:00:00"/>
    <d v="1899-12-30T17:40:00"/>
    <d v="2021-05-20T17:05:31"/>
    <d v="2021-05-20T00:00:00"/>
    <d v="1899-12-30T17:05:31"/>
    <x v="3"/>
  </r>
  <r>
    <n v="7144"/>
    <x v="1"/>
    <s v="Fullstack Program"/>
    <s v="Closed"/>
    <d v="2021-05-20T18:46:00"/>
    <d v="2021-05-20T00:00:00"/>
    <d v="1899-12-30T18:46:00"/>
    <d v="2021-05-20T21:44:00"/>
    <d v="2021-05-20T00:00:00"/>
    <d v="1899-12-30T21:44:00"/>
    <d v="2021-05-20T19:17:11"/>
    <d v="2021-05-20T00:00:00"/>
    <d v="1899-12-30T19:17:11"/>
    <x v="2"/>
  </r>
  <r>
    <n v="7131"/>
    <x v="1"/>
    <s v="Backend Program"/>
    <s v="Closed"/>
    <d v="2021-05-20T15:48:00"/>
    <d v="2021-05-20T00:00:00"/>
    <d v="1899-12-30T15:48:00"/>
    <d v="2021-05-20T19:49:00"/>
    <d v="2021-05-20T00:00:00"/>
    <d v="1899-12-30T19:49:00"/>
    <d v="2021-05-20T17:03:06"/>
    <d v="2021-05-20T00:00:00"/>
    <d v="1899-12-30T17:03:06"/>
    <x v="4"/>
  </r>
  <r>
    <n v="7162"/>
    <x v="0"/>
    <s v="Fullstack Program"/>
    <s v="Closed"/>
    <d v="2021-05-20T21:38:00"/>
    <d v="2021-05-20T00:00:00"/>
    <d v="1899-12-30T21:38:00"/>
    <d v="2021-05-20T23:34:00"/>
    <d v="2021-05-20T00:00:00"/>
    <d v="1899-12-30T23:34:00"/>
    <d v="2021-05-20T21:48:56"/>
    <d v="2021-05-20T00:00:00"/>
    <d v="1899-12-30T21:48:56"/>
    <x v="2"/>
  </r>
  <r>
    <n v="7157"/>
    <x v="0"/>
    <s v="Fullstack Program"/>
    <s v="Closed"/>
    <d v="2021-05-20T20:24:00"/>
    <d v="2021-05-20T00:00:00"/>
    <d v="1899-12-30T20:24:00"/>
    <d v="2021-05-21T17:49:00"/>
    <d v="2021-05-21T00:00:00"/>
    <d v="1899-12-30T17:49:00"/>
    <d v="2021-05-20T20:56:42"/>
    <d v="2021-05-20T00:00:00"/>
    <d v="1899-12-30T20:56:42"/>
    <x v="2"/>
  </r>
  <r>
    <n v="7153"/>
    <x v="0"/>
    <s v="Fullstack Program"/>
    <s v="Closed"/>
    <d v="2021-05-20T20:02:00"/>
    <d v="2021-05-20T00:00:00"/>
    <d v="1899-12-30T20:02:00"/>
    <d v="2021-05-20T20:39:00"/>
    <d v="2021-05-20T00:00:00"/>
    <d v="1899-12-30T20:39:00"/>
    <d v="2021-05-20T20:11:33"/>
    <d v="2021-05-20T00:00:00"/>
    <d v="1899-12-30T20:11:33"/>
    <x v="2"/>
  </r>
  <r>
    <n v="7154"/>
    <x v="1"/>
    <s v="Fullstack Program"/>
    <s v="Closed"/>
    <d v="2021-05-20T20:13:00"/>
    <d v="2021-05-20T00:00:00"/>
    <d v="1899-12-30T20:13:00"/>
    <d v="2021-05-20T21:33:00"/>
    <d v="2021-05-20T00:00:00"/>
    <d v="1899-12-30T21:33:00"/>
    <d v="2021-05-20T20:14:46"/>
    <d v="2021-05-20T00:00:00"/>
    <d v="1899-12-30T20:14:46"/>
    <x v="2"/>
  </r>
  <r>
    <n v="7161"/>
    <x v="0"/>
    <s v="Fullstack Program"/>
    <s v="Closed"/>
    <d v="2021-05-20T21:03:00"/>
    <d v="2021-05-20T00:00:00"/>
    <d v="1899-12-30T21:03:00"/>
    <d v="2021-05-21T10:29:00"/>
    <d v="2021-05-21T00:00:00"/>
    <d v="1899-12-30T10:29:00"/>
    <d v="2021-05-20T21:50:36"/>
    <d v="2021-05-20T00:00:00"/>
    <d v="1899-12-30T21:50:36"/>
    <x v="3"/>
  </r>
  <r>
    <n v="7163"/>
    <x v="0"/>
    <s v="Backend Program"/>
    <s v="Closed"/>
    <d v="2021-05-20T21:46:00"/>
    <d v="2021-05-20T00:00:00"/>
    <d v="1899-12-30T21:46:00"/>
    <d v="2021-05-22T09:11:00"/>
    <d v="2021-05-22T00:00:00"/>
    <d v="1899-12-30T09:11:00"/>
    <d v="2021-05-20T21:49:19"/>
    <d v="2021-05-20T00:00:00"/>
    <d v="1899-12-30T21:49:19"/>
    <x v="3"/>
  </r>
  <r>
    <n v="7167"/>
    <x v="0"/>
    <s v="Fullstack Program"/>
    <s v="Closed"/>
    <d v="2021-05-20T21:57:00"/>
    <d v="2021-05-20T00:00:00"/>
    <d v="1899-12-30T21:57:00"/>
    <d v="2021-05-20T22:57:00"/>
    <d v="2021-05-20T00:00:00"/>
    <d v="1899-12-30T22:57:00"/>
    <d v="2021-05-20T22:56:25"/>
    <d v="2021-05-20T00:00:00"/>
    <d v="1899-12-30T22:56:25"/>
    <x v="1"/>
  </r>
  <r>
    <n v="7165"/>
    <x v="0"/>
    <s v="Backend Program"/>
    <s v="Duplicate"/>
    <d v="2021-05-20T21:52:00"/>
    <d v="2021-05-20T00:00:00"/>
    <d v="1899-12-30T21:52:00"/>
    <d v="2021-05-21T22:35:00"/>
    <d v="2021-05-21T00:00:00"/>
    <d v="1899-12-30T22:35:00"/>
    <d v="2021-05-20T22:41:04"/>
    <d v="2021-05-20T00:00:00"/>
    <d v="1899-12-30T22:41:0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9">
  <r>
    <n v="6403"/>
    <s v="Working Professionals"/>
    <s v="Fullstack Program"/>
    <s v="Closed"/>
    <d v="2021-05-14T01:09:00"/>
    <x v="0"/>
    <x v="0"/>
    <d v="2021-05-14T19:04:00"/>
    <d v="2021-05-14T00:00:00"/>
    <d v="1899-12-30T19:04:00"/>
    <d v="2021-05-14T08:51:07"/>
    <x v="0"/>
    <d v="1899-12-30T08:51:07"/>
    <x v="0"/>
    <d v="1899-12-30T07:42:07"/>
  </r>
  <r>
    <n v="6420"/>
    <s v="Working Professionals"/>
    <s v="Fullstack Program"/>
    <s v="Closed"/>
    <d v="2021-05-14T11:46:00"/>
    <x v="0"/>
    <x v="1"/>
    <d v="2021-05-16T00:09:00"/>
    <d v="2021-05-16T00:00:00"/>
    <d v="1899-12-30T00:09:00"/>
    <d v="2021-05-14T18:14:51"/>
    <x v="0"/>
    <d v="1899-12-30T18:14:51"/>
    <x v="0"/>
    <d v="1899-12-30T06:28:51"/>
  </r>
  <r>
    <n v="6402"/>
    <s v="Student"/>
    <s v="Fullstack Program"/>
    <s v="Closed"/>
    <d v="2021-05-14T01:08:00"/>
    <x v="0"/>
    <x v="2"/>
    <d v="2021-05-14T19:04:00"/>
    <d v="2021-05-14T00:00:00"/>
    <d v="1899-12-30T19:04:00"/>
    <d v="2021-05-14T14:45:04"/>
    <x v="0"/>
    <d v="1899-12-30T14:45:04"/>
    <x v="1"/>
    <d v="1899-12-30T13:37:04"/>
  </r>
  <r>
    <n v="6423"/>
    <s v="Working Professionals"/>
    <s v="Fellowship Program"/>
    <s v="Closed"/>
    <d v="2021-05-14T12:17:00"/>
    <x v="0"/>
    <x v="3"/>
    <d v="2021-05-14T20:39:00"/>
    <d v="2021-05-14T00:00:00"/>
    <d v="1899-12-30T20:39:00"/>
    <d v="2021-05-14T12:21:13"/>
    <x v="0"/>
    <d v="1899-12-30T12:21:13"/>
    <x v="0"/>
    <d v="1899-12-30T00:04:13"/>
  </r>
  <r>
    <n v="6429"/>
    <s v="Working Professionals"/>
    <s v="Fullstack Program"/>
    <s v="Closed"/>
    <d v="2021-05-14T13:04:00"/>
    <x v="0"/>
    <x v="4"/>
    <d v="2021-05-16T12:43:00"/>
    <d v="2021-05-16T00:00:00"/>
    <d v="1899-12-30T12:43:00"/>
    <d v="2021-05-14T20:44:12"/>
    <x v="0"/>
    <d v="1899-12-30T20:44:12"/>
    <x v="1"/>
    <d v="1899-12-30T07:40:12"/>
  </r>
  <r>
    <n v="6405"/>
    <s v="Student"/>
    <s v="Fullstack Program"/>
    <s v="Closed"/>
    <d v="2021-05-14T01:23:00"/>
    <x v="0"/>
    <x v="5"/>
    <d v="2021-05-18T19:15:00"/>
    <d v="2021-05-18T00:00:00"/>
    <d v="1899-12-30T19:15:00"/>
    <d v="2021-05-14T14:15:15"/>
    <x v="0"/>
    <d v="1899-12-30T14:15:15"/>
    <x v="2"/>
    <d v="1899-12-30T12:52:15"/>
  </r>
  <r>
    <n v="6400"/>
    <s v="Student"/>
    <s v="Fellowship Program"/>
    <s v="Closed"/>
    <d v="2021-05-14T00:26:00"/>
    <x v="0"/>
    <x v="6"/>
    <d v="2021-05-14T11:18:00"/>
    <d v="2021-05-14T00:00:00"/>
    <d v="1899-12-30T11:18:00"/>
    <d v="2021-05-14T08:32:46"/>
    <x v="0"/>
    <d v="1899-12-30T08:32:46"/>
    <x v="3"/>
    <d v="1899-12-30T08:06:46"/>
  </r>
  <r>
    <n v="6411"/>
    <s v="Working Professionals"/>
    <s v="Backend Program"/>
    <s v="Closed"/>
    <d v="2021-05-14T02:15:00"/>
    <x v="0"/>
    <x v="7"/>
    <d v="2021-05-17T22:19:00"/>
    <d v="2021-05-17T00:00:00"/>
    <d v="1899-12-30T22:19:00"/>
    <d v="2021-05-14T11:54:30"/>
    <x v="0"/>
    <d v="1899-12-30T11:54:30"/>
    <x v="4"/>
    <d v="1899-12-30T09:39:30"/>
  </r>
  <r>
    <n v="6443"/>
    <s v="Working Professionals"/>
    <s v="Backend Program"/>
    <s v="Closed"/>
    <d v="2021-05-14T14:06:00"/>
    <x v="0"/>
    <x v="8"/>
    <d v="2021-05-14T20:45:00"/>
    <d v="2021-05-14T00:00:00"/>
    <d v="1899-12-30T20:45:00"/>
    <d v="2021-05-14T15:20:45"/>
    <x v="0"/>
    <d v="1899-12-30T15:20:45"/>
    <x v="4"/>
    <d v="1899-12-30T01:14:45"/>
  </r>
  <r>
    <n v="6401"/>
    <s v="Student"/>
    <s v="Fellowship Program"/>
    <s v="Closed"/>
    <d v="2021-05-14T00:26:00"/>
    <x v="0"/>
    <x v="6"/>
    <d v="2021-05-15T20:58:00"/>
    <d v="2021-05-15T00:00:00"/>
    <d v="1899-12-30T20:58:00"/>
    <d v="2021-05-16T12:10:10"/>
    <x v="1"/>
    <d v="1899-12-30T12:10:10"/>
    <x v="3"/>
    <d v="1900-01-01T11:44:10"/>
  </r>
  <r>
    <n v="6419"/>
    <s v="Working Professionals"/>
    <s v="Backend Program"/>
    <s v="Closed"/>
    <d v="2021-05-14T11:27:00"/>
    <x v="0"/>
    <x v="9"/>
    <d v="2021-05-16T12:13:00"/>
    <d v="2021-05-16T00:00:00"/>
    <d v="1899-12-30T12:13:00"/>
    <d v="2021-05-14T11:47:33"/>
    <x v="0"/>
    <d v="1899-12-30T11:47:33"/>
    <x v="3"/>
    <d v="1899-12-30T00:20:33"/>
  </r>
  <r>
    <n v="6407"/>
    <s v="Student"/>
    <s v="Fullstack Program"/>
    <s v="Closed"/>
    <d v="2021-05-14T01:28:00"/>
    <x v="0"/>
    <x v="10"/>
    <d v="2021-05-16T12:10:00"/>
    <d v="2021-05-16T00:00:00"/>
    <d v="1899-12-30T12:10:00"/>
    <d v="2021-05-14T21:26:25"/>
    <x v="0"/>
    <d v="1899-12-30T21:26:25"/>
    <x v="5"/>
    <d v="1899-12-30T19:58:25"/>
  </r>
  <r>
    <n v="6448"/>
    <s v="Student"/>
    <s v="Fullstack Program"/>
    <s v="Closed"/>
    <d v="2021-05-14T14:31:00"/>
    <x v="0"/>
    <x v="11"/>
    <d v="2021-05-16T12:41:00"/>
    <d v="2021-05-16T00:00:00"/>
    <d v="1899-12-30T12:41:00"/>
    <d v="2021-05-14T21:10:33"/>
    <x v="0"/>
    <d v="1899-12-30T21:10:33"/>
    <x v="5"/>
    <d v="1899-12-30T06:39:33"/>
  </r>
  <r>
    <n v="6412"/>
    <s v="Student"/>
    <s v="Fullstack Program"/>
    <s v="Closed"/>
    <d v="2021-05-14T02:26:00"/>
    <x v="0"/>
    <x v="12"/>
    <d v="2021-05-14T19:05:00"/>
    <d v="2021-05-14T00:00:00"/>
    <d v="1899-12-30T19:05:00"/>
    <d v="2021-05-14T19:05:22"/>
    <x v="0"/>
    <d v="1899-12-30T19:05:22"/>
    <x v="1"/>
    <d v="1899-12-30T16:39:22"/>
  </r>
  <r>
    <n v="6413"/>
    <s v="Working Professionals"/>
    <s v="Fullstack Program"/>
    <s v="Closed"/>
    <d v="2021-05-14T02:26:00"/>
    <x v="0"/>
    <x v="12"/>
    <d v="2021-05-14T20:38:00"/>
    <d v="2021-05-14T00:00:00"/>
    <d v="1899-12-30T20:38:00"/>
    <d v="2021-05-14T19:05:46"/>
    <x v="0"/>
    <d v="1899-12-30T19:05:46"/>
    <x v="1"/>
    <d v="1899-12-30T16:39:46"/>
  </r>
  <r>
    <n v="6435"/>
    <s v="Working Professionals"/>
    <s v="Backend Program"/>
    <s v="Closed"/>
    <d v="2021-05-14T13:16:00"/>
    <x v="0"/>
    <x v="13"/>
    <d v="2021-05-17T11:40:00"/>
    <d v="2021-05-17T00:00:00"/>
    <d v="1899-12-30T11:40:00"/>
    <d v="2021-05-14T15:04:25"/>
    <x v="0"/>
    <d v="1899-12-30T15:04:25"/>
    <x v="3"/>
    <d v="1899-12-30T01:48:25"/>
  </r>
  <r>
    <n v="6464"/>
    <s v="Student"/>
    <s v="Fullstack Program"/>
    <s v="Closed"/>
    <d v="2021-05-14T16:19:00"/>
    <x v="0"/>
    <x v="14"/>
    <d v="2021-05-16T12:40:00"/>
    <d v="2021-05-16T00:00:00"/>
    <d v="1899-12-30T12:40:00"/>
    <d v="2021-05-14T20:38:17"/>
    <x v="0"/>
    <d v="1899-12-30T20:38:17"/>
    <x v="2"/>
    <d v="1899-12-30T04:19:17"/>
  </r>
  <r>
    <n v="6417"/>
    <s v="Student"/>
    <s v="Fellowship Program"/>
    <s v="Closed"/>
    <d v="2021-05-14T11:16:00"/>
    <x v="0"/>
    <x v="15"/>
    <d v="2021-05-14T19:05:00"/>
    <d v="2021-05-14T00:00:00"/>
    <d v="1899-12-30T19:05:00"/>
    <d v="2021-05-14T19:05:52"/>
    <x v="0"/>
    <d v="1899-12-30T19:05:52"/>
    <x v="6"/>
    <d v="1899-12-30T07:49:52"/>
  </r>
  <r>
    <n v="6425"/>
    <s v="Working Professionals"/>
    <s v="Fullstack Program"/>
    <s v="Closed"/>
    <d v="2021-05-14T12:26:00"/>
    <x v="0"/>
    <x v="16"/>
    <d v="2021-05-17T11:40:00"/>
    <d v="2021-05-17T00:00:00"/>
    <d v="1899-12-30T11:40:00"/>
    <d v="2021-05-14T15:06:26"/>
    <x v="0"/>
    <d v="1899-12-30T15:06:26"/>
    <x v="3"/>
    <d v="1899-12-30T02:40:26"/>
  </r>
  <r>
    <n v="6422"/>
    <s v="Student"/>
    <s v="Fullstack Program"/>
    <s v="Closed"/>
    <d v="2021-05-14T12:03:00"/>
    <x v="0"/>
    <x v="17"/>
    <d v="2021-05-17T19:33:00"/>
    <d v="2021-05-17T00:00:00"/>
    <d v="1899-12-30T19:33:00"/>
    <d v="2021-05-14T12:14:50"/>
    <x v="0"/>
    <d v="1899-12-30T12:14:50"/>
    <x v="3"/>
    <d v="1899-12-30T00:11:50"/>
  </r>
  <r>
    <n v="6432"/>
    <s v="Working Professionals"/>
    <s v="Fullstack Program"/>
    <s v="Closed"/>
    <d v="2021-05-14T13:11:00"/>
    <x v="0"/>
    <x v="18"/>
    <d v="2021-05-16T12:43:00"/>
    <d v="2021-05-16T00:00:00"/>
    <d v="1899-12-30T12:43:00"/>
    <d v="2021-05-14T20:46:35"/>
    <x v="0"/>
    <d v="1899-12-30T20:46:35"/>
    <x v="2"/>
    <d v="1899-12-30T07:35:35"/>
  </r>
  <r>
    <n v="6447"/>
    <s v="Working Professionals"/>
    <s v="Backend Program"/>
    <s v="Closed"/>
    <d v="2021-05-14T14:29:00"/>
    <x v="0"/>
    <x v="19"/>
    <d v="2021-05-17T11:40:00"/>
    <d v="2021-05-17T00:00:00"/>
    <d v="1899-12-30T11:40:00"/>
    <d v="2021-05-14T14:41:03"/>
    <x v="0"/>
    <d v="1899-12-30T14:41:03"/>
    <x v="2"/>
    <d v="1899-12-30T00:12:03"/>
  </r>
  <r>
    <n v="6461"/>
    <s v="Working Professionals"/>
    <s v="Fullstack Program"/>
    <s v="Closed"/>
    <d v="2021-05-14T15:53:00"/>
    <x v="0"/>
    <x v="20"/>
    <d v="2021-05-14T21:10:00"/>
    <d v="2021-05-14T00:00:00"/>
    <d v="1899-12-30T21:10:00"/>
    <d v="2021-05-14T16:33:08"/>
    <x v="0"/>
    <d v="1899-12-30T16:33:08"/>
    <x v="7"/>
    <d v="1899-12-30T00:40:08"/>
  </r>
  <r>
    <n v="6426"/>
    <s v="Student"/>
    <s v="Fullstack Program"/>
    <s v="Closed"/>
    <d v="2021-05-14T12:41:00"/>
    <x v="0"/>
    <x v="21"/>
    <d v="2021-05-16T12:44:00"/>
    <d v="2021-05-16T00:00:00"/>
    <d v="1899-12-30T12:44:00"/>
    <d v="2021-05-14T20:40:19"/>
    <x v="0"/>
    <d v="1899-12-30T20:40:19"/>
    <x v="5"/>
    <d v="1899-12-30T07:59:19"/>
  </r>
  <r>
    <n v="6428"/>
    <s v="Student"/>
    <s v="Fullstack Program"/>
    <s v="Closed"/>
    <d v="2021-05-14T12:54:00"/>
    <x v="0"/>
    <x v="22"/>
    <d v="2021-05-14T21:14:00"/>
    <d v="2021-05-14T00:00:00"/>
    <d v="1899-12-30T21:14:00"/>
    <d v="2021-05-14T15:06:18"/>
    <x v="0"/>
    <d v="1899-12-30T15:06:18"/>
    <x v="1"/>
    <d v="1899-12-30T02:12:18"/>
  </r>
  <r>
    <n v="6441"/>
    <s v="Working Professionals"/>
    <s v="Backend Program"/>
    <s v="Closed"/>
    <d v="2021-05-14T14:03:00"/>
    <x v="0"/>
    <x v="23"/>
    <d v="2021-05-16T21:20:00"/>
    <d v="2021-05-16T00:00:00"/>
    <d v="1899-12-30T21:20:00"/>
    <d v="2021-05-14T15:42:03"/>
    <x v="0"/>
    <d v="1899-12-30T15:42:03"/>
    <x v="8"/>
    <d v="1899-12-30T01:39:03"/>
  </r>
  <r>
    <n v="6451"/>
    <s v="Working Professionals"/>
    <s v="Backend Program"/>
    <s v="Closed"/>
    <d v="2021-05-14T14:56:00"/>
    <x v="0"/>
    <x v="24"/>
    <d v="2021-05-17T11:40:00"/>
    <d v="2021-05-17T00:00:00"/>
    <d v="1899-12-30T11:40:00"/>
    <d v="2021-05-14T15:13:47"/>
    <x v="0"/>
    <d v="1899-12-30T15:13:47"/>
    <x v="3"/>
    <d v="1899-12-30T00:17:47"/>
  </r>
  <r>
    <n v="6467"/>
    <s v="Working Professionals"/>
    <s v="Backend Program"/>
    <s v="Closed"/>
    <d v="2021-05-14T16:43:00"/>
    <x v="0"/>
    <x v="25"/>
    <d v="2021-05-16T12:40:00"/>
    <d v="2021-05-16T00:00:00"/>
    <d v="1899-12-30T12:40:00"/>
    <d v="2021-05-14T20:37:51"/>
    <x v="0"/>
    <d v="1899-12-30T20:37:51"/>
    <x v="2"/>
    <d v="1899-12-30T03:54:51"/>
  </r>
  <r>
    <n v="6475"/>
    <s v="Working Professionals"/>
    <s v="Fullstack Program"/>
    <s v="Closed"/>
    <d v="2021-05-14T18:00:00"/>
    <x v="0"/>
    <x v="26"/>
    <d v="2021-05-17T11:44:00"/>
    <d v="2021-05-17T00:00:00"/>
    <d v="1899-12-30T11:44:00"/>
    <d v="2021-05-14T18:13:20"/>
    <x v="0"/>
    <d v="1899-12-30T18:13:20"/>
    <x v="3"/>
    <d v="1899-12-30T00:13:20"/>
  </r>
  <r>
    <n v="6466"/>
    <s v="Working Professionals"/>
    <s v="Backend Program"/>
    <s v="Closed"/>
    <d v="2021-05-14T16:41:00"/>
    <x v="0"/>
    <x v="27"/>
    <d v="2021-05-17T11:42:00"/>
    <d v="2021-05-17T00:00:00"/>
    <d v="1899-12-30T11:42:00"/>
    <d v="2021-05-14T16:55:58"/>
    <x v="0"/>
    <d v="1899-12-30T16:55:58"/>
    <x v="3"/>
    <d v="1899-12-30T00:14:58"/>
  </r>
  <r>
    <n v="6505"/>
    <s v="Working Professionals"/>
    <s v="Backend Program"/>
    <s v="Closed"/>
    <d v="2021-05-14T20:38:00"/>
    <x v="0"/>
    <x v="28"/>
    <d v="2021-05-19T10:54:00"/>
    <d v="2021-05-19T00:00:00"/>
    <d v="1899-12-30T10:54:00"/>
    <d v="2021-05-14T20:44:37"/>
    <x v="0"/>
    <d v="1899-12-30T20:44:37"/>
    <x v="9"/>
    <d v="1899-12-30T00:06:37"/>
  </r>
  <r>
    <n v="6525"/>
    <s v="Student"/>
    <s v="Fullstack Program"/>
    <s v="Closed"/>
    <d v="2021-05-14T23:03:00"/>
    <x v="0"/>
    <x v="29"/>
    <d v="2021-05-21T17:53:00"/>
    <d v="2021-05-21T00:00:00"/>
    <d v="1899-12-30T17:53:00"/>
    <d v="2021-05-15T11:38:05"/>
    <x v="2"/>
    <d v="1899-12-30T11:38:05"/>
    <x v="1"/>
    <d v="1899-12-30T12:35:05"/>
  </r>
  <r>
    <n v="6529"/>
    <s v="Working Professionals"/>
    <s v="Backend Program"/>
    <s v="Closed"/>
    <d v="2021-05-14T23:10:00"/>
    <x v="0"/>
    <x v="30"/>
    <d v="2021-05-16T21:21:00"/>
    <d v="2021-05-16T00:00:00"/>
    <d v="1899-12-30T21:21:00"/>
    <d v="2021-05-16T21:21:53"/>
    <x v="1"/>
    <d v="1899-12-30T21:21:53"/>
    <x v="4"/>
    <d v="1899-12-31T22:11:53"/>
  </r>
  <r>
    <n v="6532"/>
    <s v="Working Professionals"/>
    <s v="Fullstack Program"/>
    <s v="Closed"/>
    <d v="2021-05-15T01:23:00"/>
    <x v="1"/>
    <x v="5"/>
    <d v="2021-05-16T21:08:00"/>
    <d v="2021-05-16T00:00:00"/>
    <d v="1899-12-30T21:08:00"/>
    <d v="2021-05-15T14:23:16"/>
    <x v="2"/>
    <d v="1899-12-30T14:23:16"/>
    <x v="2"/>
    <d v="1899-12-30T13:00:16"/>
  </r>
  <r>
    <n v="6548"/>
    <s v="Student"/>
    <s v="Fullstack Program"/>
    <s v="Closed"/>
    <d v="2021-05-15T10:38:00"/>
    <x v="1"/>
    <x v="31"/>
    <d v="2021-05-18T19:15:00"/>
    <d v="2021-05-18T00:00:00"/>
    <d v="1899-12-30T19:15:00"/>
    <d v="2021-05-15T12:28:29"/>
    <x v="2"/>
    <d v="1899-12-30T12:28:29"/>
    <x v="0"/>
    <d v="1899-12-30T01:50:29"/>
  </r>
  <r>
    <n v="6487"/>
    <s v="Working Professionals"/>
    <s v="Fullstack Program"/>
    <s v="Closed"/>
    <d v="2021-05-14T19:39:00"/>
    <x v="0"/>
    <x v="32"/>
    <d v="2021-05-17T11:44:00"/>
    <d v="2021-05-17T00:00:00"/>
    <d v="1899-12-30T11:44:00"/>
    <d v="2021-05-14T20:08:50"/>
    <x v="0"/>
    <d v="1899-12-30T20:08:50"/>
    <x v="3"/>
    <d v="1899-12-30T00:29:50"/>
  </r>
  <r>
    <n v="6490"/>
    <s v="Working Professionals"/>
    <s v="Backend Program"/>
    <s v="Closed"/>
    <d v="2021-05-14T19:51:00"/>
    <x v="0"/>
    <x v="33"/>
    <d v="2021-05-17T11:46:00"/>
    <d v="2021-05-17T00:00:00"/>
    <d v="1899-12-30T11:46:00"/>
    <d v="2021-05-14T20:42:58"/>
    <x v="0"/>
    <d v="1899-12-30T20:42:58"/>
    <x v="9"/>
    <d v="1899-12-30T00:51:58"/>
  </r>
  <r>
    <n v="6501"/>
    <s v="Student"/>
    <s v="Fullstack Program"/>
    <s v="Closed"/>
    <d v="2021-05-14T20:20:00"/>
    <x v="0"/>
    <x v="34"/>
    <d v="2021-05-16T12:44:00"/>
    <d v="2021-05-16T00:00:00"/>
    <d v="1899-12-30T12:44:00"/>
    <d v="2021-05-14T20:31:14"/>
    <x v="0"/>
    <d v="1899-12-30T20:31:14"/>
    <x v="2"/>
    <d v="1899-12-30T00:11:14"/>
  </r>
  <r>
    <n v="6549"/>
    <s v="Student"/>
    <s v="Fullstack Program"/>
    <s v="Closed"/>
    <d v="2021-05-15T10:50:00"/>
    <x v="1"/>
    <x v="35"/>
    <d v="2021-05-17T11:50:00"/>
    <d v="2021-05-17T00:00:00"/>
    <d v="1899-12-30T11:50:00"/>
    <d v="2021-05-15T12:27:42"/>
    <x v="2"/>
    <d v="1899-12-30T12:27:42"/>
    <x v="2"/>
    <d v="1899-12-30T01:37:42"/>
  </r>
  <r>
    <n v="6502"/>
    <s v="Working Professionals"/>
    <s v="Fullstack Program"/>
    <s v="Closed"/>
    <d v="2021-05-14T20:23:00"/>
    <x v="0"/>
    <x v="36"/>
    <d v="2021-05-14T21:26:00"/>
    <d v="2021-05-14T00:00:00"/>
    <d v="1899-12-30T21:26:00"/>
    <d v="2021-05-14T20:29:37"/>
    <x v="0"/>
    <d v="1899-12-30T20:29:37"/>
    <x v="1"/>
    <d v="1899-12-30T00:06:37"/>
  </r>
  <r>
    <n v="6530"/>
    <s v="Working Professionals"/>
    <s v="Fullstack Program"/>
    <s v="Closed"/>
    <d v="2021-05-15T01:14:00"/>
    <x v="1"/>
    <x v="37"/>
    <d v="2021-05-16T17:00:00"/>
    <d v="2021-05-16T00:00:00"/>
    <d v="1899-12-30T17:00:00"/>
    <d v="2021-05-15T14:27:40"/>
    <x v="2"/>
    <d v="1899-12-30T14:27:40"/>
    <x v="1"/>
    <d v="1899-12-30T13:13:40"/>
  </r>
  <r>
    <n v="6556"/>
    <s v="Working Professionals"/>
    <s v="Fullstack Program"/>
    <s v="Closed"/>
    <d v="2021-05-15T12:27:00"/>
    <x v="1"/>
    <x v="38"/>
    <d v="2021-05-16T12:32:00"/>
    <d v="2021-05-16T00:00:00"/>
    <d v="1899-12-30T12:32:00"/>
    <d v="2021-05-15T12:32:37"/>
    <x v="2"/>
    <d v="1899-12-30T12:32:37"/>
    <x v="2"/>
    <d v="1899-12-30T00:05:37"/>
  </r>
  <r>
    <n v="6479"/>
    <s v="Student"/>
    <s v="Fullstack Program"/>
    <s v="Closed"/>
    <d v="2021-05-14T19:03:00"/>
    <x v="0"/>
    <x v="39"/>
    <d v="2021-05-16T12:38:00"/>
    <d v="2021-05-16T00:00:00"/>
    <d v="1899-12-30T12:38:00"/>
    <d v="2021-05-14T20:28:56"/>
    <x v="0"/>
    <d v="1899-12-30T20:28:56"/>
    <x v="2"/>
    <d v="1899-12-30T01:25:56"/>
  </r>
  <r>
    <n v="6489"/>
    <s v="Working Professionals"/>
    <s v="Fellowship Program"/>
    <s v="Closed"/>
    <d v="2021-05-14T19:43:00"/>
    <x v="0"/>
    <x v="40"/>
    <d v="2021-05-17T22:19:00"/>
    <d v="2021-05-17T00:00:00"/>
    <d v="1899-12-30T22:19:00"/>
    <d v="2021-05-16T12:08:04"/>
    <x v="1"/>
    <d v="1899-12-30T12:08:04"/>
    <x v="6"/>
    <d v="1899-12-31T16:25:04"/>
  </r>
  <r>
    <n v="6478"/>
    <s v="Working Professionals"/>
    <s v="Fullstack Program"/>
    <s v="Closed"/>
    <d v="2021-05-14T18:45:00"/>
    <x v="0"/>
    <x v="41"/>
    <d v="2021-05-16T20:38:00"/>
    <d v="2021-05-16T00:00:00"/>
    <d v="1899-12-30T20:38:00"/>
    <d v="2021-05-14T21:01:51"/>
    <x v="0"/>
    <d v="1899-12-30T21:01:51"/>
    <x v="5"/>
    <d v="1899-12-30T02:16:51"/>
  </r>
  <r>
    <n v="6500"/>
    <s v="Working Professionals"/>
    <s v="Backend Program"/>
    <s v="Closed"/>
    <d v="2021-05-14T20:10:00"/>
    <x v="0"/>
    <x v="42"/>
    <d v="2021-05-17T11:47:00"/>
    <d v="2021-05-17T00:00:00"/>
    <d v="1899-12-30T11:47:00"/>
    <d v="2021-05-14T20:11:47"/>
    <x v="0"/>
    <d v="1899-12-30T20:11:47"/>
    <x v="4"/>
    <d v="1899-12-30T00:01:47"/>
  </r>
  <r>
    <n v="6510"/>
    <s v="Student"/>
    <s v="Fullstack Program"/>
    <s v="Duplicate"/>
    <d v="2021-05-14T21:11:00"/>
    <x v="0"/>
    <x v="43"/>
    <d v="2021-05-17T11:48:00"/>
    <d v="2021-05-17T00:00:00"/>
    <d v="1899-12-30T11:48:00"/>
    <d v="2021-05-14T23:08:03"/>
    <x v="0"/>
    <d v="1899-12-30T23:08:03"/>
    <x v="0"/>
    <d v="1899-12-30T01:57:03"/>
  </r>
  <r>
    <n v="6543"/>
    <s v="Student"/>
    <s v="Fullstack Program"/>
    <s v="Closed"/>
    <d v="2021-05-15T09:21:00"/>
    <x v="1"/>
    <x v="44"/>
    <d v="2021-05-15T14:17:00"/>
    <d v="2021-05-15T00:00:00"/>
    <d v="1899-12-30T14:17:00"/>
    <d v="2021-05-15T14:17:07"/>
    <x v="2"/>
    <d v="1899-12-30T14:17:07"/>
    <x v="7"/>
    <d v="1899-12-30T04:56:07"/>
  </r>
  <r>
    <n v="6503"/>
    <s v="Working Professionals"/>
    <s v="Fullstack Program"/>
    <s v="Closed"/>
    <d v="2021-05-14T20:31:00"/>
    <x v="0"/>
    <x v="45"/>
    <d v="2021-05-14T21:06:00"/>
    <d v="2021-05-14T00:00:00"/>
    <d v="1899-12-30T21:06:00"/>
    <d v="2021-05-14T20:34:49"/>
    <x v="0"/>
    <d v="1899-12-30T20:34:49"/>
    <x v="2"/>
    <d v="1899-12-30T00:03:49"/>
  </r>
  <r>
    <n v="6508"/>
    <s v="Working Professionals"/>
    <s v="Backend Program"/>
    <s v="Closed"/>
    <d v="2021-05-14T20:40:00"/>
    <x v="0"/>
    <x v="46"/>
    <d v="2021-05-18T22:11:00"/>
    <d v="2021-05-18T00:00:00"/>
    <d v="1899-12-30T22:11:00"/>
    <d v="2021-05-14T22:35:49"/>
    <x v="0"/>
    <d v="1899-12-30T22:35:49"/>
    <x v="3"/>
    <d v="1899-12-30T01:55:49"/>
  </r>
  <r>
    <n v="6509"/>
    <s v="Student"/>
    <s v="Fullstack Program"/>
    <s v="Closed"/>
    <d v="2021-05-14T21:03:00"/>
    <x v="0"/>
    <x v="47"/>
    <d v="2021-05-17T11:48:00"/>
    <d v="2021-05-17T00:00:00"/>
    <d v="1899-12-30T11:48:00"/>
    <d v="2021-05-14T22:00:16"/>
    <x v="0"/>
    <d v="1899-12-30T22:00:16"/>
    <x v="2"/>
    <d v="1899-12-30T00:57:16"/>
  </r>
  <r>
    <n v="6533"/>
    <s v="Working Professionals"/>
    <s v="Fullstack Program"/>
    <s v="Closed"/>
    <d v="2021-05-15T03:23:00"/>
    <x v="1"/>
    <x v="48"/>
    <d v="2021-05-16T12:48:00"/>
    <d v="2021-05-16T00:00:00"/>
    <d v="1899-12-30T12:48:00"/>
    <d v="2021-05-15T11:59:51"/>
    <x v="2"/>
    <d v="1899-12-30T11:59:51"/>
    <x v="2"/>
    <d v="1899-12-30T08:36:51"/>
  </r>
  <r>
    <n v="6519"/>
    <s v="Working Professionals"/>
    <s v="Fullstack Program"/>
    <s v="Closed"/>
    <d v="2021-05-14T21:52:00"/>
    <x v="0"/>
    <x v="49"/>
    <d v="2021-05-16T12:37:00"/>
    <d v="2021-05-16T00:00:00"/>
    <d v="1899-12-30T12:37:00"/>
    <d v="2021-05-14T21:55:30"/>
    <x v="0"/>
    <d v="1899-12-30T21:55:30"/>
    <x v="1"/>
    <d v="1899-12-30T00:03:30"/>
  </r>
  <r>
    <n v="6541"/>
    <s v="Student"/>
    <s v="Fullstack Program"/>
    <s v="Closed"/>
    <d v="2021-05-15T09:10:00"/>
    <x v="1"/>
    <x v="50"/>
    <d v="2021-05-16T12:48:00"/>
    <d v="2021-05-16T00:00:00"/>
    <d v="1899-12-30T12:48:00"/>
    <d v="2021-05-15T11:46:47"/>
    <x v="2"/>
    <d v="1899-12-30T11:46:47"/>
    <x v="1"/>
    <d v="1899-12-30T02:36:47"/>
  </r>
  <r>
    <n v="6547"/>
    <s v="Working Professionals"/>
    <s v="Fullstack Program"/>
    <s v="Closed"/>
    <d v="2021-05-15T10:37:00"/>
    <x v="1"/>
    <x v="51"/>
    <d v="2021-05-16T12:48:00"/>
    <d v="2021-05-16T00:00:00"/>
    <d v="1899-12-30T12:48:00"/>
    <d v="2021-05-16T12:39:14"/>
    <x v="1"/>
    <d v="1899-12-30T12:39:14"/>
    <x v="2"/>
    <d v="1899-12-31T02:02:14"/>
  </r>
  <r>
    <n v="6545"/>
    <s v="Working Professionals"/>
    <s v="Backend Program"/>
    <s v="Closed"/>
    <d v="2021-05-15T10:14:00"/>
    <x v="1"/>
    <x v="52"/>
    <d v="2021-05-17T11:49:00"/>
    <d v="2021-05-17T00:00:00"/>
    <d v="1899-12-30T11:49:00"/>
    <d v="2021-05-15T10:36:37"/>
    <x v="2"/>
    <d v="1899-12-30T10:36:37"/>
    <x v="3"/>
    <d v="1899-12-30T00:22:37"/>
  </r>
  <r>
    <n v="6550"/>
    <s v="Working Professionals"/>
    <s v="Backend Program"/>
    <s v="Closed"/>
    <d v="2021-05-15T11:19:00"/>
    <x v="1"/>
    <x v="53"/>
    <d v="2021-05-16T21:22:00"/>
    <d v="2021-05-16T00:00:00"/>
    <d v="1899-12-30T21:22:00"/>
    <d v="2021-05-16T12:07:43"/>
    <x v="1"/>
    <d v="1899-12-30T12:07:43"/>
    <x v="4"/>
    <d v="1899-12-31T00:48:43"/>
  </r>
  <r>
    <n v="6536"/>
    <s v="Working Professionals"/>
    <s v="Backend Program"/>
    <s v="Closed"/>
    <d v="2021-05-15T07:32:00"/>
    <x v="1"/>
    <x v="54"/>
    <d v="2021-05-17T22:20:00"/>
    <d v="2021-05-17T00:00:00"/>
    <d v="1899-12-30T22:20:00"/>
    <d v="2021-05-15T14:18:07"/>
    <x v="2"/>
    <d v="1899-12-30T14:18:07"/>
    <x v="4"/>
    <d v="1899-12-30T06:46:07"/>
  </r>
  <r>
    <n v="6555"/>
    <s v="Working Professionals"/>
    <s v="Fullstack Program"/>
    <s v="Closed"/>
    <d v="2021-05-15T12:27:00"/>
    <x v="1"/>
    <x v="38"/>
    <d v="2021-05-15T14:14:00"/>
    <d v="2021-05-15T00:00:00"/>
    <d v="1899-12-30T14:14:00"/>
    <d v="2021-05-15T12:45:54"/>
    <x v="2"/>
    <d v="1899-12-30T12:45:54"/>
    <x v="2"/>
    <d v="1899-12-30T00:18:54"/>
  </r>
  <r>
    <n v="6622"/>
    <s v="Working Professionals"/>
    <s v="Backend Program"/>
    <s v="Closed"/>
    <d v="2021-05-16T12:08:00"/>
    <x v="2"/>
    <x v="55"/>
    <d v="2021-05-17T11:52:00"/>
    <d v="2021-05-17T00:00:00"/>
    <d v="1899-12-30T11:52:00"/>
    <d v="2021-05-16T12:08:40"/>
    <x v="1"/>
    <d v="1899-12-30T12:08:40"/>
    <x v="8"/>
    <d v="1899-12-30T00:00:40"/>
  </r>
  <r>
    <n v="6646"/>
    <s v="Working Professionals"/>
    <s v="Fullstack Program"/>
    <s v="Closed"/>
    <d v="2021-05-16T12:10:00"/>
    <x v="2"/>
    <x v="56"/>
    <d v="2021-05-18T20:12:00"/>
    <d v="2021-05-18T00:00:00"/>
    <d v="1899-12-30T20:12:00"/>
    <d v="2021-05-16T12:10:51"/>
    <x v="1"/>
    <d v="1899-12-30T12:10:51"/>
    <x v="1"/>
    <d v="1899-12-30T00:00:51"/>
  </r>
  <r>
    <n v="6553"/>
    <s v="Working Professionals"/>
    <s v="Fullstack Program"/>
    <s v="Closed"/>
    <d v="2021-05-15T12:09:00"/>
    <x v="1"/>
    <x v="57"/>
    <d v="2021-05-17T11:50:00"/>
    <d v="2021-05-17T00:00:00"/>
    <d v="1899-12-30T11:50:00"/>
    <d v="2021-05-16T12:07:48"/>
    <x v="1"/>
    <d v="1899-12-30T12:07:48"/>
    <x v="6"/>
    <d v="1899-12-30T23:58:48"/>
  </r>
  <r>
    <n v="6558"/>
    <s v="Student"/>
    <s v="Fullstack Program"/>
    <s v="Closed"/>
    <d v="2021-05-15T12:47:00"/>
    <x v="1"/>
    <x v="58"/>
    <d v="2021-05-16T12:32:00"/>
    <d v="2021-05-16T00:00:00"/>
    <d v="1899-12-30T12:32:00"/>
    <d v="2021-05-15T14:12:21"/>
    <x v="2"/>
    <d v="1899-12-30T14:12:21"/>
    <x v="7"/>
    <d v="1899-12-30T01:25:21"/>
  </r>
  <r>
    <n v="6559"/>
    <s v="Student"/>
    <s v="Fullstack Program"/>
    <s v="Closed"/>
    <d v="2021-05-15T12:50:00"/>
    <x v="1"/>
    <x v="59"/>
    <d v="2021-05-16T12:32:00"/>
    <d v="2021-05-16T00:00:00"/>
    <d v="1899-12-30T12:32:00"/>
    <d v="2021-05-16T12:08:12"/>
    <x v="1"/>
    <d v="1899-12-30T12:08:12"/>
    <x v="7"/>
    <d v="1899-12-30T23:18:12"/>
  </r>
  <r>
    <n v="6565"/>
    <s v="Student"/>
    <s v="Backend Program"/>
    <s v="Closed"/>
    <d v="2021-05-15T14:24:00"/>
    <x v="1"/>
    <x v="60"/>
    <d v="2021-05-18T20:37:00"/>
    <d v="2021-05-18T00:00:00"/>
    <d v="1899-12-30T20:37:00"/>
    <d v="2021-05-15T14:46:58"/>
    <x v="2"/>
    <d v="1899-12-30T14:46:58"/>
    <x v="9"/>
    <d v="1899-12-30T00:22:58"/>
  </r>
  <r>
    <n v="6575"/>
    <s v="Working Professionals"/>
    <s v="Fellowship Program"/>
    <s v="Closed"/>
    <d v="2021-05-15T15:06:00"/>
    <x v="1"/>
    <x v="61"/>
    <d v="2021-05-18T19:14:00"/>
    <d v="2021-05-18T00:00:00"/>
    <d v="1899-12-30T19:14:00"/>
    <d v="2021-05-18T19:11:42"/>
    <x v="3"/>
    <d v="1899-12-30T19:11:42"/>
    <x v="6"/>
    <d v="1900-01-02T04:05:42"/>
  </r>
  <r>
    <n v="6617"/>
    <s v="Working Professionals"/>
    <s v="Backend Program"/>
    <s v="Closed"/>
    <d v="2021-05-16T12:07:00"/>
    <x v="2"/>
    <x v="62"/>
    <d v="2021-05-18T11:13:00"/>
    <d v="2021-05-18T00:00:00"/>
    <d v="1899-12-30T11:13:00"/>
    <d v="2021-05-16T12:10:54"/>
    <x v="1"/>
    <d v="1899-12-30T12:10:54"/>
    <x v="0"/>
    <d v="1899-12-30T00:03:54"/>
  </r>
  <r>
    <n v="6621"/>
    <s v="Working Professionals"/>
    <s v="Fullstack Program"/>
    <s v="Closed"/>
    <d v="2021-05-16T12:08:00"/>
    <x v="2"/>
    <x v="55"/>
    <d v="2021-05-17T11:52:00"/>
    <d v="2021-05-17T00:00:00"/>
    <d v="1899-12-30T11:52:00"/>
    <d v="2021-05-16T12:27:20"/>
    <x v="1"/>
    <d v="1899-12-30T12:27:20"/>
    <x v="3"/>
    <d v="1899-12-30T00:19:20"/>
  </r>
  <r>
    <n v="6636"/>
    <s v="Working Professionals"/>
    <s v="Fullstack Program"/>
    <s v="Closed"/>
    <d v="2021-05-16T12:09:00"/>
    <x v="2"/>
    <x v="57"/>
    <d v="2021-05-17T19:33:00"/>
    <d v="2021-05-17T00:00:00"/>
    <d v="1899-12-30T19:33:00"/>
    <d v="2021-05-16T12:09:33"/>
    <x v="1"/>
    <d v="1899-12-30T12:09:33"/>
    <x v="3"/>
    <d v="1899-12-30T00:00:33"/>
  </r>
  <r>
    <n v="6577"/>
    <s v="Working Professionals"/>
    <s v="Backend Program"/>
    <s v="Closed"/>
    <d v="2021-05-15T15:25:00"/>
    <x v="1"/>
    <x v="63"/>
    <d v="2021-05-17T22:23:00"/>
    <d v="2021-05-17T00:00:00"/>
    <d v="1899-12-30T22:23:00"/>
    <d v="2021-05-15T15:47:35"/>
    <x v="2"/>
    <d v="1899-12-30T15:47:35"/>
    <x v="4"/>
    <d v="1899-12-30T00:22:35"/>
  </r>
  <r>
    <n v="6615"/>
    <s v="Student"/>
    <s v="Fullstack Program"/>
    <s v="Closed"/>
    <d v="2021-05-16T12:07:00"/>
    <x v="2"/>
    <x v="62"/>
    <d v="2021-05-16T12:31:00"/>
    <d v="2021-05-16T00:00:00"/>
    <d v="1899-12-30T12:31:00"/>
    <d v="2021-05-16T12:09:11"/>
    <x v="1"/>
    <d v="1899-12-30T12:09:11"/>
    <x v="1"/>
    <d v="1899-12-30T00:02:11"/>
  </r>
  <r>
    <n v="6620"/>
    <s v="Working Professionals"/>
    <s v="Backend Program"/>
    <s v="Closed"/>
    <d v="2021-05-16T12:08:00"/>
    <x v="2"/>
    <x v="55"/>
    <d v="2021-05-17T11:52:00"/>
    <d v="2021-05-17T00:00:00"/>
    <d v="1899-12-30T11:52:00"/>
    <d v="2021-05-16T12:11:13"/>
    <x v="1"/>
    <d v="1899-12-30T12:11:13"/>
    <x v="9"/>
    <d v="1899-12-30T00:03:13"/>
  </r>
  <r>
    <n v="6623"/>
    <s v="Working Professionals"/>
    <s v="Fullstack Program"/>
    <s v="Closed"/>
    <d v="2021-05-16T12:08:00"/>
    <x v="2"/>
    <x v="55"/>
    <d v="2021-05-18T19:14:00"/>
    <d v="2021-05-18T00:00:00"/>
    <d v="1899-12-30T19:14:00"/>
    <d v="2021-05-16T14:59:57"/>
    <x v="1"/>
    <d v="1899-12-30T14:59:57"/>
    <x v="7"/>
    <d v="1899-12-30T02:51:57"/>
  </r>
  <r>
    <n v="6624"/>
    <s v="Student"/>
    <s v="Fullstack Program"/>
    <s v="Closed"/>
    <d v="2021-05-16T12:08:00"/>
    <x v="2"/>
    <x v="55"/>
    <d v="2021-05-18T19:14:00"/>
    <d v="2021-05-18T00:00:00"/>
    <d v="1899-12-30T19:14:00"/>
    <d v="2021-05-18T19:13:53"/>
    <x v="3"/>
    <d v="1899-12-30T19:13:53"/>
    <x v="1"/>
    <d v="1900-01-01T07:05:53"/>
  </r>
  <r>
    <n v="6629"/>
    <s v="Student"/>
    <s v="Fullstack Program"/>
    <s v="Closed"/>
    <d v="2021-05-16T12:08:00"/>
    <x v="2"/>
    <x v="55"/>
    <d v="2021-05-18T18:47:00"/>
    <d v="2021-05-18T00:00:00"/>
    <d v="1899-12-30T18:47:00"/>
    <d v="2021-05-16T12:08:54"/>
    <x v="1"/>
    <d v="1899-12-30T12:08:54"/>
    <x v="3"/>
    <d v="1899-12-30T00:00:54"/>
  </r>
  <r>
    <n v="6616"/>
    <s v="Student"/>
    <s v="Fullstack Program"/>
    <s v="Closed"/>
    <d v="2021-05-16T12:07:00"/>
    <x v="2"/>
    <x v="62"/>
    <d v="2021-05-18T19:14:00"/>
    <d v="2021-05-18T00:00:00"/>
    <d v="1899-12-30T19:14:00"/>
    <d v="2021-05-16T12:08:27"/>
    <x v="1"/>
    <d v="1899-12-30T12:08:27"/>
    <x v="1"/>
    <d v="1899-12-30T00:01:27"/>
  </r>
  <r>
    <n v="6625"/>
    <s v="Student"/>
    <s v="Fullstack Program"/>
    <s v="Resolved"/>
    <d v="2021-05-16T12:08:00"/>
    <x v="2"/>
    <x v="55"/>
    <d v="2021-05-18T22:10:00"/>
    <d v="2021-05-18T00:00:00"/>
    <d v="1899-12-30T22:10:00"/>
    <d v="2021-05-18T19:15:27"/>
    <x v="3"/>
    <d v="1899-12-30T19:15:27"/>
    <x v="1"/>
    <d v="1900-01-01T07:07:27"/>
  </r>
  <r>
    <n v="6633"/>
    <s v="Student"/>
    <s v="Fullstack Program"/>
    <s v="Closed"/>
    <d v="2021-05-16T12:09:00"/>
    <x v="2"/>
    <x v="57"/>
    <d v="2021-05-20T11:24:00"/>
    <d v="2021-05-20T00:00:00"/>
    <d v="1899-12-30T11:24:00"/>
    <d v="2021-05-16T20:20:54"/>
    <x v="1"/>
    <d v="1899-12-30T20:20:54"/>
    <x v="5"/>
    <d v="1899-12-30T08:11:54"/>
  </r>
  <r>
    <n v="6641"/>
    <s v="Student"/>
    <s v="Fullstack Program"/>
    <s v="Closed"/>
    <d v="2021-05-16T12:10:00"/>
    <x v="2"/>
    <x v="56"/>
    <d v="2021-05-16T19:25:00"/>
    <d v="2021-05-16T00:00:00"/>
    <d v="1899-12-30T19:25:00"/>
    <d v="2021-05-16T12:10:17"/>
    <x v="1"/>
    <d v="1899-12-30T12:10:17"/>
    <x v="2"/>
    <d v="1899-12-30T00:00:17"/>
  </r>
  <r>
    <n v="6618"/>
    <s v="Working Professionals"/>
    <s v="Backend Program"/>
    <s v="Duplicate"/>
    <d v="2021-05-16T12:07:00"/>
    <x v="2"/>
    <x v="62"/>
    <d v="2021-05-18T11:13:00"/>
    <d v="2021-05-18T00:00:00"/>
    <d v="1899-12-30T11:13:00"/>
    <d v="2021-05-16T12:10:54"/>
    <x v="1"/>
    <d v="1899-12-30T12:10:54"/>
    <x v="0"/>
    <d v="1899-12-30T00:03:54"/>
  </r>
  <r>
    <n v="6619"/>
    <s v="Working Professionals"/>
    <s v="Fullstack Program"/>
    <s v="Closed"/>
    <d v="2021-05-16T12:08:00"/>
    <x v="2"/>
    <x v="55"/>
    <d v="2021-05-16T12:31:00"/>
    <d v="2021-05-16T00:00:00"/>
    <d v="1899-12-30T12:31:00"/>
    <d v="2021-05-16T12:31:03"/>
    <x v="1"/>
    <d v="1899-12-30T12:31:03"/>
    <x v="7"/>
    <d v="1899-12-30T00:23:03"/>
  </r>
  <r>
    <n v="6628"/>
    <s v="Working Professionals"/>
    <s v="Backend Program"/>
    <s v="Closed"/>
    <d v="2021-05-16T12:08:00"/>
    <x v="2"/>
    <x v="55"/>
    <d v="2021-05-16T12:51:00"/>
    <d v="2021-05-16T00:00:00"/>
    <d v="1899-12-30T12:51:00"/>
    <d v="2021-05-16T12:09:55"/>
    <x v="1"/>
    <d v="1899-12-30T12:09:55"/>
    <x v="2"/>
    <d v="1899-12-30T00:01:55"/>
  </r>
  <r>
    <n v="6631"/>
    <s v="Student"/>
    <s v="Fullstack Program"/>
    <s v="Closed"/>
    <d v="2021-05-16T12:09:00"/>
    <x v="2"/>
    <x v="57"/>
    <d v="2021-05-17T11:54:00"/>
    <d v="2021-05-17T00:00:00"/>
    <d v="1899-12-30T11:54:00"/>
    <d v="2021-05-16T12:09:09"/>
    <x v="1"/>
    <d v="1899-12-30T12:09:09"/>
    <x v="1"/>
    <d v="1899-12-30T00:00:09"/>
  </r>
  <r>
    <n v="6640"/>
    <s v="Student"/>
    <s v="Fullstack Program"/>
    <s v="Closed"/>
    <d v="2021-05-16T12:09:00"/>
    <x v="2"/>
    <x v="57"/>
    <d v="2021-05-18T20:11:00"/>
    <d v="2021-05-18T00:00:00"/>
    <d v="1899-12-30T20:11:00"/>
    <d v="2021-05-16T19:27:51"/>
    <x v="1"/>
    <d v="1899-12-30T19:27:51"/>
    <x v="5"/>
    <d v="1899-12-30T07:18:51"/>
  </r>
  <r>
    <n v="6635"/>
    <s v="Student"/>
    <s v="Fullstack Program"/>
    <s v="Closed"/>
    <d v="2021-05-16T12:09:00"/>
    <x v="2"/>
    <x v="57"/>
    <d v="2021-05-16T15:37:00"/>
    <d v="2021-05-16T00:00:00"/>
    <d v="1899-12-30T15:37:00"/>
    <d v="2021-05-16T15:13:26"/>
    <x v="1"/>
    <d v="1899-12-30T15:13:26"/>
    <x v="7"/>
    <d v="1899-12-30T03:04:26"/>
  </r>
  <r>
    <n v="6639"/>
    <s v="Working Professionals"/>
    <s v="Backend Program"/>
    <s v="Closed"/>
    <d v="2021-05-16T12:09:00"/>
    <x v="2"/>
    <x v="57"/>
    <d v="2021-05-17T11:55:00"/>
    <d v="2021-05-17T00:00:00"/>
    <d v="1899-12-30T11:55:00"/>
    <d v="2021-05-16T12:10:18"/>
    <x v="1"/>
    <d v="1899-12-30T12:10:18"/>
    <x v="0"/>
    <d v="1899-12-30T00:01:18"/>
  </r>
  <r>
    <n v="6642"/>
    <s v="Working Professionals"/>
    <s v="Backend Program"/>
    <s v="Closed"/>
    <d v="2021-05-16T12:10:00"/>
    <x v="2"/>
    <x v="56"/>
    <d v="2021-05-20T11:24:00"/>
    <d v="2021-05-20T00:00:00"/>
    <d v="1899-12-30T11:24:00"/>
    <d v="2021-05-16T12:11:11"/>
    <x v="1"/>
    <d v="1899-12-30T12:11:11"/>
    <x v="4"/>
    <d v="1899-12-30T00:01:11"/>
  </r>
  <r>
    <n v="6649"/>
    <s v="Working Professionals"/>
    <s v="Fullstack Program"/>
    <s v="Closed"/>
    <d v="2021-05-16T12:10:00"/>
    <x v="2"/>
    <x v="56"/>
    <d v="2021-05-18T23:27:00"/>
    <d v="2021-05-18T00:00:00"/>
    <d v="1899-12-30T23:27:00"/>
    <d v="2021-05-18T19:13:57"/>
    <x v="3"/>
    <d v="1899-12-30T19:13:57"/>
    <x v="2"/>
    <d v="1900-01-01T07:03:57"/>
  </r>
  <r>
    <n v="6630"/>
    <s v="Working Professionals"/>
    <s v="Backend Program"/>
    <s v="Closed"/>
    <d v="2021-05-16T12:08:00"/>
    <x v="2"/>
    <x v="55"/>
    <d v="2021-05-17T11:54:00"/>
    <d v="2021-05-17T00:00:00"/>
    <d v="1899-12-30T11:54:00"/>
    <d v="2021-05-16T12:10:19"/>
    <x v="1"/>
    <d v="1899-12-30T12:10:19"/>
    <x v="3"/>
    <d v="1899-12-30T00:02:19"/>
  </r>
  <r>
    <n v="6634"/>
    <s v="Working Professionals"/>
    <s v="Backend Program"/>
    <s v="Closed"/>
    <d v="2021-05-16T12:09:00"/>
    <x v="2"/>
    <x v="57"/>
    <d v="2021-05-17T11:54:00"/>
    <d v="2021-05-17T00:00:00"/>
    <d v="1899-12-30T11:54:00"/>
    <d v="2021-05-16T12:09:18"/>
    <x v="1"/>
    <d v="1899-12-30T12:09:18"/>
    <x v="4"/>
    <d v="1899-12-30T00:00:18"/>
  </r>
  <r>
    <n v="6637"/>
    <s v="Working Professionals"/>
    <s v="Fullstack Program"/>
    <s v="Closed"/>
    <d v="2021-05-16T12:09:00"/>
    <x v="2"/>
    <x v="57"/>
    <d v="2021-05-18T22:08:00"/>
    <d v="2021-05-18T00:00:00"/>
    <d v="1899-12-30T22:08:00"/>
    <d v="2021-05-18T22:08:36"/>
    <x v="3"/>
    <d v="1899-12-30T22:08:36"/>
    <x v="0"/>
    <d v="1900-01-01T09:59:36"/>
  </r>
  <r>
    <n v="6638"/>
    <s v="Working Professionals"/>
    <s v="Backend Program"/>
    <s v="Closed"/>
    <d v="2021-05-16T12:09:00"/>
    <x v="2"/>
    <x v="57"/>
    <d v="2021-05-17T11:55:00"/>
    <d v="2021-05-17T00:00:00"/>
    <d v="1899-12-30T11:55:00"/>
    <d v="2021-05-17T07:56:10"/>
    <x v="4"/>
    <d v="1899-12-30T07:56:10"/>
    <x v="4"/>
    <d v="1899-12-30T19:47:10"/>
  </r>
  <r>
    <n v="6647"/>
    <s v="Working Professionals"/>
    <s v="Backend Program"/>
    <s v="Closed"/>
    <d v="2021-05-16T12:10:00"/>
    <x v="2"/>
    <x v="56"/>
    <d v="2021-05-17T11:57:00"/>
    <d v="2021-05-17T00:00:00"/>
    <d v="1899-12-30T11:57:00"/>
    <d v="2021-05-17T11:57:40"/>
    <x v="4"/>
    <d v="1899-12-30T11:57:40"/>
    <x v="0"/>
    <d v="1899-12-30T23:47:40"/>
  </r>
  <r>
    <n v="6644"/>
    <s v="Student"/>
    <s v="Fullstack Program"/>
    <s v="Closed"/>
    <d v="2021-05-16T12:10:00"/>
    <x v="2"/>
    <x v="56"/>
    <d v="2021-05-16T19:24:00"/>
    <d v="2021-05-16T00:00:00"/>
    <d v="1899-12-30T19:24:00"/>
    <d v="2021-05-16T12:28:24"/>
    <x v="1"/>
    <d v="1899-12-30T12:28:24"/>
    <x v="2"/>
    <d v="1899-12-30T00:18:24"/>
  </r>
  <r>
    <n v="6652"/>
    <s v="Working Professionals"/>
    <s v="Backend Program"/>
    <s v="Closed"/>
    <d v="2021-05-16T12:11:00"/>
    <x v="2"/>
    <x v="64"/>
    <d v="2021-05-16T21:25:00"/>
    <d v="2021-05-16T00:00:00"/>
    <d v="1899-12-30T21:25:00"/>
    <d v="2021-05-16T12:11:14"/>
    <x v="1"/>
    <d v="1899-12-30T12:11:14"/>
    <x v="4"/>
    <d v="1899-12-30T00:00:14"/>
  </r>
  <r>
    <n v="6653"/>
    <s v="Working Professionals"/>
    <s v="Fullstack Program"/>
    <s v="Closed"/>
    <d v="2021-05-16T12:11:00"/>
    <x v="2"/>
    <x v="64"/>
    <d v="2021-05-16T21:42:00"/>
    <d v="2021-05-16T00:00:00"/>
    <d v="1899-12-30T21:42:00"/>
    <d v="2021-05-16T12:11:51"/>
    <x v="1"/>
    <d v="1899-12-30T12:11:51"/>
    <x v="3"/>
    <d v="1899-12-30T00:00:51"/>
  </r>
  <r>
    <n v="6656"/>
    <s v="Working Professionals"/>
    <s v="Fullstack Program"/>
    <s v="Closed"/>
    <d v="2021-05-16T12:11:00"/>
    <x v="2"/>
    <x v="64"/>
    <d v="2021-05-16T21:42:00"/>
    <d v="2021-05-16T00:00:00"/>
    <d v="1899-12-30T21:42:00"/>
    <d v="2021-05-16T17:03:31"/>
    <x v="1"/>
    <d v="1899-12-30T17:03:31"/>
    <x v="2"/>
    <d v="1899-12-30T04:52:31"/>
  </r>
  <r>
    <n v="6661"/>
    <s v="Working Professionals"/>
    <s v="Fullstack Program"/>
    <s v="Duplicate"/>
    <d v="2021-05-16T12:11:00"/>
    <x v="2"/>
    <x v="64"/>
    <d v="2021-05-16T14:18:00"/>
    <d v="2021-05-16T00:00:00"/>
    <d v="1899-12-30T14:18:00"/>
    <d v="2021-05-16T14:18:43"/>
    <x v="1"/>
    <d v="1899-12-30T14:18:43"/>
    <x v="1"/>
    <d v="1899-12-30T02:07:43"/>
  </r>
  <r>
    <n v="6643"/>
    <s v="Working Professionals"/>
    <s v="Backend Program"/>
    <s v="Closed"/>
    <d v="2021-05-16T12:10:00"/>
    <x v="2"/>
    <x v="56"/>
    <d v="2021-05-17T11:57:00"/>
    <d v="2021-05-17T00:00:00"/>
    <d v="1899-12-30T11:57:00"/>
    <d v="2021-05-16T12:11:13"/>
    <x v="1"/>
    <d v="1899-12-30T12:11:13"/>
    <x v="9"/>
    <d v="1899-12-30T00:01:13"/>
  </r>
  <r>
    <n v="6664"/>
    <s v="Working Professionals"/>
    <s v="Fullstack Program"/>
    <s v="Closed"/>
    <d v="2021-05-16T12:13:00"/>
    <x v="2"/>
    <x v="65"/>
    <d v="2021-05-16T21:40:00"/>
    <d v="2021-05-16T00:00:00"/>
    <d v="1899-12-30T21:40:00"/>
    <d v="2021-05-16T12:20:10"/>
    <x v="1"/>
    <d v="1899-12-30T12:20:10"/>
    <x v="2"/>
    <d v="1899-12-30T00:07:10"/>
  </r>
  <r>
    <n v="6682"/>
    <s v="Working Professionals"/>
    <s v="Fullstack Program"/>
    <s v="Closed"/>
    <d v="2021-05-16T14:58:00"/>
    <x v="2"/>
    <x v="66"/>
    <d v="2021-05-18T19:13:00"/>
    <d v="2021-05-18T00:00:00"/>
    <d v="1899-12-30T19:13:00"/>
    <d v="2021-05-16T15:02:55"/>
    <x v="1"/>
    <d v="1899-12-30T15:02:55"/>
    <x v="2"/>
    <d v="1899-12-30T00:04:55"/>
  </r>
  <r>
    <n v="6645"/>
    <s v="Working Professionals"/>
    <s v="Backend Program"/>
    <s v="Closed"/>
    <d v="2021-05-16T12:10:00"/>
    <x v="2"/>
    <x v="56"/>
    <d v="2021-05-18T21:22:00"/>
    <d v="2021-05-18T00:00:00"/>
    <d v="1899-12-30T21:22:00"/>
    <d v="2021-05-16T12:10:52"/>
    <x v="1"/>
    <d v="1899-12-30T12:10:52"/>
    <x v="0"/>
    <d v="1899-12-30T00:00:52"/>
  </r>
  <r>
    <n v="6662"/>
    <s v="Working Professionals"/>
    <s v="Backend Program"/>
    <s v="Closed"/>
    <d v="2021-05-16T12:11:00"/>
    <x v="2"/>
    <x v="64"/>
    <d v="2021-05-16T21:41:00"/>
    <d v="2021-05-16T00:00:00"/>
    <d v="1899-12-30T21:41:00"/>
    <d v="2021-05-16T17:02:58"/>
    <x v="1"/>
    <d v="1899-12-30T17:02:58"/>
    <x v="3"/>
    <d v="1899-12-30T04:51:58"/>
  </r>
  <r>
    <n v="6665"/>
    <s v="Student"/>
    <s v="Fullstack Program"/>
    <s v="Closed"/>
    <d v="2021-05-16T12:24:00"/>
    <x v="2"/>
    <x v="67"/>
    <d v="2021-05-16T21:40:00"/>
    <d v="2021-05-16T00:00:00"/>
    <d v="1899-12-30T21:40:00"/>
    <d v="2021-05-16T19:24:16"/>
    <x v="1"/>
    <d v="1899-12-30T19:24:16"/>
    <x v="1"/>
    <d v="1899-12-30T07:00:16"/>
  </r>
  <r>
    <n v="6667"/>
    <s v="Working Professionals"/>
    <s v="Backend Program"/>
    <s v="Closed"/>
    <d v="2021-05-16T12:56:00"/>
    <x v="2"/>
    <x v="68"/>
    <d v="2021-05-16T21:25:00"/>
    <d v="2021-05-16T00:00:00"/>
    <d v="1899-12-30T21:25:00"/>
    <d v="2021-05-16T13:07:28"/>
    <x v="1"/>
    <d v="1899-12-30T13:07:28"/>
    <x v="8"/>
    <d v="1899-12-30T00:11:28"/>
  </r>
  <r>
    <n v="6670"/>
    <s v="Working Professionals"/>
    <s v="Backend Program"/>
    <s v="Closed"/>
    <d v="2021-05-16T13:32:00"/>
    <x v="2"/>
    <x v="69"/>
    <d v="2021-05-17T22:35:00"/>
    <d v="2021-05-17T00:00:00"/>
    <d v="1899-12-30T22:35:00"/>
    <d v="2021-05-16T14:02:42"/>
    <x v="1"/>
    <d v="1899-12-30T14:02:42"/>
    <x v="9"/>
    <d v="1899-12-30T00:30:42"/>
  </r>
  <r>
    <n v="6672"/>
    <s v="Working Professionals"/>
    <s v="Fullstack Program"/>
    <s v="Closed"/>
    <d v="2021-05-16T13:41:00"/>
    <x v="2"/>
    <x v="70"/>
    <d v="2021-05-17T12:01:00"/>
    <d v="2021-05-17T00:00:00"/>
    <d v="1899-12-30T12:01:00"/>
    <d v="2021-05-16T18:53:41"/>
    <x v="1"/>
    <d v="1899-12-30T18:53:41"/>
    <x v="2"/>
    <d v="1899-12-30T05:12:41"/>
  </r>
  <r>
    <n v="6657"/>
    <s v="Working Professionals"/>
    <s v="Fullstack Program"/>
    <s v="Duplicate"/>
    <d v="2021-05-16T12:11:00"/>
    <x v="2"/>
    <x v="64"/>
    <d v="2021-05-17T12:05:00"/>
    <d v="2021-05-17T00:00:00"/>
    <d v="1899-12-30T12:05:00"/>
    <d v="2021-05-17T12:05:08"/>
    <x v="4"/>
    <d v="1899-12-30T12:05:08"/>
    <x v="1"/>
    <d v="1899-12-30T23:54:08"/>
  </r>
  <r>
    <n v="6658"/>
    <s v="Working Professionals"/>
    <s v="Fullstack Program"/>
    <s v="Closed"/>
    <d v="2021-05-16T12:11:00"/>
    <x v="2"/>
    <x v="64"/>
    <d v="2021-05-17T11:59:00"/>
    <d v="2021-05-17T00:00:00"/>
    <d v="1899-12-30T11:59:00"/>
    <d v="2021-05-16T14:19:06"/>
    <x v="1"/>
    <d v="1899-12-30T14:19:06"/>
    <x v="1"/>
    <d v="1899-12-30T02:08:06"/>
  </r>
  <r>
    <n v="6659"/>
    <s v="Working Professionals"/>
    <s v="Fullstack Program"/>
    <s v="Closed"/>
    <d v="2021-05-16T12:11:00"/>
    <x v="2"/>
    <x v="64"/>
    <d v="2021-05-17T11:59:00"/>
    <d v="2021-05-17T00:00:00"/>
    <d v="1899-12-30T11:59:00"/>
    <d v="2021-05-16T14:16:15"/>
    <x v="1"/>
    <d v="1899-12-30T14:16:15"/>
    <x v="1"/>
    <d v="1899-12-30T02:05:15"/>
  </r>
  <r>
    <n v="6671"/>
    <s v="Working Professionals"/>
    <s v="Backend Program"/>
    <s v="Closed"/>
    <d v="2021-05-16T13:39:00"/>
    <x v="2"/>
    <x v="71"/>
    <d v="2021-05-17T12:01:00"/>
    <d v="2021-05-17T00:00:00"/>
    <d v="1899-12-30T12:01:00"/>
    <d v="2021-05-16T17:51:05"/>
    <x v="1"/>
    <d v="1899-12-30T17:51:05"/>
    <x v="0"/>
    <d v="1899-12-30T04:12:05"/>
  </r>
  <r>
    <n v="6683"/>
    <s v="Working Professionals"/>
    <s v="Fullstack Program"/>
    <s v="Closed"/>
    <d v="2021-05-16T14:59:00"/>
    <x v="2"/>
    <x v="72"/>
    <d v="2021-05-16T19:21:00"/>
    <d v="2021-05-16T00:00:00"/>
    <d v="1899-12-30T19:21:00"/>
    <d v="2021-05-16T18:38:14"/>
    <x v="1"/>
    <d v="1899-12-30T18:38:14"/>
    <x v="5"/>
    <d v="1899-12-30T03:39:14"/>
  </r>
  <r>
    <n v="6685"/>
    <s v="Student"/>
    <s v="Backend Program"/>
    <s v="Closed"/>
    <d v="2021-05-16T15:17:00"/>
    <x v="2"/>
    <x v="73"/>
    <d v="2021-05-16T19:19:00"/>
    <d v="2021-05-16T00:00:00"/>
    <d v="1899-12-30T19:19:00"/>
    <d v="2021-05-16T16:59:30"/>
    <x v="1"/>
    <d v="1899-12-30T16:59:30"/>
    <x v="0"/>
    <d v="1899-12-30T01:42:30"/>
  </r>
  <r>
    <n v="6666"/>
    <s v="Working Professionals"/>
    <s v="Fullstack Program"/>
    <s v="Closed"/>
    <d v="2021-05-16T12:34:00"/>
    <x v="2"/>
    <x v="74"/>
    <d v="2021-05-16T21:39:00"/>
    <d v="2021-05-16T00:00:00"/>
    <d v="1899-12-30T21:39:00"/>
    <d v="2021-05-16T15:01:08"/>
    <x v="1"/>
    <d v="1899-12-30T15:01:08"/>
    <x v="2"/>
    <d v="1899-12-30T02:27:08"/>
  </r>
  <r>
    <n v="6675"/>
    <s v="Working Professionals"/>
    <s v="Backend Program"/>
    <s v="Closed"/>
    <d v="2021-05-16T13:58:00"/>
    <x v="2"/>
    <x v="75"/>
    <d v="2021-05-17T22:35:00"/>
    <d v="2021-05-17T00:00:00"/>
    <d v="1899-12-30T22:35:00"/>
    <d v="2021-05-16T14:00:43"/>
    <x v="1"/>
    <d v="1899-12-30T14:00:43"/>
    <x v="9"/>
    <d v="1899-12-30T00:02:43"/>
  </r>
  <r>
    <n v="6650"/>
    <s v="Working Professionals"/>
    <s v="Fullstack Program"/>
    <s v="Closed"/>
    <d v="2021-05-16T12:11:00"/>
    <x v="2"/>
    <x v="64"/>
    <d v="2021-05-18T20:38:00"/>
    <d v="2021-05-18T00:00:00"/>
    <d v="1899-12-30T20:38:00"/>
    <d v="2021-05-18T19:15:31"/>
    <x v="3"/>
    <d v="1899-12-30T19:15:31"/>
    <x v="1"/>
    <d v="1900-01-01T07:04:31"/>
  </r>
  <r>
    <n v="6663"/>
    <s v="Working Professionals"/>
    <s v="Backend Program"/>
    <s v="Closed"/>
    <d v="2021-05-16T12:12:00"/>
    <x v="2"/>
    <x v="76"/>
    <d v="2021-05-17T12:00:00"/>
    <d v="2021-05-17T00:00:00"/>
    <d v="1899-12-30T12:00:00"/>
    <d v="2021-05-16T12:12:05"/>
    <x v="1"/>
    <d v="1899-12-30T12:12:05"/>
    <x v="4"/>
    <d v="1899-12-30T00:00:05"/>
  </r>
  <r>
    <n v="6708"/>
    <s v="Working Professionals"/>
    <s v="Fullstack Program"/>
    <s v="Closed"/>
    <d v="2021-05-16T18:17:00"/>
    <x v="2"/>
    <x v="77"/>
    <d v="2021-05-16T19:17:00"/>
    <d v="2021-05-16T00:00:00"/>
    <d v="1899-12-30T19:17:00"/>
    <d v="2021-05-16T19:17:39"/>
    <x v="1"/>
    <d v="1899-12-30T19:17:39"/>
    <x v="0"/>
    <d v="1899-12-30T01:00:39"/>
  </r>
  <r>
    <n v="6710"/>
    <s v="Working Professionals"/>
    <s v="Backend Program"/>
    <s v="Closed"/>
    <d v="2021-05-16T18:21:00"/>
    <x v="2"/>
    <x v="78"/>
    <d v="2021-05-18T23:28:00"/>
    <d v="2021-05-18T00:00:00"/>
    <d v="1899-12-30T23:28:00"/>
    <d v="2021-05-16T21:09:08"/>
    <x v="1"/>
    <d v="1899-12-30T21:09:08"/>
    <x v="2"/>
    <d v="1899-12-30T02:48:08"/>
  </r>
  <r>
    <n v="6720"/>
    <s v="Working Professionals"/>
    <s v="Backend Program"/>
    <s v="Closed"/>
    <d v="2021-05-16T19:13:00"/>
    <x v="2"/>
    <x v="79"/>
    <d v="2021-05-16T21:18:00"/>
    <d v="2021-05-16T00:00:00"/>
    <d v="1899-12-30T21:18:00"/>
    <d v="2021-05-16T19:20:20"/>
    <x v="1"/>
    <d v="1899-12-30T19:20:20"/>
    <x v="4"/>
    <d v="1899-12-30T00:07:20"/>
  </r>
  <r>
    <n v="6669"/>
    <s v="Working Professionals"/>
    <s v="Fullstack Program"/>
    <s v="Closed"/>
    <d v="2021-05-16T13:13:00"/>
    <x v="2"/>
    <x v="80"/>
    <d v="2021-05-19T10:12:00"/>
    <d v="2021-05-19T00:00:00"/>
    <d v="1899-12-30T10:12:00"/>
    <d v="2021-05-18T19:15:22"/>
    <x v="3"/>
    <d v="1899-12-30T19:15:22"/>
    <x v="1"/>
    <d v="1900-01-01T06:02:22"/>
  </r>
  <r>
    <n v="6686"/>
    <s v="Student"/>
    <s v="Fellowship Program"/>
    <s v="Closed"/>
    <d v="2021-05-16T15:22:00"/>
    <x v="2"/>
    <x v="81"/>
    <d v="2021-05-18T19:13:00"/>
    <d v="2021-05-18T00:00:00"/>
    <d v="1899-12-30T19:13:00"/>
    <d v="2021-05-17T00:13:33"/>
    <x v="4"/>
    <d v="1899-12-30T00:13:33"/>
    <x v="6"/>
    <d v="1899-12-30T08:51:33"/>
  </r>
  <r>
    <n v="6691"/>
    <s v="Working Professionals"/>
    <s v="Fellowship Program"/>
    <s v="Closed"/>
    <d v="2021-05-16T15:43:00"/>
    <x v="2"/>
    <x v="82"/>
    <d v="2021-05-18T11:24:00"/>
    <d v="2021-05-18T00:00:00"/>
    <d v="1899-12-30T11:24:00"/>
    <d v="2021-05-18T19:13:59"/>
    <x v="3"/>
    <d v="1899-12-30T19:13:59"/>
    <x v="6"/>
    <d v="1900-01-01T03:30:59"/>
  </r>
  <r>
    <n v="6673"/>
    <s v="Working Professionals"/>
    <s v="Fullstack Program"/>
    <s v="Closed"/>
    <d v="2021-05-16T13:55:00"/>
    <x v="2"/>
    <x v="83"/>
    <d v="2021-05-18T19:13:00"/>
    <d v="2021-05-18T00:00:00"/>
    <d v="1899-12-30T19:13:00"/>
    <d v="2021-05-16T18:24:20"/>
    <x v="1"/>
    <d v="1899-12-30T18:24:20"/>
    <x v="2"/>
    <d v="1899-12-30T04:29:20"/>
  </r>
  <r>
    <n v="6680"/>
    <s v="Working Professionals"/>
    <s v="Fullstack Program"/>
    <s v="Closed"/>
    <d v="2021-05-16T14:53:00"/>
    <x v="2"/>
    <x v="84"/>
    <d v="2021-05-16T15:38:00"/>
    <d v="2021-05-16T00:00:00"/>
    <d v="1899-12-30T15:38:00"/>
    <d v="2021-05-16T15:06:47"/>
    <x v="1"/>
    <d v="1899-12-30T15:06:47"/>
    <x v="2"/>
    <d v="1899-12-30T00:13:47"/>
  </r>
  <r>
    <n v="6684"/>
    <s v="Working Professionals"/>
    <s v="Backend Program"/>
    <s v="Closed"/>
    <d v="2021-05-16T15:03:00"/>
    <x v="2"/>
    <x v="85"/>
    <d v="2021-05-17T12:03:00"/>
    <d v="2021-05-17T00:00:00"/>
    <d v="1899-12-30T12:03:00"/>
    <d v="2021-05-16T15:22:14"/>
    <x v="1"/>
    <d v="1899-12-30T15:22:14"/>
    <x v="8"/>
    <d v="1899-12-30T00:19:14"/>
  </r>
  <r>
    <n v="6700"/>
    <s v="Working Professionals"/>
    <s v="Backend Program"/>
    <s v="Closed"/>
    <d v="2021-05-16T16:30:00"/>
    <x v="2"/>
    <x v="86"/>
    <d v="2021-05-16T21:27:00"/>
    <d v="2021-05-16T00:00:00"/>
    <d v="1899-12-30T21:27:00"/>
    <d v="2021-05-16T16:32:01"/>
    <x v="1"/>
    <d v="1899-12-30T16:32:01"/>
    <x v="4"/>
    <d v="1899-12-30T00:02:01"/>
  </r>
  <r>
    <n v="6702"/>
    <s v="Working Professionals"/>
    <s v="Fullstack Program"/>
    <s v="Closed"/>
    <d v="2021-05-16T17:17:00"/>
    <x v="2"/>
    <x v="87"/>
    <d v="2021-05-16T17:59:00"/>
    <d v="2021-05-16T00:00:00"/>
    <d v="1899-12-30T17:59:00"/>
    <d v="2021-05-16T17:18:51"/>
    <x v="1"/>
    <d v="1899-12-30T17:18:51"/>
    <x v="7"/>
    <d v="1899-12-30T00:01:51"/>
  </r>
  <r>
    <n v="6677"/>
    <s v="Student"/>
    <s v="Fellowship Program"/>
    <s v="Closed"/>
    <d v="2021-05-16T14:49:00"/>
    <x v="2"/>
    <x v="88"/>
    <d v="2021-05-17T22:35:00"/>
    <d v="2021-05-17T00:00:00"/>
    <d v="1899-12-30T22:35:00"/>
    <d v="2021-05-18T19:12:13"/>
    <x v="3"/>
    <d v="1899-12-30T19:12:13"/>
    <x v="6"/>
    <d v="1900-01-01T04:23:13"/>
  </r>
  <r>
    <n v="6690"/>
    <s v="Student"/>
    <s v="Fellowship Program"/>
    <s v="Closed"/>
    <d v="2021-05-16T15:43:00"/>
    <x v="2"/>
    <x v="82"/>
    <d v="2021-05-18T17:06:00"/>
    <d v="2021-05-18T00:00:00"/>
    <d v="1899-12-30T17:06:00"/>
    <d v="2021-05-18T19:24:14"/>
    <x v="3"/>
    <d v="1899-12-30T19:24:14"/>
    <x v="6"/>
    <d v="1900-01-01T03:41:14"/>
  </r>
  <r>
    <n v="6701"/>
    <s v="Working Professionals"/>
    <s v="Fullstack Program"/>
    <s v="Closed"/>
    <d v="2021-05-16T16:47:00"/>
    <x v="2"/>
    <x v="89"/>
    <d v="2021-05-16T16:59:00"/>
    <d v="2021-05-16T00:00:00"/>
    <d v="1899-12-30T16:59:00"/>
    <d v="2021-05-16T16:59:58"/>
    <x v="1"/>
    <d v="1899-12-30T16:59:58"/>
    <x v="7"/>
    <d v="1899-12-30T00:12:58"/>
  </r>
  <r>
    <n v="6711"/>
    <s v="Working Professionals"/>
    <s v="Backend Program"/>
    <s v="Closed"/>
    <d v="2021-05-16T18:33:00"/>
    <x v="2"/>
    <x v="90"/>
    <d v="2021-05-16T21:36:00"/>
    <d v="2021-05-16T00:00:00"/>
    <d v="1899-12-30T21:36:00"/>
    <d v="2021-05-16T18:44:55"/>
    <x v="1"/>
    <d v="1899-12-30T18:44:55"/>
    <x v="3"/>
    <d v="1899-12-30T00:11:55"/>
  </r>
  <r>
    <n v="6698"/>
    <s v="Working Professionals"/>
    <s v="Backend Program"/>
    <s v="Closed"/>
    <d v="2021-05-16T16:21:00"/>
    <x v="2"/>
    <x v="91"/>
    <d v="2021-05-16T21:37:00"/>
    <d v="2021-05-16T00:00:00"/>
    <d v="1899-12-30T21:37:00"/>
    <d v="2021-05-16T17:01:52"/>
    <x v="1"/>
    <d v="1899-12-30T17:01:52"/>
    <x v="3"/>
    <d v="1899-12-30T00:40:52"/>
  </r>
  <r>
    <n v="6709"/>
    <s v="Student"/>
    <s v="Fullstack Program"/>
    <s v="Closed"/>
    <d v="2021-05-16T18:19:00"/>
    <x v="2"/>
    <x v="92"/>
    <d v="2021-05-17T12:06:00"/>
    <d v="2021-05-17T00:00:00"/>
    <d v="1899-12-30T12:06:00"/>
    <d v="2021-05-17T12:06:15"/>
    <x v="4"/>
    <d v="1899-12-30T12:06:15"/>
    <x v="0"/>
    <d v="1899-12-30T17:47:15"/>
  </r>
  <r>
    <n v="6713"/>
    <s v="Working Professionals"/>
    <s v="Fullstack Program"/>
    <s v="Closed"/>
    <d v="2021-05-16T18:43:00"/>
    <x v="2"/>
    <x v="93"/>
    <d v="2021-05-16T21:36:00"/>
    <d v="2021-05-16T00:00:00"/>
    <d v="1899-12-30T21:36:00"/>
    <d v="2021-05-16T19:25:43"/>
    <x v="1"/>
    <d v="1899-12-30T19:25:43"/>
    <x v="0"/>
    <d v="1899-12-30T00:42:43"/>
  </r>
  <r>
    <n v="6718"/>
    <s v="Working Professionals"/>
    <s v="Backend Program"/>
    <s v="Closed"/>
    <d v="2021-05-16T18:53:00"/>
    <x v="2"/>
    <x v="94"/>
    <d v="2021-05-16T21:33:00"/>
    <d v="2021-05-16T00:00:00"/>
    <d v="1899-12-30T21:33:00"/>
    <d v="2021-05-16T21:33:51"/>
    <x v="1"/>
    <d v="1899-12-30T21:33:51"/>
    <x v="9"/>
    <d v="1899-12-30T02:40:51"/>
  </r>
  <r>
    <n v="6688"/>
    <s v="Working Professionals"/>
    <s v="Fellowship Program"/>
    <s v="Closed"/>
    <d v="2021-05-16T15:29:00"/>
    <x v="2"/>
    <x v="95"/>
    <d v="2021-05-17T22:34:00"/>
    <d v="2021-05-17T00:00:00"/>
    <d v="1899-12-30T22:34:00"/>
    <d v="2021-05-17T00:13:09"/>
    <x v="4"/>
    <d v="1899-12-30T00:13:09"/>
    <x v="6"/>
    <d v="1899-12-30T08:44:09"/>
  </r>
  <r>
    <n v="6724"/>
    <s v="Working Professionals"/>
    <s v="Backend Program"/>
    <s v="Closed"/>
    <d v="2021-05-16T19:29:00"/>
    <x v="2"/>
    <x v="96"/>
    <d v="2021-05-17T19:33:00"/>
    <d v="2021-05-17T00:00:00"/>
    <d v="1899-12-30T19:33:00"/>
    <d v="2021-05-18T18:19:47"/>
    <x v="3"/>
    <d v="1899-12-30T18:19:47"/>
    <x v="3"/>
    <d v="1899-12-31T22:50:47"/>
  </r>
  <r>
    <n v="6750"/>
    <s v="Working Professionals"/>
    <s v="Fullstack Program"/>
    <s v="Closed"/>
    <d v="2021-05-16T22:02:00"/>
    <x v="2"/>
    <x v="97"/>
    <d v="2021-05-18T19:12:00"/>
    <d v="2021-05-18T00:00:00"/>
    <d v="1899-12-30T19:12:00"/>
    <d v="2021-05-18T19:13:59"/>
    <x v="3"/>
    <d v="1899-12-30T19:13:59"/>
    <x v="2"/>
    <d v="1899-12-31T21:11:59"/>
  </r>
  <r>
    <n v="6699"/>
    <s v="Student"/>
    <s v="Backend Program"/>
    <s v="Closed"/>
    <d v="2021-05-16T16:25:00"/>
    <x v="2"/>
    <x v="98"/>
    <d v="2021-05-16T21:24:00"/>
    <d v="2021-05-16T00:00:00"/>
    <d v="1899-12-30T21:24:00"/>
    <d v="2021-05-16T16:30:03"/>
    <x v="1"/>
    <d v="1899-12-30T16:30:03"/>
    <x v="4"/>
    <d v="1899-12-30T00:05:03"/>
  </r>
  <r>
    <n v="6704"/>
    <s v="Working Professionals"/>
    <s v="Backend Program"/>
    <s v="Closed"/>
    <d v="2021-05-16T17:26:00"/>
    <x v="2"/>
    <x v="99"/>
    <d v="2021-05-16T19:18:00"/>
    <d v="2021-05-16T00:00:00"/>
    <d v="1899-12-30T19:18:00"/>
    <d v="2021-05-16T19:18:25"/>
    <x v="1"/>
    <d v="1899-12-30T19:18:25"/>
    <x v="0"/>
    <d v="1899-12-30T01:52:25"/>
  </r>
  <r>
    <n v="6715"/>
    <s v="Working Professionals"/>
    <s v="Backend Program"/>
    <s v="Closed"/>
    <d v="2021-05-16T18:47:00"/>
    <x v="2"/>
    <x v="100"/>
    <d v="2021-05-16T21:27:00"/>
    <d v="2021-05-16T00:00:00"/>
    <d v="1899-12-30T21:27:00"/>
    <d v="2021-05-16T18:47:24"/>
    <x v="1"/>
    <d v="1899-12-30T18:47:24"/>
    <x v="4"/>
    <d v="1899-12-30T00:00:24"/>
  </r>
  <r>
    <n v="6717"/>
    <s v="Working Professionals"/>
    <s v="Backend Program"/>
    <s v="Closed"/>
    <d v="2021-05-16T18:48:00"/>
    <x v="2"/>
    <x v="101"/>
    <d v="2021-05-16T21:34:00"/>
    <d v="2021-05-16T00:00:00"/>
    <d v="1899-12-30T21:34:00"/>
    <d v="2021-05-16T21:34:15"/>
    <x v="1"/>
    <d v="1899-12-30T21:34:15"/>
    <x v="9"/>
    <d v="1899-12-30T02:46:15"/>
  </r>
  <r>
    <n v="6748"/>
    <s v="Working Professionals"/>
    <s v="Backend Program"/>
    <s v="Closed"/>
    <d v="2021-05-16T20:49:00"/>
    <x v="2"/>
    <x v="102"/>
    <d v="2021-05-21T17:44:00"/>
    <d v="2021-05-21T00:00:00"/>
    <d v="1899-12-30T17:44:00"/>
    <d v="2021-05-18T18:16:56"/>
    <x v="3"/>
    <d v="1899-12-30T18:16:56"/>
    <x v="8"/>
    <d v="1899-12-31T21:27:56"/>
  </r>
  <r>
    <n v="6761"/>
    <s v="Working Professionals"/>
    <s v="Fullstack Program"/>
    <s v="Closed"/>
    <d v="2021-05-17T03:27:00"/>
    <x v="3"/>
    <x v="103"/>
    <d v="2021-05-18T19:12:00"/>
    <d v="2021-05-18T00:00:00"/>
    <d v="1899-12-30T19:12:00"/>
    <d v="2021-05-18T18:19:51"/>
    <x v="3"/>
    <d v="1899-12-30T18:19:51"/>
    <x v="1"/>
    <d v="1899-12-31T14:52:51"/>
  </r>
  <r>
    <n v="6716"/>
    <s v="Working Professionals"/>
    <s v="Backend Program"/>
    <s v="Closed"/>
    <d v="2021-05-16T18:47:00"/>
    <x v="2"/>
    <x v="100"/>
    <d v="2021-05-16T21:34:00"/>
    <d v="2021-05-16T00:00:00"/>
    <d v="1899-12-30T21:34:00"/>
    <d v="2021-05-16T18:47:55"/>
    <x v="1"/>
    <d v="1899-12-30T18:47:55"/>
    <x v="9"/>
    <d v="1899-12-30T00:00:55"/>
  </r>
  <r>
    <n v="6719"/>
    <s v="Working Professionals"/>
    <s v="Backend Program"/>
    <s v="Closed"/>
    <d v="2021-05-16T19:12:00"/>
    <x v="2"/>
    <x v="104"/>
    <d v="2021-05-16T21:15:00"/>
    <d v="2021-05-16T00:00:00"/>
    <d v="1899-12-30T21:15:00"/>
    <d v="2021-05-16T21:15:29"/>
    <x v="1"/>
    <d v="1899-12-30T21:15:29"/>
    <x v="4"/>
    <d v="1899-12-30T02:03:29"/>
  </r>
  <r>
    <n v="6739"/>
    <s v="Student"/>
    <s v="Backend Program"/>
    <s v="Closed"/>
    <d v="2021-05-16T20:10:00"/>
    <x v="2"/>
    <x v="42"/>
    <d v="2021-05-18T21:52:00"/>
    <d v="2021-05-18T00:00:00"/>
    <d v="1899-12-30T21:52:00"/>
    <d v="2021-05-16T21:17:35"/>
    <x v="1"/>
    <d v="1899-12-30T21:17:35"/>
    <x v="4"/>
    <d v="1899-12-30T01:07:35"/>
  </r>
  <r>
    <n v="6751"/>
    <s v="Working Professionals"/>
    <s v="Fullstack Program"/>
    <s v="Closed"/>
    <d v="2021-05-16T22:03:00"/>
    <x v="2"/>
    <x v="105"/>
    <d v="2021-05-18T11:27:00"/>
    <d v="2021-05-18T00:00:00"/>
    <d v="1899-12-30T11:27:00"/>
    <d v="2021-05-18T19:13:59"/>
    <x v="3"/>
    <d v="1899-12-30T19:13:59"/>
    <x v="2"/>
    <d v="1899-12-31T21:10:59"/>
  </r>
  <r>
    <n v="6752"/>
    <s v="Working Professionals"/>
    <s v="Fullstack Program"/>
    <s v="Closed"/>
    <d v="2021-05-16T22:05:00"/>
    <x v="2"/>
    <x v="106"/>
    <d v="2021-05-18T11:27:00"/>
    <d v="2021-05-18T00:00:00"/>
    <d v="1899-12-30T11:27:00"/>
    <d v="2021-05-18T19:13:59"/>
    <x v="3"/>
    <d v="1899-12-30T19:13:59"/>
    <x v="2"/>
    <d v="1899-12-31T21:08:59"/>
  </r>
  <r>
    <n v="6754"/>
    <s v="Working Professionals"/>
    <s v="Backend Program"/>
    <s v="Closed"/>
    <d v="2021-05-16T22:42:00"/>
    <x v="2"/>
    <x v="107"/>
    <d v="2021-05-18T15:17:00"/>
    <d v="2021-05-18T00:00:00"/>
    <d v="1899-12-30T15:17:00"/>
    <d v="2021-05-18T18:17:14"/>
    <x v="3"/>
    <d v="1899-12-30T18:17:14"/>
    <x v="4"/>
    <d v="1899-12-31T19:35:14"/>
  </r>
  <r>
    <n v="6723"/>
    <s v="Student"/>
    <s v="Fellowship Program"/>
    <s v="Resolved"/>
    <d v="2021-05-16T19:29:00"/>
    <x v="2"/>
    <x v="96"/>
    <d v="2021-05-16T21:32:00"/>
    <d v="2021-05-16T00:00:00"/>
    <d v="1899-12-30T21:32:00"/>
    <d v="2021-05-16T19:40:04"/>
    <x v="1"/>
    <d v="1899-12-30T19:40:04"/>
    <x v="3"/>
    <d v="1899-12-30T00:11:04"/>
  </r>
  <r>
    <n v="6729"/>
    <s v="Working Professionals"/>
    <s v="Backend Program"/>
    <s v="Duplicate"/>
    <d v="2021-05-16T19:42:00"/>
    <x v="2"/>
    <x v="108"/>
    <d v="2021-05-16T21:17:00"/>
    <d v="2021-05-16T00:00:00"/>
    <d v="1899-12-30T21:17:00"/>
    <d v="2021-05-16T21:17:56"/>
    <x v="1"/>
    <d v="1899-12-30T21:17:56"/>
    <x v="4"/>
    <d v="1899-12-30T01:35:56"/>
  </r>
  <r>
    <n v="6741"/>
    <s v="Working Professionals"/>
    <s v="Backend Program"/>
    <s v="Closed"/>
    <d v="2021-05-16T20:14:00"/>
    <x v="2"/>
    <x v="109"/>
    <d v="2021-05-17T22:33:00"/>
    <d v="2021-05-17T00:00:00"/>
    <d v="1899-12-30T22:33:00"/>
    <d v="2021-05-16T20:17:48"/>
    <x v="1"/>
    <d v="1899-12-30T20:17:48"/>
    <x v="9"/>
    <d v="1899-12-30T00:03:48"/>
  </r>
  <r>
    <n v="6757"/>
    <s v="Student"/>
    <s v="Fullstack Program"/>
    <s v="Closed"/>
    <d v="2021-05-17T00:26:00"/>
    <x v="3"/>
    <x v="6"/>
    <d v="2021-05-17T12:10:00"/>
    <d v="2021-05-17T00:00:00"/>
    <d v="1899-12-30T12:10:00"/>
    <d v="2021-05-17T07:55:21"/>
    <x v="4"/>
    <d v="1899-12-30T07:55:21"/>
    <x v="1"/>
    <d v="1899-12-30T07:29:21"/>
  </r>
  <r>
    <n v="6744"/>
    <s v="Working Professionals"/>
    <s v="Backend Program"/>
    <s v="Closed"/>
    <d v="2021-05-16T20:31:00"/>
    <x v="2"/>
    <x v="45"/>
    <d v="2021-05-16T21:16:00"/>
    <d v="2021-05-16T00:00:00"/>
    <d v="1899-12-30T21:16:00"/>
    <d v="2021-05-16T20:34:17"/>
    <x v="1"/>
    <d v="1899-12-30T20:34:17"/>
    <x v="8"/>
    <d v="1899-12-30T00:03:17"/>
  </r>
  <r>
    <n v="6745"/>
    <s v="Student"/>
    <s v="Fullstack Program"/>
    <s v="Closed"/>
    <d v="2021-05-16T20:38:00"/>
    <x v="2"/>
    <x v="28"/>
    <d v="2021-05-18T17:16:00"/>
    <d v="2021-05-18T00:00:00"/>
    <d v="1899-12-30T17:16:00"/>
    <d v="2021-05-18T19:24:34"/>
    <x v="3"/>
    <d v="1899-12-30T19:24:34"/>
    <x v="1"/>
    <d v="1899-12-31T22:46:34"/>
  </r>
  <r>
    <n v="6736"/>
    <s v="Working Professionals"/>
    <s v="Fullstack Program"/>
    <s v="Closed"/>
    <d v="2021-05-16T19:54:00"/>
    <x v="2"/>
    <x v="110"/>
    <d v="2021-05-17T12:07:00"/>
    <d v="2021-05-17T00:00:00"/>
    <d v="1899-12-30T12:07:00"/>
    <d v="2021-05-16T21:22:39"/>
    <x v="1"/>
    <d v="1899-12-30T21:22:39"/>
    <x v="2"/>
    <d v="1899-12-30T01:28:39"/>
  </r>
  <r>
    <n v="6743"/>
    <s v="Student"/>
    <s v="Fullstack Program"/>
    <s v="Closed"/>
    <d v="2021-05-16T20:28:00"/>
    <x v="2"/>
    <x v="111"/>
    <d v="2021-05-18T19:12:00"/>
    <d v="2021-05-18T00:00:00"/>
    <d v="1899-12-30T19:12:00"/>
    <d v="2021-05-16T21:31:56"/>
    <x v="1"/>
    <d v="1899-12-30T21:31:56"/>
    <x v="7"/>
    <d v="1899-12-30T01:03:56"/>
  </r>
  <r>
    <n v="6756"/>
    <s v="Working Professionals"/>
    <s v="Fullstack Program"/>
    <s v="Closed"/>
    <d v="2021-05-16T23:22:00"/>
    <x v="2"/>
    <x v="112"/>
    <d v="2021-05-19T10:57:00"/>
    <d v="2021-05-19T00:00:00"/>
    <d v="1899-12-30T10:57:00"/>
    <d v="2021-05-18T18:20:24"/>
    <x v="3"/>
    <d v="1899-12-30T18:20:24"/>
    <x v="2"/>
    <d v="1899-12-31T18:58:24"/>
  </r>
  <r>
    <n v="6737"/>
    <s v="Student"/>
    <s v="Fullstack Program"/>
    <s v="Closed"/>
    <d v="2021-05-16T19:58:00"/>
    <x v="2"/>
    <x v="113"/>
    <d v="2021-05-19T17:12:00"/>
    <d v="2021-05-19T00:00:00"/>
    <d v="1899-12-30T17:12:00"/>
    <d v="2021-05-16T20:16:01"/>
    <x v="1"/>
    <d v="1899-12-30T20:16:01"/>
    <x v="2"/>
    <d v="1899-12-30T00:18:01"/>
  </r>
  <r>
    <n v="6742"/>
    <s v="Working Professionals"/>
    <s v="Backend Program"/>
    <s v="Closed"/>
    <d v="2021-05-16T20:21:00"/>
    <x v="2"/>
    <x v="114"/>
    <d v="2021-05-17T12:08:00"/>
    <d v="2021-05-17T00:00:00"/>
    <d v="1899-12-30T12:08:00"/>
    <d v="2021-05-17T12:08:45"/>
    <x v="4"/>
    <d v="1899-12-30T12:08:45"/>
    <x v="4"/>
    <d v="1899-12-30T15:47:45"/>
  </r>
  <r>
    <n v="6747"/>
    <s v="Student"/>
    <s v="Fullstack Program"/>
    <s v="Closed"/>
    <d v="2021-05-16T20:42:00"/>
    <x v="2"/>
    <x v="115"/>
    <d v="2021-05-18T21:53:00"/>
    <d v="2021-05-18T00:00:00"/>
    <d v="1899-12-30T21:53:00"/>
    <d v="2021-05-16T21:12:57"/>
    <x v="1"/>
    <d v="1899-12-30T21:12:57"/>
    <x v="2"/>
    <d v="1899-12-30T00:30:57"/>
  </r>
  <r>
    <n v="6764"/>
    <s v="Working Professionals"/>
    <s v="Fullstack Program"/>
    <s v="Closed"/>
    <d v="2021-05-17T03:42:00"/>
    <x v="3"/>
    <x v="116"/>
    <d v="2021-05-18T15:09:00"/>
    <d v="2021-05-18T00:00:00"/>
    <d v="1899-12-30T15:09:00"/>
    <d v="2021-05-18T19:15:27"/>
    <x v="3"/>
    <d v="1899-12-30T19:15:27"/>
    <x v="1"/>
    <d v="1899-12-31T15:33:27"/>
  </r>
  <r>
    <n v="6760"/>
    <s v="Student"/>
    <s v="Fullstack Program"/>
    <s v="Closed"/>
    <d v="2021-05-17T00:44:00"/>
    <x v="3"/>
    <x v="117"/>
    <d v="2021-05-18T20:16:00"/>
    <d v="2021-05-18T00:00:00"/>
    <d v="1899-12-30T20:16:00"/>
    <d v="2021-05-18T19:24:17"/>
    <x v="3"/>
    <d v="1899-12-30T19:24:17"/>
    <x v="7"/>
    <d v="1899-12-31T18:40:17"/>
  </r>
  <r>
    <n v="6766"/>
    <s v="Working Professionals"/>
    <s v="Fullstack Program"/>
    <s v="Duplicate"/>
    <d v="2021-05-17T08:13:00"/>
    <x v="3"/>
    <x v="118"/>
    <d v="2021-05-19T21:55:00"/>
    <d v="2021-05-19T00:00:00"/>
    <d v="1899-12-30T21:55:00"/>
    <d v="2021-05-18T18:20:21"/>
    <x v="3"/>
    <d v="1899-12-30T18:20:21"/>
    <x v="1"/>
    <d v="1899-12-31T10:07:21"/>
  </r>
  <r>
    <n v="6775"/>
    <s v="Working Professionals"/>
    <s v="Backend Program"/>
    <s v="Duplicate"/>
    <d v="2021-05-17T10:26:00"/>
    <x v="3"/>
    <x v="119"/>
    <d v="2021-05-18T18:50:00"/>
    <d v="2021-05-18T00:00:00"/>
    <d v="1899-12-30T18:50:00"/>
    <d v="2021-05-18T19:25:24"/>
    <x v="3"/>
    <d v="1899-12-30T19:25:24"/>
    <x v="1"/>
    <d v="1899-12-31T08:59:24"/>
  </r>
  <r>
    <n v="6755"/>
    <s v="Working Professionals"/>
    <s v="Fellowship Program"/>
    <s v="Closed"/>
    <d v="2021-05-16T23:12:00"/>
    <x v="2"/>
    <x v="120"/>
    <d v="2021-05-18T22:54:00"/>
    <d v="2021-05-18T00:00:00"/>
    <d v="1899-12-30T22:54:00"/>
    <d v="2021-05-16T23:28:04"/>
    <x v="1"/>
    <d v="1899-12-30T23:28:04"/>
    <x v="6"/>
    <d v="1899-12-30T00:16:04"/>
  </r>
  <r>
    <n v="6759"/>
    <s v="Working Professionals"/>
    <s v="Backend Program"/>
    <s v="Closed"/>
    <d v="2021-05-17T00:33:00"/>
    <x v="3"/>
    <x v="121"/>
    <d v="2021-05-18T19:12:00"/>
    <d v="2021-05-18T00:00:00"/>
    <d v="1899-12-30T19:12:00"/>
    <d v="2021-05-18T18:16:51"/>
    <x v="3"/>
    <d v="1899-12-30T18:16:51"/>
    <x v="4"/>
    <d v="1899-12-31T17:43:51"/>
  </r>
  <r>
    <n v="6790"/>
    <s v="Student"/>
    <s v="Fullstack Program"/>
    <s v="Closed"/>
    <d v="2021-05-17T12:24:00"/>
    <x v="3"/>
    <x v="67"/>
    <d v="2021-05-20T11:25:00"/>
    <d v="2021-05-20T00:00:00"/>
    <d v="1899-12-30T11:25:00"/>
    <d v="2021-05-18T18:20:37"/>
    <x v="3"/>
    <d v="1899-12-30T18:20:37"/>
    <x v="1"/>
    <d v="1899-12-31T05:56:37"/>
  </r>
  <r>
    <n v="6767"/>
    <s v="Working Professionals"/>
    <s v="Fullstack Program"/>
    <s v="Closed"/>
    <d v="2021-05-17T08:43:00"/>
    <x v="3"/>
    <x v="122"/>
    <d v="2021-05-18T23:29:00"/>
    <d v="2021-05-18T00:00:00"/>
    <d v="1899-12-30T23:29:00"/>
    <d v="2021-05-18T18:17:49"/>
    <x v="3"/>
    <d v="1899-12-30T18:17:49"/>
    <x v="7"/>
    <d v="1899-12-31T09:34:49"/>
  </r>
  <r>
    <n v="6781"/>
    <s v="Working Professionals"/>
    <s v="Backend Program"/>
    <s v="Closed"/>
    <d v="2021-05-17T11:20:00"/>
    <x v="3"/>
    <x v="123"/>
    <d v="2021-05-18T11:32:00"/>
    <d v="2021-05-18T00:00:00"/>
    <d v="1899-12-30T11:32:00"/>
    <d v="2021-05-18T18:16:53"/>
    <x v="3"/>
    <d v="1899-12-30T18:16:53"/>
    <x v="0"/>
    <d v="1899-12-31T06:56:53"/>
  </r>
  <r>
    <n v="6788"/>
    <s v="Working Professionals"/>
    <s v="Backend Program"/>
    <s v="Closed"/>
    <d v="2021-05-17T12:05:00"/>
    <x v="3"/>
    <x v="124"/>
    <d v="2021-05-18T18:46:00"/>
    <d v="2021-05-18T00:00:00"/>
    <d v="1899-12-30T18:46:00"/>
    <d v="2021-05-17T12:43:20"/>
    <x v="4"/>
    <d v="1899-12-30T12:43:20"/>
    <x v="3"/>
    <d v="1899-12-30T00:38:20"/>
  </r>
  <r>
    <n v="6773"/>
    <s v="Student"/>
    <s v="Fullstack Program"/>
    <s v="Resolved"/>
    <d v="2021-05-17T10:04:00"/>
    <x v="3"/>
    <x v="125"/>
    <d v="2021-05-18T22:17:00"/>
    <d v="2021-05-18T00:00:00"/>
    <d v="1899-12-30T22:17:00"/>
    <d v="2021-05-18T22:08:14"/>
    <x v="3"/>
    <d v="1899-12-30T22:08:14"/>
    <x v="5"/>
    <d v="1899-12-31T12:04:14"/>
  </r>
  <r>
    <n v="6783"/>
    <s v="Working Professionals"/>
    <s v="Fellowship Program"/>
    <s v="Closed"/>
    <d v="2021-05-17T11:36:00"/>
    <x v="3"/>
    <x v="126"/>
    <d v="2021-05-18T21:00:00"/>
    <d v="2021-05-18T00:00:00"/>
    <d v="1899-12-30T21:00:00"/>
    <d v="2021-05-18T18:19:50"/>
    <x v="3"/>
    <d v="1899-12-30T18:19:50"/>
    <x v="6"/>
    <d v="1899-12-31T06:43:50"/>
  </r>
  <r>
    <n v="6785"/>
    <s v="Working Professionals"/>
    <s v="Fellowship Program"/>
    <s v="Duplicate"/>
    <d v="2021-05-17T11:39:00"/>
    <x v="3"/>
    <x v="127"/>
    <d v="2021-05-18T11:33:00"/>
    <d v="2021-05-18T00:00:00"/>
    <d v="1899-12-30T11:33:00"/>
    <d v="2021-05-18T18:19:57"/>
    <x v="3"/>
    <d v="1899-12-30T18:19:57"/>
    <x v="6"/>
    <d v="1899-12-31T06:40:57"/>
  </r>
  <r>
    <n v="6787"/>
    <s v="Student"/>
    <s v="Fullstack Program"/>
    <s v="Closed"/>
    <d v="2021-05-17T11:46:00"/>
    <x v="3"/>
    <x v="1"/>
    <d v="2021-05-18T11:34:00"/>
    <d v="2021-05-18T00:00:00"/>
    <d v="1899-12-30T11:34:00"/>
    <d v="2021-05-18T18:20:17"/>
    <x v="3"/>
    <d v="1899-12-30T18:20:17"/>
    <x v="1"/>
    <d v="1899-12-31T06:34:17"/>
  </r>
  <r>
    <n v="6771"/>
    <s v="Student"/>
    <s v="Fullstack Program"/>
    <s v="Closed"/>
    <d v="2021-05-17T09:24:00"/>
    <x v="3"/>
    <x v="128"/>
    <d v="2021-05-18T19:08:00"/>
    <d v="2021-05-18T00:00:00"/>
    <d v="1899-12-30T19:08:00"/>
    <d v="2021-05-18T18:20:19"/>
    <x v="3"/>
    <d v="1899-12-30T18:20:19"/>
    <x v="7"/>
    <d v="1899-12-31T08:56:19"/>
  </r>
  <r>
    <n v="6774"/>
    <s v="Working Professionals"/>
    <s v="Fellowship Program"/>
    <s v="Resolved"/>
    <d v="2021-05-17T10:23:00"/>
    <x v="3"/>
    <x v="129"/>
    <d v="2021-05-18T22:00:00"/>
    <d v="2021-05-18T00:00:00"/>
    <d v="1899-12-30T22:00:00"/>
    <d v="2021-05-17T11:19:47"/>
    <x v="4"/>
    <d v="1899-12-30T11:19:47"/>
    <x v="3"/>
    <d v="1899-12-30T00:56:47"/>
  </r>
  <r>
    <n v="6776"/>
    <s v="Working Professionals"/>
    <s v="Backend Program"/>
    <s v="Closed"/>
    <d v="2021-05-17T10:26:00"/>
    <x v="3"/>
    <x v="119"/>
    <d v="2021-05-21T21:39:00"/>
    <d v="2021-05-21T00:00:00"/>
    <d v="1899-12-30T21:39:00"/>
    <d v="2021-05-18T18:16:31"/>
    <x v="3"/>
    <d v="1899-12-30T18:16:31"/>
    <x v="1"/>
    <d v="1899-12-31T07:50:31"/>
  </r>
  <r>
    <n v="6789"/>
    <s v="Working Professionals"/>
    <s v="Fellowship Program"/>
    <s v="Closed"/>
    <d v="2021-05-17T12:07:00"/>
    <x v="3"/>
    <x v="62"/>
    <d v="2021-05-17T19:32:00"/>
    <d v="2021-05-17T00:00:00"/>
    <d v="1899-12-30T19:32:00"/>
    <d v="2021-05-17T12:44:00"/>
    <x v="4"/>
    <d v="1899-12-30T12:44:00"/>
    <x v="3"/>
    <d v="1899-12-30T00:37:00"/>
  </r>
  <r>
    <n v="6777"/>
    <s v="Working Professionals"/>
    <s v="Fellowship Program"/>
    <s v="Duplicate"/>
    <d v="2021-05-17T10:32:00"/>
    <x v="3"/>
    <x v="130"/>
    <d v="2021-05-18T21:52:00"/>
    <d v="2021-05-18T00:00:00"/>
    <d v="1899-12-30T21:52:00"/>
    <d v="2021-05-18T18:19:47"/>
    <x v="3"/>
    <d v="1899-12-30T18:19:47"/>
    <x v="3"/>
    <d v="1899-12-31T07:47:47"/>
  </r>
  <r>
    <n v="6830"/>
    <s v="Student"/>
    <s v="Fullstack Program"/>
    <s v="Closed"/>
    <d v="2021-05-18T18:17:00"/>
    <x v="4"/>
    <x v="77"/>
    <d v="2021-05-18T19:04:00"/>
    <d v="2021-05-18T00:00:00"/>
    <d v="1899-12-30T19:04:00"/>
    <d v="2021-05-18T19:11:30"/>
    <x v="3"/>
    <d v="1899-12-30T19:11:30"/>
    <x v="2"/>
    <d v="1899-12-30T00:54:30"/>
  </r>
  <r>
    <n v="6831"/>
    <s v="Working Professionals"/>
    <s v="Fullstack Program"/>
    <s v="Closed"/>
    <d v="2021-05-18T18:17:00"/>
    <x v="4"/>
    <x v="77"/>
    <d v="2021-05-20T21:34:00"/>
    <d v="2021-05-20T00:00:00"/>
    <d v="1899-12-30T21:34:00"/>
    <d v="2021-05-18T18:20:38"/>
    <x v="3"/>
    <d v="1899-12-30T18:20:38"/>
    <x v="1"/>
    <d v="1899-12-30T00:03:38"/>
  </r>
  <r>
    <n v="6832"/>
    <s v="Working Professionals"/>
    <s v="Fellowship Program"/>
    <s v="Closed"/>
    <d v="2021-05-18T18:17:00"/>
    <x v="4"/>
    <x v="77"/>
    <d v="2021-05-20T14:47:00"/>
    <d v="2021-05-20T00:00:00"/>
    <d v="1899-12-30T14:47:00"/>
    <d v="2021-05-18T19:25:33"/>
    <x v="3"/>
    <d v="1899-12-30T19:25:33"/>
    <x v="6"/>
    <d v="1899-12-30T01:08:33"/>
  </r>
  <r>
    <n v="6833"/>
    <s v="Working Professionals"/>
    <s v="Fullstack Program"/>
    <s v="Closed"/>
    <d v="2021-05-18T18:17:00"/>
    <x v="4"/>
    <x v="77"/>
    <d v="2021-05-19T21:06:00"/>
    <d v="2021-05-19T00:00:00"/>
    <d v="1899-12-30T21:06:00"/>
    <d v="2021-05-18T18:20:59"/>
    <x v="3"/>
    <d v="1899-12-30T18:20:59"/>
    <x v="2"/>
    <d v="1899-12-30T00:03:59"/>
  </r>
  <r>
    <n v="6841"/>
    <s v="Working Professionals"/>
    <s v="Backend Program"/>
    <s v="Closed"/>
    <d v="2021-05-18T18:18:00"/>
    <x v="4"/>
    <x v="131"/>
    <d v="2021-05-18T18:47:00"/>
    <d v="2021-05-18T00:00:00"/>
    <d v="1899-12-30T18:47:00"/>
    <d v="2021-05-18T18:18:57"/>
    <x v="3"/>
    <d v="1899-12-30T18:18:57"/>
    <x v="3"/>
    <d v="1899-12-30T00:00:57"/>
  </r>
  <r>
    <n v="6828"/>
    <s v="Student"/>
    <s v="Backend Program"/>
    <s v="Closed"/>
    <d v="2021-05-18T18:17:00"/>
    <x v="4"/>
    <x v="77"/>
    <d v="2021-05-18T18:54:00"/>
    <d v="2021-05-18T00:00:00"/>
    <d v="1899-12-30T18:54:00"/>
    <d v="2021-05-18T18:19:50"/>
    <x v="3"/>
    <d v="1899-12-30T18:19:50"/>
    <x v="0"/>
    <d v="1899-12-30T00:02:50"/>
  </r>
  <r>
    <n v="6838"/>
    <s v="Working Professionals"/>
    <s v="Fullstack Program"/>
    <s v="Closed"/>
    <d v="2021-05-18T18:18:00"/>
    <x v="4"/>
    <x v="131"/>
    <d v="2021-05-18T18:22:00"/>
    <d v="2021-05-18T00:00:00"/>
    <d v="1899-12-30T18:22:00"/>
    <d v="2021-05-18T19:11:36"/>
    <x v="3"/>
    <d v="1899-12-30T19:11:36"/>
    <x v="2"/>
    <d v="1899-12-30T00:53:36"/>
  </r>
  <r>
    <n v="6864"/>
    <s v="Working Professionals"/>
    <s v="Backend Program"/>
    <s v="Closed"/>
    <d v="2021-05-18T19:12:00"/>
    <x v="4"/>
    <x v="104"/>
    <d v="2021-05-18T23:33:00"/>
    <d v="2021-05-18T00:00:00"/>
    <d v="1899-12-30T23:33:00"/>
    <d v="2021-05-18T19:14:08"/>
    <x v="3"/>
    <d v="1899-12-30T19:14:08"/>
    <x v="3"/>
    <d v="1899-12-30T00:02:08"/>
  </r>
  <r>
    <n v="6829"/>
    <s v="Student"/>
    <s v="Backend Program"/>
    <s v="Closed"/>
    <d v="2021-05-18T18:17:00"/>
    <x v="4"/>
    <x v="77"/>
    <d v="2021-05-18T18:28:00"/>
    <d v="2021-05-18T00:00:00"/>
    <d v="1899-12-30T18:28:00"/>
    <d v="2021-05-18T18:17:58"/>
    <x v="3"/>
    <d v="1899-12-30T18:17:58"/>
    <x v="0"/>
    <d v="1899-12-30T00:00:58"/>
  </r>
  <r>
    <n v="6850"/>
    <s v="Student"/>
    <s v="Fellowship Program"/>
    <s v="Closed"/>
    <d v="2021-05-18T18:20:00"/>
    <x v="4"/>
    <x v="132"/>
    <d v="2021-05-18T22:25:00"/>
    <d v="2021-05-18T00:00:00"/>
    <d v="1899-12-30T22:25:00"/>
    <d v="2021-05-18T20:14:45"/>
    <x v="3"/>
    <d v="1899-12-30T20:14:45"/>
    <x v="6"/>
    <d v="1899-12-30T01:54:45"/>
  </r>
  <r>
    <n v="6853"/>
    <s v="Working Professionals"/>
    <s v="Fullstack Program"/>
    <s v="Closed"/>
    <d v="2021-05-18T18:20:00"/>
    <x v="4"/>
    <x v="132"/>
    <d v="2021-05-18T18:28:00"/>
    <d v="2021-05-18T00:00:00"/>
    <d v="1899-12-30T18:28:00"/>
    <d v="2021-05-18T19:25:12"/>
    <x v="3"/>
    <d v="1899-12-30T19:25:12"/>
    <x v="0"/>
    <d v="1899-12-30T01:05:12"/>
  </r>
  <r>
    <n v="6859"/>
    <s v="Working Professionals"/>
    <s v="Backend Program"/>
    <s v="Closed"/>
    <d v="2021-05-18T19:11:00"/>
    <x v="4"/>
    <x v="133"/>
    <d v="2021-05-20T19:59:00"/>
    <d v="2021-05-20T00:00:00"/>
    <d v="1899-12-30T19:59:00"/>
    <d v="2021-05-18T19:11:33"/>
    <x v="3"/>
    <d v="1899-12-30T19:11:33"/>
    <x v="8"/>
    <d v="1899-12-30T00:00:33"/>
  </r>
  <r>
    <n v="6826"/>
    <s v="Working Professionals"/>
    <s v="Backend Program"/>
    <s v="Closed"/>
    <d v="2021-05-18T18:16:00"/>
    <x v="4"/>
    <x v="134"/>
    <d v="2021-05-18T18:54:00"/>
    <d v="2021-05-18T00:00:00"/>
    <d v="1899-12-30T18:54:00"/>
    <d v="2021-05-18T18:16:52"/>
    <x v="3"/>
    <d v="1899-12-30T18:16:52"/>
    <x v="8"/>
    <d v="1899-12-30T00:00:52"/>
  </r>
  <r>
    <n v="6837"/>
    <s v="Student"/>
    <s v="Fellowship Program"/>
    <s v="Closed"/>
    <d v="2021-05-18T18:18:00"/>
    <x v="4"/>
    <x v="131"/>
    <d v="2021-05-19T12:28:00"/>
    <d v="2021-05-19T00:00:00"/>
    <d v="1899-12-30T12:28:00"/>
    <d v="2021-05-18T18:19:54"/>
    <x v="3"/>
    <d v="1899-12-30T18:19:54"/>
    <x v="6"/>
    <d v="1899-12-30T00:01:54"/>
  </r>
  <r>
    <n v="6848"/>
    <s v="Working Professionals"/>
    <s v="Backend Program"/>
    <s v="Closed"/>
    <d v="2021-05-18T18:19:00"/>
    <x v="4"/>
    <x v="92"/>
    <d v="2021-05-20T21:37:00"/>
    <d v="2021-05-20T00:00:00"/>
    <d v="1899-12-30T21:37:00"/>
    <d v="2021-05-18T20:22:37"/>
    <x v="3"/>
    <d v="1899-12-30T20:22:37"/>
    <x v="6"/>
    <d v="1899-12-30T02:03:37"/>
  </r>
  <r>
    <n v="6825"/>
    <s v="Working Professionals"/>
    <s v="Fullstack Program"/>
    <s v="Closed"/>
    <d v="2021-05-18T18:16:00"/>
    <x v="4"/>
    <x v="134"/>
    <d v="2021-05-18T18:54:00"/>
    <d v="2021-05-18T00:00:00"/>
    <d v="1899-12-30T18:54:00"/>
    <d v="2021-05-18T19:25:25"/>
    <x v="3"/>
    <d v="1899-12-30T19:25:25"/>
    <x v="7"/>
    <d v="1899-12-30T01:09:25"/>
  </r>
  <r>
    <n v="6836"/>
    <s v="Working Professionals"/>
    <s v="Fullstack Program"/>
    <s v="Resolved"/>
    <d v="2021-05-18T18:18:00"/>
    <x v="4"/>
    <x v="131"/>
    <d v="2021-05-18T22:09:00"/>
    <d v="2021-05-18T00:00:00"/>
    <d v="1899-12-30T22:09:00"/>
    <d v="2021-05-18T19:25:32"/>
    <x v="3"/>
    <d v="1899-12-30T19:25:32"/>
    <x v="5"/>
    <d v="1899-12-30T01:07:32"/>
  </r>
  <r>
    <n v="6842"/>
    <s v="Working Professionals"/>
    <s v="Fullstack Program"/>
    <s v="Closed"/>
    <d v="2021-05-18T18:19:00"/>
    <x v="4"/>
    <x v="92"/>
    <d v="2021-05-18T18:51:00"/>
    <d v="2021-05-18T00:00:00"/>
    <d v="1899-12-30T18:51:00"/>
    <d v="2021-05-18T18:19:12"/>
    <x v="3"/>
    <d v="1899-12-30T18:19:12"/>
    <x v="3"/>
    <d v="1899-12-30T00:00:12"/>
  </r>
  <r>
    <n v="6847"/>
    <s v="Working Professionals"/>
    <s v="Backend Program"/>
    <s v="Closed"/>
    <d v="2021-05-18T18:19:00"/>
    <x v="4"/>
    <x v="92"/>
    <d v="2021-05-18T20:26:00"/>
    <d v="2021-05-18T00:00:00"/>
    <d v="1899-12-30T20:26:00"/>
    <d v="2021-05-18T18:20:15"/>
    <x v="3"/>
    <d v="1899-12-30T18:20:15"/>
    <x v="4"/>
    <d v="1899-12-30T00:01:15"/>
  </r>
  <r>
    <n v="6855"/>
    <s v="Working Professionals"/>
    <s v="Fullstack Program"/>
    <s v="Closed"/>
    <d v="2021-05-18T18:21:00"/>
    <x v="4"/>
    <x v="78"/>
    <d v="2021-05-18T23:32:00"/>
    <d v="2021-05-18T00:00:00"/>
    <d v="1899-12-30T23:32:00"/>
    <d v="2021-05-18T19:25:32"/>
    <x v="3"/>
    <d v="1899-12-30T19:25:32"/>
    <x v="1"/>
    <d v="1899-12-30T01:04:32"/>
  </r>
  <r>
    <n v="6835"/>
    <s v="Student"/>
    <s v="Backend Program"/>
    <s v="Closed"/>
    <d v="2021-05-18T18:17:00"/>
    <x v="4"/>
    <x v="77"/>
    <d v="2021-05-18T18:57:00"/>
    <d v="2021-05-18T00:00:00"/>
    <d v="1899-12-30T18:57:00"/>
    <d v="2021-05-18T18:20:02"/>
    <x v="3"/>
    <d v="1899-12-30T18:20:02"/>
    <x v="9"/>
    <d v="1899-12-30T00:03:02"/>
  </r>
  <r>
    <n v="6839"/>
    <s v="Working Professionals"/>
    <s v="Fellowship Program"/>
    <s v="Closed"/>
    <d v="2021-05-18T18:18:00"/>
    <x v="4"/>
    <x v="131"/>
    <d v="2021-05-18T18:47:00"/>
    <d v="2021-05-18T00:00:00"/>
    <d v="1899-12-30T18:47:00"/>
    <d v="2021-05-18T18:18:35"/>
    <x v="3"/>
    <d v="1899-12-30T18:18:35"/>
    <x v="3"/>
    <d v="1899-12-30T00:00:35"/>
  </r>
  <r>
    <n v="6840"/>
    <s v="Working Professionals"/>
    <s v="Backend Program"/>
    <s v="Closed"/>
    <d v="2021-05-18T18:18:00"/>
    <x v="4"/>
    <x v="131"/>
    <d v="2021-05-18T18:47:00"/>
    <d v="2021-05-18T00:00:00"/>
    <d v="1899-12-30T18:47:00"/>
    <d v="2021-05-18T18:18:49"/>
    <x v="3"/>
    <d v="1899-12-30T18:18:49"/>
    <x v="3"/>
    <d v="1899-12-30T00:00:49"/>
  </r>
  <r>
    <n v="6846"/>
    <s v="Working Professionals"/>
    <s v="Fullstack Program"/>
    <s v="Closed"/>
    <d v="2021-05-18T18:19:00"/>
    <x v="4"/>
    <x v="92"/>
    <d v="2021-05-18T18:58:00"/>
    <d v="2021-05-18T00:00:00"/>
    <d v="1899-12-30T18:58:00"/>
    <d v="2021-05-18T18:19:48"/>
    <x v="3"/>
    <d v="1899-12-30T18:19:48"/>
    <x v="0"/>
    <d v="1899-12-30T00:00:48"/>
  </r>
  <r>
    <n v="6879"/>
    <s v="Working Professionals"/>
    <s v="Backend Program"/>
    <s v="Closed"/>
    <d v="2021-05-18T19:13:00"/>
    <x v="4"/>
    <x v="79"/>
    <d v="2021-05-18T22:43:00"/>
    <d v="2021-05-18T00:00:00"/>
    <d v="1899-12-30T22:43:00"/>
    <d v="2021-05-18T19:14:11"/>
    <x v="3"/>
    <d v="1899-12-30T19:14:11"/>
    <x v="3"/>
    <d v="1899-12-30T00:01:11"/>
  </r>
  <r>
    <n v="6894"/>
    <s v="Working Professionals"/>
    <s v="Backend Program"/>
    <s v="Closed"/>
    <d v="2021-05-18T19:14:00"/>
    <x v="4"/>
    <x v="135"/>
    <d v="2021-05-21T13:52:00"/>
    <d v="2021-05-21T00:00:00"/>
    <d v="1899-12-30T13:52:00"/>
    <d v="2021-05-18T19:14:52"/>
    <x v="3"/>
    <d v="1899-12-30T19:14:52"/>
    <x v="2"/>
    <d v="1899-12-30T00:00:52"/>
  </r>
  <r>
    <n v="6845"/>
    <s v="Working Professionals"/>
    <s v="Backend Program"/>
    <s v="Closed"/>
    <d v="2021-05-18T18:19:00"/>
    <x v="4"/>
    <x v="92"/>
    <d v="2021-05-18T18:58:00"/>
    <d v="2021-05-18T00:00:00"/>
    <d v="1899-12-30T18:58:00"/>
    <d v="2021-05-18T18:20:11"/>
    <x v="3"/>
    <d v="1899-12-30T18:20:11"/>
    <x v="4"/>
    <d v="1899-12-30T00:01:11"/>
  </r>
  <r>
    <n v="6860"/>
    <s v="Student"/>
    <s v="Fullstack Program"/>
    <s v="Closed"/>
    <d v="2021-05-18T19:11:00"/>
    <x v="4"/>
    <x v="133"/>
    <d v="2021-05-18T23:33:00"/>
    <d v="2021-05-18T00:00:00"/>
    <d v="1899-12-30T23:33:00"/>
    <d v="2021-05-18T23:33:13"/>
    <x v="3"/>
    <d v="1899-12-30T23:33:13"/>
    <x v="2"/>
    <d v="1899-12-30T04:22:13"/>
  </r>
  <r>
    <n v="6868"/>
    <s v="Student"/>
    <s v="Fullstack Program"/>
    <s v="Closed"/>
    <d v="2021-05-18T19:12:00"/>
    <x v="4"/>
    <x v="104"/>
    <d v="2021-05-19T11:04:00"/>
    <d v="2021-05-19T00:00:00"/>
    <d v="1899-12-30T11:04:00"/>
    <d v="2021-05-19T01:39:33"/>
    <x v="5"/>
    <d v="1899-12-30T01:39:33"/>
    <x v="5"/>
    <d v="1899-12-30T06:27:33"/>
  </r>
  <r>
    <n v="6851"/>
    <s v="Student"/>
    <s v="Fullstack Program"/>
    <s v="Closed"/>
    <d v="2021-05-18T18:20:00"/>
    <x v="4"/>
    <x v="132"/>
    <d v="2021-05-18T20:33:00"/>
    <d v="2021-05-18T00:00:00"/>
    <d v="1899-12-30T20:33:00"/>
    <d v="2021-05-18T19:12:17"/>
    <x v="3"/>
    <d v="1899-12-30T19:12:17"/>
    <x v="2"/>
    <d v="1899-12-30T00:52:17"/>
  </r>
  <r>
    <n v="6852"/>
    <s v="Working Professionals"/>
    <s v="Backend Program"/>
    <s v="Resolved"/>
    <d v="2021-05-18T18:20:00"/>
    <x v="4"/>
    <x v="132"/>
    <d v="2021-05-18T22:09:00"/>
    <d v="2021-05-18T00:00:00"/>
    <d v="1899-12-30T22:09:00"/>
    <d v="2021-05-18T18:21:02"/>
    <x v="3"/>
    <d v="1899-12-30T18:21:02"/>
    <x v="3"/>
    <d v="1899-12-30T00:01:02"/>
  </r>
  <r>
    <n v="6873"/>
    <s v="Student"/>
    <s v="Fullstack Program"/>
    <s v="Closed"/>
    <d v="2021-05-18T19:12:00"/>
    <x v="4"/>
    <x v="104"/>
    <d v="2021-05-18T23:35:00"/>
    <d v="2021-05-18T00:00:00"/>
    <d v="1899-12-30T23:35:00"/>
    <d v="2021-05-18T23:35:22"/>
    <x v="3"/>
    <d v="1899-12-30T23:35:22"/>
    <x v="7"/>
    <d v="1899-12-30T04:23:22"/>
  </r>
  <r>
    <n v="6888"/>
    <s v="Student"/>
    <s v="Backend Program"/>
    <s v="Closed"/>
    <d v="2021-05-18T19:13:00"/>
    <x v="4"/>
    <x v="79"/>
    <d v="2021-05-20T11:27:00"/>
    <d v="2021-05-20T00:00:00"/>
    <d v="1899-12-30T11:27:00"/>
    <d v="2021-05-18T19:13:58"/>
    <x v="3"/>
    <d v="1899-12-30T19:13:58"/>
    <x v="8"/>
    <d v="1899-12-30T00:00:58"/>
  </r>
  <r>
    <n v="6900"/>
    <s v="Student"/>
    <s v="Fullstack Program"/>
    <s v="Closed"/>
    <d v="2021-05-18T19:15:00"/>
    <x v="4"/>
    <x v="136"/>
    <d v="2021-05-19T11:10:00"/>
    <d v="2021-05-19T00:00:00"/>
    <d v="1899-12-30T11:10:00"/>
    <d v="2021-05-19T05:30:36"/>
    <x v="5"/>
    <d v="1899-12-30T05:30:36"/>
    <x v="1"/>
    <d v="1899-12-30T10:15:36"/>
  </r>
  <r>
    <n v="6901"/>
    <s v="Working Professionals"/>
    <s v="Fullstack Program"/>
    <s v="Closed"/>
    <d v="2021-05-18T19:15:00"/>
    <x v="4"/>
    <x v="136"/>
    <d v="2021-05-18T20:44:00"/>
    <d v="2021-05-18T00:00:00"/>
    <d v="1899-12-30T20:44:00"/>
    <d v="2021-05-18T20:43:37"/>
    <x v="3"/>
    <d v="1899-12-30T20:43:37"/>
    <x v="1"/>
    <d v="1899-12-30T01:28:37"/>
  </r>
  <r>
    <n v="6854"/>
    <s v="Working Professionals"/>
    <s v="Fullstack Program"/>
    <s v="Closed"/>
    <d v="2021-05-18T18:21:00"/>
    <x v="4"/>
    <x v="78"/>
    <d v="2021-05-18T19:00:00"/>
    <d v="2021-05-18T00:00:00"/>
    <d v="1899-12-30T19:00:00"/>
    <d v="2021-05-18T19:11:31"/>
    <x v="3"/>
    <d v="1899-12-30T19:11:31"/>
    <x v="1"/>
    <d v="1899-12-30T00:50:31"/>
  </r>
  <r>
    <n v="6863"/>
    <s v="Working Professionals"/>
    <s v="Fullstack Program"/>
    <s v="Closed"/>
    <d v="2021-05-18T19:11:00"/>
    <x v="4"/>
    <x v="133"/>
    <d v="2021-05-19T11:03:00"/>
    <d v="2021-05-19T00:00:00"/>
    <d v="1899-12-30T11:03:00"/>
    <d v="2021-05-19T11:03:59"/>
    <x v="5"/>
    <d v="1899-12-30T11:03:59"/>
    <x v="1"/>
    <d v="1899-12-30T15:52:59"/>
  </r>
  <r>
    <n v="6884"/>
    <s v="Working Professionals"/>
    <s v="Backend Program"/>
    <s v="Resolved"/>
    <d v="2021-05-18T19:13:00"/>
    <x v="4"/>
    <x v="79"/>
    <d v="2021-05-18T22:05:00"/>
    <d v="2021-05-18T00:00:00"/>
    <d v="1899-12-30T22:05:00"/>
    <d v="2021-05-18T19:14:16"/>
    <x v="3"/>
    <d v="1899-12-30T19:14:16"/>
    <x v="3"/>
    <d v="1899-12-30T00:01:16"/>
  </r>
  <r>
    <n v="6906"/>
    <s v="Student"/>
    <s v="Backend Program"/>
    <s v="Closed"/>
    <d v="2021-05-18T19:16:00"/>
    <x v="4"/>
    <x v="137"/>
    <d v="2021-05-18T23:39:00"/>
    <d v="2021-05-18T00:00:00"/>
    <d v="1899-12-30T23:39:00"/>
    <d v="2021-05-18T19:24:10"/>
    <x v="3"/>
    <d v="1899-12-30T19:24:10"/>
    <x v="9"/>
    <d v="1899-12-30T00:08:10"/>
  </r>
  <r>
    <n v="6861"/>
    <s v="Student"/>
    <s v="Fullstack Program"/>
    <s v="Resolved"/>
    <d v="2021-05-18T19:11:00"/>
    <x v="4"/>
    <x v="133"/>
    <d v="2021-05-18T22:08:00"/>
    <d v="2021-05-18T00:00:00"/>
    <d v="1899-12-30T22:08:00"/>
    <d v="2021-05-18T19:13:49"/>
    <x v="3"/>
    <d v="1899-12-30T19:13:49"/>
    <x v="1"/>
    <d v="1899-12-30T00:02:49"/>
  </r>
  <r>
    <n v="6862"/>
    <s v="Working Professionals"/>
    <s v="Backend Program"/>
    <s v="Closed"/>
    <d v="2021-05-18T19:11:00"/>
    <x v="4"/>
    <x v="133"/>
    <d v="2021-05-18T20:56:00"/>
    <d v="2021-05-18T00:00:00"/>
    <d v="1899-12-30T20:56:00"/>
    <d v="2021-05-18T19:12:14"/>
    <x v="3"/>
    <d v="1899-12-30T19:12:14"/>
    <x v="4"/>
    <d v="1899-12-30T00:01:14"/>
  </r>
  <r>
    <n v="6876"/>
    <s v="Working Professionals"/>
    <s v="Backend Program"/>
    <s v="Closed"/>
    <d v="2021-05-18T19:12:00"/>
    <x v="4"/>
    <x v="104"/>
    <d v="2021-05-20T11:27:00"/>
    <d v="2021-05-20T00:00:00"/>
    <d v="1899-12-30T11:27:00"/>
    <d v="2021-05-18T19:13:55"/>
    <x v="3"/>
    <d v="1899-12-30T19:13:55"/>
    <x v="4"/>
    <d v="1899-12-30T00:01:55"/>
  </r>
  <r>
    <n v="6886"/>
    <s v="Working Professionals"/>
    <s v="Backend Program"/>
    <s v="Duplicate"/>
    <d v="2021-05-18T19:13:00"/>
    <x v="4"/>
    <x v="79"/>
    <d v="2021-05-18T22:46:00"/>
    <d v="2021-05-18T00:00:00"/>
    <d v="1899-12-30T22:46:00"/>
    <d v="2021-05-18T19:40:41"/>
    <x v="3"/>
    <d v="1899-12-30T19:40:41"/>
    <x v="3"/>
    <d v="1899-12-30T00:27:41"/>
  </r>
  <r>
    <n v="6889"/>
    <s v="Working Professionals"/>
    <s v="Fullstack Program"/>
    <s v="Closed"/>
    <d v="2021-05-18T19:14:00"/>
    <x v="4"/>
    <x v="135"/>
    <d v="2021-05-20T15:13:00"/>
    <d v="2021-05-20T00:00:00"/>
    <d v="1899-12-30T15:13:00"/>
    <d v="2021-05-18T19:24:41"/>
    <x v="3"/>
    <d v="1899-12-30T19:24:41"/>
    <x v="7"/>
    <d v="1899-12-30T00:10:41"/>
  </r>
  <r>
    <n v="6877"/>
    <s v="Student"/>
    <s v="Fullstack Program"/>
    <s v="Closed"/>
    <d v="2021-05-18T19:13:00"/>
    <x v="4"/>
    <x v="79"/>
    <d v="2021-05-19T11:05:00"/>
    <d v="2021-05-19T00:00:00"/>
    <d v="1899-12-30T11:05:00"/>
    <d v="2021-05-18T19:24:44"/>
    <x v="3"/>
    <d v="1899-12-30T19:24:44"/>
    <x v="7"/>
    <d v="1899-12-30T00:11:44"/>
  </r>
  <r>
    <n v="6893"/>
    <s v="Working Professionals"/>
    <s v="Backend Program"/>
    <s v="Resolved"/>
    <d v="2021-05-18T19:14:00"/>
    <x v="4"/>
    <x v="135"/>
    <d v="2021-05-18T22:28:00"/>
    <d v="2021-05-18T00:00:00"/>
    <d v="1899-12-30T22:28:00"/>
    <d v="2021-05-18T19:14:55"/>
    <x v="3"/>
    <d v="1899-12-30T19:14:55"/>
    <x v="1"/>
    <d v="1899-12-30T00:00:55"/>
  </r>
  <r>
    <n v="6895"/>
    <s v="Working Professionals"/>
    <s v="Fullstack Program"/>
    <s v="Closed"/>
    <d v="2021-05-18T19:14:00"/>
    <x v="4"/>
    <x v="135"/>
    <d v="2021-05-18T23:37:00"/>
    <d v="2021-05-18T00:00:00"/>
    <d v="1899-12-30T23:37:00"/>
    <d v="2021-05-18T19:14:52"/>
    <x v="3"/>
    <d v="1899-12-30T19:14:52"/>
    <x v="2"/>
    <d v="1899-12-30T00:00:52"/>
  </r>
  <r>
    <n v="6896"/>
    <s v="Student"/>
    <s v="Fellowship Program"/>
    <s v="Closed"/>
    <d v="2021-05-18T19:14:00"/>
    <x v="4"/>
    <x v="135"/>
    <d v="2021-05-19T12:27:00"/>
    <d v="2021-05-19T00:00:00"/>
    <d v="1899-12-30T12:27:00"/>
    <d v="2021-05-19T12:28:01"/>
    <x v="5"/>
    <d v="1899-12-30T12:28:01"/>
    <x v="6"/>
    <d v="1899-12-30T17:14:01"/>
  </r>
  <r>
    <n v="6869"/>
    <s v="Working Professionals"/>
    <s v="Fullstack Program"/>
    <s v="Closed"/>
    <d v="2021-05-18T19:12:00"/>
    <x v="4"/>
    <x v="104"/>
    <d v="2021-05-19T11:04:00"/>
    <d v="2021-05-19T00:00:00"/>
    <d v="1899-12-30T11:04:00"/>
    <d v="2021-05-18T23:34:42"/>
    <x v="3"/>
    <d v="1899-12-30T23:34:42"/>
    <x v="7"/>
    <d v="1899-12-30T04:22:42"/>
  </r>
  <r>
    <n v="6871"/>
    <s v="Working Professionals"/>
    <s v="Backend Program"/>
    <s v="Closed"/>
    <d v="2021-05-18T19:12:00"/>
    <x v="4"/>
    <x v="104"/>
    <d v="2021-05-19T11:04:00"/>
    <d v="2021-05-19T00:00:00"/>
    <d v="1899-12-30T11:04:00"/>
    <d v="2021-05-18T19:13:56"/>
    <x v="3"/>
    <d v="1899-12-30T19:13:56"/>
    <x v="8"/>
    <d v="1899-12-30T00:01:56"/>
  </r>
  <r>
    <n v="6874"/>
    <s v="Working Professionals"/>
    <s v="Fullstack Program"/>
    <s v="Closed"/>
    <d v="2021-05-18T19:12:00"/>
    <x v="4"/>
    <x v="104"/>
    <d v="2021-05-18T20:36:00"/>
    <d v="2021-05-18T00:00:00"/>
    <d v="1899-12-30T20:36:00"/>
    <d v="2021-05-18T20:36:38"/>
    <x v="3"/>
    <d v="1899-12-30T20:36:38"/>
    <x v="2"/>
    <d v="1899-12-30T01:24:38"/>
  </r>
  <r>
    <n v="6885"/>
    <s v="Working Professionals"/>
    <s v="Backend Program"/>
    <s v="Closed"/>
    <d v="2021-05-18T19:13:00"/>
    <x v="4"/>
    <x v="79"/>
    <d v="2021-05-18T22:46:00"/>
    <d v="2021-05-18T00:00:00"/>
    <d v="1899-12-30T22:46:00"/>
    <d v="2021-05-18T19:14:17"/>
    <x v="3"/>
    <d v="1899-12-30T19:14:17"/>
    <x v="3"/>
    <d v="1899-12-30T00:01:17"/>
  </r>
  <r>
    <n v="6875"/>
    <s v="Working Professionals"/>
    <s v="Fellowship Program"/>
    <s v="Closed"/>
    <d v="2021-05-18T19:12:00"/>
    <x v="4"/>
    <x v="104"/>
    <d v="2021-05-18T23:35:00"/>
    <d v="2021-05-18T00:00:00"/>
    <d v="1899-12-30T23:35:00"/>
    <d v="2021-05-18T19:14:07"/>
    <x v="3"/>
    <d v="1899-12-30T19:14:07"/>
    <x v="6"/>
    <d v="1899-12-30T00:02:07"/>
  </r>
  <r>
    <n v="6878"/>
    <s v="Student"/>
    <s v="Fullstack Program"/>
    <s v="Closed"/>
    <d v="2021-05-18T19:13:00"/>
    <x v="4"/>
    <x v="79"/>
    <d v="2021-05-18T23:36:00"/>
    <d v="2021-05-18T00:00:00"/>
    <d v="1899-12-30T23:36:00"/>
    <d v="2021-05-18T19:24:42"/>
    <x v="3"/>
    <d v="1899-12-30T19:24:42"/>
    <x v="7"/>
    <d v="1899-12-30T00:11:42"/>
  </r>
  <r>
    <n v="6910"/>
    <s v="Working Professionals"/>
    <s v="Backend Program"/>
    <s v="Closed"/>
    <d v="2021-05-18T19:23:00"/>
    <x v="4"/>
    <x v="138"/>
    <d v="2021-05-19T21:52:00"/>
    <d v="2021-05-19T00:00:00"/>
    <d v="1899-12-30T21:52:00"/>
    <d v="2021-05-19T21:08:21"/>
    <x v="5"/>
    <d v="1899-12-30T21:08:21"/>
    <x v="2"/>
    <d v="1899-12-31T01:45:21"/>
  </r>
  <r>
    <n v="6913"/>
    <s v="Student"/>
    <s v="Fullstack Program"/>
    <s v="Closed"/>
    <d v="2021-05-18T19:23:00"/>
    <x v="4"/>
    <x v="138"/>
    <d v="2021-05-19T11:12:00"/>
    <d v="2021-05-19T00:00:00"/>
    <d v="1899-12-30T11:12:00"/>
    <d v="2021-05-18T20:56:50"/>
    <x v="3"/>
    <d v="1899-12-30T20:56:50"/>
    <x v="2"/>
    <d v="1899-12-30T01:33:50"/>
  </r>
  <r>
    <n v="6916"/>
    <s v="Working Professionals"/>
    <s v="Backend Program"/>
    <s v="Closed"/>
    <d v="2021-05-18T19:24:00"/>
    <x v="4"/>
    <x v="139"/>
    <d v="2021-05-18T23:42:00"/>
    <d v="2021-05-18T00:00:00"/>
    <d v="1899-12-30T23:42:00"/>
    <d v="2021-05-18T19:25:04"/>
    <x v="3"/>
    <d v="1899-12-30T19:25:04"/>
    <x v="3"/>
    <d v="1899-12-30T00:01:04"/>
  </r>
  <r>
    <n v="6891"/>
    <s v="Working Professionals"/>
    <s v="Fullstack Program"/>
    <s v="Closed"/>
    <d v="2021-05-18T19:14:00"/>
    <x v="4"/>
    <x v="135"/>
    <d v="2021-05-19T17:13:00"/>
    <d v="2021-05-19T00:00:00"/>
    <d v="1899-12-30T17:13:00"/>
    <d v="2021-05-18T23:37:07"/>
    <x v="3"/>
    <d v="1899-12-30T23:37:07"/>
    <x v="1"/>
    <d v="1899-12-30T04:23:07"/>
  </r>
  <r>
    <n v="6914"/>
    <s v="Student"/>
    <s v="Fullstack Program"/>
    <s v="Closed"/>
    <d v="2021-05-18T19:24:00"/>
    <x v="4"/>
    <x v="139"/>
    <d v="2021-05-20T11:31:00"/>
    <d v="2021-05-20T00:00:00"/>
    <d v="1899-12-30T11:31:00"/>
    <d v="2021-05-18T19:24:40"/>
    <x v="3"/>
    <d v="1899-12-30T19:24:40"/>
    <x v="7"/>
    <d v="1899-12-30T00:00:40"/>
  </r>
  <r>
    <n v="6890"/>
    <s v="Working Professionals"/>
    <s v="Fullstack Program"/>
    <s v="Resolved"/>
    <d v="2021-05-18T19:14:00"/>
    <x v="4"/>
    <x v="135"/>
    <d v="2021-05-18T22:31:00"/>
    <d v="2021-05-18T00:00:00"/>
    <d v="1899-12-30T22:31:00"/>
    <d v="2021-05-18T21:20:35"/>
    <x v="3"/>
    <d v="1899-12-30T21:20:35"/>
    <x v="1"/>
    <d v="1899-12-30T02:06:35"/>
  </r>
  <r>
    <n v="6897"/>
    <s v="Working Professionals"/>
    <s v="Fullstack Program"/>
    <s v="Closed"/>
    <d v="2021-05-18T19:15:00"/>
    <x v="4"/>
    <x v="136"/>
    <d v="2021-05-18T23:37:00"/>
    <d v="2021-05-18T00:00:00"/>
    <d v="1899-12-30T23:37:00"/>
    <d v="2021-05-18T20:41:00"/>
    <x v="3"/>
    <d v="1899-12-30T20:41:00"/>
    <x v="1"/>
    <d v="1899-12-30T01:26:00"/>
  </r>
  <r>
    <n v="6903"/>
    <s v="Student"/>
    <s v="Fullstack Program"/>
    <s v="Closed"/>
    <d v="2021-05-18T19:15:00"/>
    <x v="4"/>
    <x v="136"/>
    <d v="2021-05-18T21:04:00"/>
    <d v="2021-05-18T00:00:00"/>
    <d v="1899-12-30T21:04:00"/>
    <d v="2021-05-18T19:24:07"/>
    <x v="3"/>
    <d v="1899-12-30T19:24:07"/>
    <x v="2"/>
    <d v="1899-12-30T00:09:07"/>
  </r>
  <r>
    <n v="6904"/>
    <s v="Student"/>
    <s v="Fullstack Program"/>
    <s v="Closed"/>
    <d v="2021-05-18T19:16:00"/>
    <x v="4"/>
    <x v="137"/>
    <d v="2021-05-21T20:19:00"/>
    <d v="2021-05-21T00:00:00"/>
    <d v="1899-12-30T20:19:00"/>
    <d v="2021-05-19T19:11:44"/>
    <x v="5"/>
    <d v="1899-12-30T19:11:44"/>
    <x v="1"/>
    <d v="1899-12-30T23:55:44"/>
  </r>
  <r>
    <n v="6924"/>
    <s v="Working Professionals"/>
    <s v="Backend Program"/>
    <s v="Closed"/>
    <d v="2021-05-18T19:25:00"/>
    <x v="4"/>
    <x v="140"/>
    <d v="2021-05-19T11:13:00"/>
    <d v="2021-05-19T00:00:00"/>
    <d v="1899-12-30T11:13:00"/>
    <d v="2021-05-19T11:13:38"/>
    <x v="5"/>
    <d v="1899-12-30T11:13:38"/>
    <x v="2"/>
    <d v="1899-12-30T15:48:38"/>
  </r>
  <r>
    <n v="6899"/>
    <s v="Student"/>
    <s v="Backend Program"/>
    <s v="Closed"/>
    <d v="2021-05-18T19:15:00"/>
    <x v="4"/>
    <x v="136"/>
    <d v="2021-05-19T11:10:00"/>
    <d v="2021-05-19T00:00:00"/>
    <d v="1899-12-30T11:10:00"/>
    <d v="2021-05-18T19:15:39"/>
    <x v="3"/>
    <d v="1899-12-30T19:15:39"/>
    <x v="4"/>
    <d v="1899-12-30T00:00:39"/>
  </r>
  <r>
    <n v="6912"/>
    <s v="Working Professionals"/>
    <s v="Backend Program"/>
    <s v="Closed"/>
    <d v="2021-05-18T19:23:00"/>
    <x v="4"/>
    <x v="138"/>
    <d v="2021-05-20T11:31:00"/>
    <d v="2021-05-20T00:00:00"/>
    <d v="1899-12-30T11:31:00"/>
    <d v="2021-05-18T19:24:10"/>
    <x v="3"/>
    <d v="1899-12-30T19:24:10"/>
    <x v="9"/>
    <d v="1899-12-30T00:01:10"/>
  </r>
  <r>
    <n v="6921"/>
    <s v="Working Professionals"/>
    <s v="Fullstack Program"/>
    <s v="Closed"/>
    <d v="2021-05-18T19:25:00"/>
    <x v="4"/>
    <x v="140"/>
    <d v="2021-05-18T23:42:00"/>
    <d v="2021-05-18T00:00:00"/>
    <d v="1899-12-30T23:42:00"/>
    <d v="2021-05-18T20:47:29"/>
    <x v="3"/>
    <d v="1899-12-30T20:47:29"/>
    <x v="3"/>
    <d v="1899-12-30T01:22:29"/>
  </r>
  <r>
    <n v="6923"/>
    <s v="Student"/>
    <s v="Fullstack Program"/>
    <s v="Closed"/>
    <d v="2021-05-18T19:25:00"/>
    <x v="4"/>
    <x v="140"/>
    <d v="2021-05-20T11:31:00"/>
    <d v="2021-05-20T00:00:00"/>
    <d v="1899-12-30T11:31:00"/>
    <d v="2021-05-19T01:26:17"/>
    <x v="5"/>
    <d v="1899-12-30T01:26:17"/>
    <x v="5"/>
    <d v="1899-12-30T06:01:17"/>
  </r>
  <r>
    <n v="6936"/>
    <s v="Working Professionals"/>
    <s v="Backend Program"/>
    <s v="Closed"/>
    <d v="2021-05-18T21:11:00"/>
    <x v="4"/>
    <x v="43"/>
    <d v="2021-05-19T11:15:00"/>
    <d v="2021-05-19T00:00:00"/>
    <d v="1899-12-30T11:15:00"/>
    <d v="2021-05-18T21:24:29"/>
    <x v="3"/>
    <d v="1899-12-30T21:24:29"/>
    <x v="9"/>
    <d v="1899-12-30T00:13:29"/>
  </r>
  <r>
    <n v="6898"/>
    <s v="Student"/>
    <s v="Fullstack Program"/>
    <s v="Closed"/>
    <d v="2021-05-18T19:15:00"/>
    <x v="4"/>
    <x v="136"/>
    <d v="2021-05-20T23:33:00"/>
    <d v="2021-05-20T00:00:00"/>
    <d v="1899-12-30T23:33:00"/>
    <d v="2021-05-18T19:24:16"/>
    <x v="3"/>
    <d v="1899-12-30T19:24:16"/>
    <x v="2"/>
    <d v="1899-12-30T00:09:16"/>
  </r>
  <r>
    <n v="6905"/>
    <s v="Student"/>
    <s v="Fullstack Program"/>
    <s v="Closed"/>
    <d v="2021-05-18T19:16:00"/>
    <x v="4"/>
    <x v="137"/>
    <d v="2021-05-20T15:16:00"/>
    <d v="2021-05-20T00:00:00"/>
    <d v="1899-12-30T15:16:00"/>
    <d v="2021-05-19T17:16:50"/>
    <x v="5"/>
    <d v="1899-12-30T17:16:50"/>
    <x v="2"/>
    <d v="1899-12-30T22:00:50"/>
  </r>
  <r>
    <n v="6918"/>
    <s v="Student"/>
    <s v="Fullstack Program"/>
    <s v="Closed"/>
    <d v="2021-05-18T19:24:00"/>
    <x v="4"/>
    <x v="139"/>
    <d v="2021-05-19T10:12:00"/>
    <d v="2021-05-19T00:00:00"/>
    <d v="1899-12-30T10:12:00"/>
    <d v="2021-05-18T19:25:16"/>
    <x v="3"/>
    <d v="1899-12-30T19:25:16"/>
    <x v="1"/>
    <d v="1899-12-30T00:01:16"/>
  </r>
  <r>
    <n v="6920"/>
    <s v="Working Professionals"/>
    <s v="Backend Program"/>
    <s v="Closed"/>
    <d v="2021-05-18T19:25:00"/>
    <x v="4"/>
    <x v="140"/>
    <d v="2021-05-18T20:34:00"/>
    <d v="2021-05-18T00:00:00"/>
    <d v="1899-12-30T20:34:00"/>
    <d v="2021-05-18T19:25:07"/>
    <x v="3"/>
    <d v="1899-12-30T19:25:07"/>
    <x v="9"/>
    <d v="1899-12-30T00:00:07"/>
  </r>
  <r>
    <n v="6930"/>
    <s v="Student"/>
    <s v="Fullstack Program"/>
    <s v="Closed"/>
    <d v="2021-05-18T19:51:00"/>
    <x v="4"/>
    <x v="33"/>
    <d v="2021-05-19T11:14:00"/>
    <d v="2021-05-19T00:00:00"/>
    <d v="1899-12-30T11:14:00"/>
    <d v="2021-05-18T20:46:30"/>
    <x v="3"/>
    <d v="1899-12-30T20:46:30"/>
    <x v="2"/>
    <d v="1899-12-30T00:55:30"/>
  </r>
  <r>
    <n v="6902"/>
    <s v="Working Professionals"/>
    <s v="Fullstack Program"/>
    <s v="Closed"/>
    <d v="2021-05-18T19:15:00"/>
    <x v="4"/>
    <x v="136"/>
    <d v="2021-05-20T11:28:00"/>
    <d v="2021-05-20T00:00:00"/>
    <d v="1899-12-30T11:28:00"/>
    <d v="2021-05-19T22:05:10"/>
    <x v="5"/>
    <d v="1899-12-30T22:05:10"/>
    <x v="1"/>
    <d v="1899-12-31T02:50:10"/>
  </r>
  <r>
    <n v="6919"/>
    <s v="Student"/>
    <s v="Fullstack Program"/>
    <s v="Resolved"/>
    <d v="2021-05-18T19:24:00"/>
    <x v="4"/>
    <x v="139"/>
    <d v="2021-05-18T21:58:00"/>
    <d v="2021-05-18T00:00:00"/>
    <d v="1899-12-30T21:58:00"/>
    <d v="2021-05-18T21:16:30"/>
    <x v="3"/>
    <d v="1899-12-30T21:16:30"/>
    <x v="2"/>
    <d v="1899-12-30T01:52:30"/>
  </r>
  <r>
    <n v="6925"/>
    <s v="Student"/>
    <s v="Fullstack Program"/>
    <s v="Closed"/>
    <d v="2021-05-18T19:25:00"/>
    <x v="4"/>
    <x v="140"/>
    <d v="2021-05-18T20:33:00"/>
    <d v="2021-05-18T00:00:00"/>
    <d v="1899-12-30T20:33:00"/>
    <d v="2021-05-18T20:33:16"/>
    <x v="3"/>
    <d v="1899-12-30T20:33:16"/>
    <x v="2"/>
    <d v="1899-12-30T01:08:16"/>
  </r>
  <r>
    <n v="6908"/>
    <s v="Working Professionals"/>
    <s v="Fullstack Program"/>
    <s v="Closed"/>
    <d v="2021-05-18T19:23:00"/>
    <x v="4"/>
    <x v="138"/>
    <d v="2021-05-19T22:01:00"/>
    <d v="2021-05-19T00:00:00"/>
    <d v="1899-12-30T22:01:00"/>
    <d v="2021-05-18T19:23:47"/>
    <x v="3"/>
    <d v="1899-12-30T19:23:47"/>
    <x v="1"/>
    <d v="1899-12-30T00:00:47"/>
  </r>
  <r>
    <n v="6909"/>
    <s v="Working Professionals"/>
    <s v="Fullstack Program"/>
    <s v="Closed"/>
    <d v="2021-05-18T19:23:00"/>
    <x v="4"/>
    <x v="138"/>
    <d v="2021-05-19T11:11:00"/>
    <d v="2021-05-19T00:00:00"/>
    <d v="1899-12-30T11:11:00"/>
    <d v="2021-05-18T21:23:36"/>
    <x v="3"/>
    <d v="1899-12-30T21:23:36"/>
    <x v="1"/>
    <d v="1899-12-30T02:00:36"/>
  </r>
  <r>
    <n v="6915"/>
    <s v="Working Professionals"/>
    <s v="Fullstack Program"/>
    <s v="Closed"/>
    <d v="2021-05-18T19:24:00"/>
    <x v="4"/>
    <x v="139"/>
    <d v="2021-05-19T11:13:00"/>
    <d v="2021-05-19T00:00:00"/>
    <d v="1899-12-30T11:13:00"/>
    <d v="2021-05-18T20:50:45"/>
    <x v="3"/>
    <d v="1899-12-30T20:50:45"/>
    <x v="2"/>
    <d v="1899-12-30T01:26:45"/>
  </r>
  <r>
    <n v="6947"/>
    <s v="Working Professionals"/>
    <s v="Backend Program"/>
    <s v="Resolved"/>
    <d v="2021-05-18T22:31:00"/>
    <x v="4"/>
    <x v="141"/>
    <d v="2021-05-18T23:22:00"/>
    <d v="2021-05-18T00:00:00"/>
    <d v="1899-12-30T23:22:00"/>
    <d v="2021-05-18T22:41:26"/>
    <x v="3"/>
    <d v="1899-12-30T22:41:26"/>
    <x v="3"/>
    <d v="1899-12-30T00:10:26"/>
  </r>
  <r>
    <n v="6928"/>
    <s v="Working Professionals"/>
    <s v="Backend Program"/>
    <s v="Closed"/>
    <d v="2021-05-18T19:39:00"/>
    <x v="4"/>
    <x v="32"/>
    <d v="2021-05-18T20:27:00"/>
    <d v="2021-05-18T00:00:00"/>
    <d v="1899-12-30T20:27:00"/>
    <d v="2021-05-18T20:06:26"/>
    <x v="3"/>
    <d v="1899-12-30T20:06:26"/>
    <x v="0"/>
    <d v="1899-12-30T00:27:26"/>
  </r>
  <r>
    <n v="6954"/>
    <s v="Working Professionals"/>
    <s v="Fullstack Program"/>
    <s v="Fullstack"/>
    <d v="2021-05-18T22:59:00"/>
    <x v="4"/>
    <x v="142"/>
    <d v="2021-05-18T23:16:00"/>
    <d v="2021-05-18T00:00:00"/>
    <d v="1899-12-30T23:16:00"/>
    <d v="2021-05-18T23:14:56"/>
    <x v="3"/>
    <d v="1899-12-30T23:14:56"/>
    <x v="1"/>
    <d v="1899-12-30T00:15:56"/>
  </r>
  <r>
    <n v="6956"/>
    <s v="Student"/>
    <s v="Fullstack Program"/>
    <s v="Closed"/>
    <d v="2021-05-18T23:01:00"/>
    <x v="4"/>
    <x v="143"/>
    <d v="2021-05-20T11:32:00"/>
    <d v="2021-05-20T00:00:00"/>
    <d v="1899-12-30T11:32:00"/>
    <d v="2021-05-19T22:05:42"/>
    <x v="5"/>
    <d v="1899-12-30T22:05:42"/>
    <x v="1"/>
    <d v="1899-12-30T23:04:42"/>
  </r>
  <r>
    <n v="6937"/>
    <s v="Student"/>
    <s v="Backend Program"/>
    <s v="Closed"/>
    <d v="2021-05-18T21:19:00"/>
    <x v="4"/>
    <x v="144"/>
    <d v="2021-05-18T23:43:00"/>
    <d v="2021-05-18T00:00:00"/>
    <d v="1899-12-30T23:43:00"/>
    <d v="2021-05-18T21:25:42"/>
    <x v="3"/>
    <d v="1899-12-30T21:25:42"/>
    <x v="4"/>
    <d v="1899-12-30T00:06:42"/>
  </r>
  <r>
    <n v="6941"/>
    <s v="Working Professionals"/>
    <s v="Fullstack Program"/>
    <s v="Closed"/>
    <d v="2021-05-18T22:10:00"/>
    <x v="4"/>
    <x v="145"/>
    <d v="2021-05-19T11:15:00"/>
    <d v="2021-05-19T00:00:00"/>
    <d v="1899-12-30T11:15:00"/>
    <d v="2021-05-19T11:15:26"/>
    <x v="5"/>
    <d v="1899-12-30T11:15:26"/>
    <x v="2"/>
    <d v="1899-12-30T13:05:26"/>
  </r>
  <r>
    <n v="6968"/>
    <s v="Student"/>
    <s v="Fullstack Program"/>
    <s v="Closed"/>
    <d v="2021-05-19T01:42:00"/>
    <x v="5"/>
    <x v="146"/>
    <d v="2021-05-19T21:04:00"/>
    <d v="2021-05-19T00:00:00"/>
    <d v="1899-12-30T21:04:00"/>
    <d v="2021-05-19T18:18:12"/>
    <x v="5"/>
    <d v="1899-12-30T18:18:12"/>
    <x v="2"/>
    <d v="1899-12-30T16:36:12"/>
  </r>
  <r>
    <n v="6932"/>
    <s v="Working Professionals"/>
    <s v="Fullstack Program"/>
    <s v="Closed"/>
    <d v="2021-05-18T20:37:00"/>
    <x v="4"/>
    <x v="147"/>
    <d v="2021-05-19T11:14:00"/>
    <d v="2021-05-19T00:00:00"/>
    <d v="1899-12-30T11:14:00"/>
    <d v="2021-05-18T20:38:12"/>
    <x v="3"/>
    <d v="1899-12-30T20:38:12"/>
    <x v="1"/>
    <d v="1899-12-30T00:01:12"/>
  </r>
  <r>
    <n v="6933"/>
    <s v="Student"/>
    <s v="Fellowship Program"/>
    <s v="Closed"/>
    <d v="2021-05-18T20:53:00"/>
    <x v="4"/>
    <x v="148"/>
    <d v="2021-05-18T23:43:00"/>
    <d v="2021-05-18T00:00:00"/>
    <d v="1899-12-30T23:43:00"/>
    <d v="2021-05-18T20:56:51"/>
    <x v="3"/>
    <d v="1899-12-30T20:56:51"/>
    <x v="3"/>
    <d v="1899-12-30T00:03:51"/>
  </r>
  <r>
    <n v="6945"/>
    <s v="Working Professionals"/>
    <s v="Fellowship Program"/>
    <s v="Closed"/>
    <d v="2021-05-18T22:22:00"/>
    <x v="4"/>
    <x v="149"/>
    <d v="2021-05-20T11:32:00"/>
    <d v="2021-05-20T00:00:00"/>
    <d v="1899-12-30T11:32:00"/>
    <d v="2021-05-19T19:07:16"/>
    <x v="5"/>
    <d v="1899-12-30T19:07:16"/>
    <x v="1"/>
    <d v="1899-12-30T20:45:16"/>
  </r>
  <r>
    <n v="6971"/>
    <s v="Working Professionals"/>
    <s v="Backend Program"/>
    <s v="Closed"/>
    <d v="2021-05-19T02:40:00"/>
    <x v="5"/>
    <x v="150"/>
    <d v="2021-05-19T17:24:00"/>
    <d v="2021-05-19T00:00:00"/>
    <d v="1899-12-30T17:24:00"/>
    <d v="2021-05-19T08:09:46"/>
    <x v="5"/>
    <d v="1899-12-30T08:09:46"/>
    <x v="4"/>
    <d v="1899-12-30T05:29:46"/>
  </r>
  <r>
    <n v="6939"/>
    <s v="Working Professionals"/>
    <s v="Backend Program"/>
    <s v="Closed"/>
    <d v="2021-05-18T21:44:00"/>
    <x v="4"/>
    <x v="151"/>
    <d v="2021-05-18T23:43:00"/>
    <d v="2021-05-18T00:00:00"/>
    <d v="1899-12-30T23:43:00"/>
    <d v="2021-05-18T21:52:39"/>
    <x v="3"/>
    <d v="1899-12-30T21:52:39"/>
    <x v="4"/>
    <d v="1899-12-30T00:08:39"/>
  </r>
  <r>
    <n v="6943"/>
    <s v="Working Professionals"/>
    <s v="Backend Program"/>
    <s v="Closed"/>
    <d v="2021-05-18T22:17:00"/>
    <x v="4"/>
    <x v="152"/>
    <d v="2021-05-19T11:15:00"/>
    <d v="2021-05-19T00:00:00"/>
    <d v="1899-12-30T11:15:00"/>
    <d v="2021-05-18T22:25:51"/>
    <x v="3"/>
    <d v="1899-12-30T22:25:51"/>
    <x v="9"/>
    <d v="1899-12-30T00:08:51"/>
  </r>
  <r>
    <n v="6948"/>
    <s v="Working Professionals"/>
    <s v="Backend Program"/>
    <s v="Closed"/>
    <d v="2021-05-18T22:35:00"/>
    <x v="4"/>
    <x v="153"/>
    <d v="2021-05-18T23:23:00"/>
    <d v="2021-05-18T00:00:00"/>
    <d v="1899-12-30T23:23:00"/>
    <d v="2021-05-18T23:23:24"/>
    <x v="3"/>
    <d v="1899-12-30T23:23:24"/>
    <x v="3"/>
    <d v="1899-12-30T00:48:24"/>
  </r>
  <r>
    <n v="6951"/>
    <s v="Working Professionals"/>
    <s v="Fullstack Program"/>
    <s v="Closed"/>
    <d v="2021-05-18T22:43:00"/>
    <x v="4"/>
    <x v="154"/>
    <d v="2021-05-18T23:17:00"/>
    <d v="2021-05-18T00:00:00"/>
    <d v="1899-12-30T23:17:00"/>
    <d v="2021-05-18T23:09:58"/>
    <x v="3"/>
    <d v="1899-12-30T23:09:58"/>
    <x v="1"/>
    <d v="1899-12-30T00:26:58"/>
  </r>
  <r>
    <n v="6962"/>
    <s v="Working Professionals"/>
    <s v="Fullstack Program"/>
    <s v="Closed"/>
    <d v="2021-05-18T23:43:00"/>
    <x v="4"/>
    <x v="155"/>
    <d v="2021-05-20T21:34:00"/>
    <d v="2021-05-20T00:00:00"/>
    <d v="1899-12-30T21:34:00"/>
    <d v="2021-05-19T21:26:52"/>
    <x v="5"/>
    <d v="1899-12-30T21:26:52"/>
    <x v="2"/>
    <d v="1899-12-30T21:43:52"/>
  </r>
  <r>
    <n v="6963"/>
    <s v="Working Professionals"/>
    <s v="Fullstack Program"/>
    <s v="Closed"/>
    <d v="2021-05-18T23:49:00"/>
    <x v="4"/>
    <x v="156"/>
    <d v="2021-05-19T11:16:00"/>
    <d v="2021-05-19T00:00:00"/>
    <d v="1899-12-30T11:16:00"/>
    <d v="2021-05-19T08:47:54"/>
    <x v="5"/>
    <d v="1899-12-30T08:47:54"/>
    <x v="1"/>
    <d v="1899-12-30T08:58:54"/>
  </r>
  <r>
    <n v="6966"/>
    <s v="Working Professionals"/>
    <s v="Fullstack Program"/>
    <s v="Closed"/>
    <d v="2021-05-19T00:34:00"/>
    <x v="5"/>
    <x v="157"/>
    <d v="2021-05-19T23:04:00"/>
    <d v="2021-05-19T00:00:00"/>
    <d v="1899-12-30T23:04:00"/>
    <d v="2021-05-19T10:03:10"/>
    <x v="5"/>
    <d v="1899-12-30T10:03:10"/>
    <x v="1"/>
    <d v="1899-12-30T09:29:10"/>
  </r>
  <r>
    <n v="6950"/>
    <s v="Student"/>
    <s v="Fullstack Program"/>
    <s v="Closed"/>
    <d v="2021-05-18T22:38:00"/>
    <x v="4"/>
    <x v="158"/>
    <d v="2021-05-20T21:34:00"/>
    <d v="2021-05-20T00:00:00"/>
    <d v="1899-12-30T21:34:00"/>
    <d v="2021-05-18T23:25:59"/>
    <x v="3"/>
    <d v="1899-12-30T23:25:59"/>
    <x v="2"/>
    <d v="1899-12-30T00:47:59"/>
  </r>
  <r>
    <n v="6965"/>
    <s v="Working Professionals"/>
    <s v="Backend Program"/>
    <s v="Closed"/>
    <d v="2021-05-19T00:25:00"/>
    <x v="5"/>
    <x v="159"/>
    <d v="2021-05-19T23:03:00"/>
    <d v="2021-05-19T00:00:00"/>
    <d v="1899-12-30T23:03:00"/>
    <d v="2021-05-19T08:43:02"/>
    <x v="5"/>
    <d v="1899-12-30T08:43:02"/>
    <x v="4"/>
    <d v="1899-12-30T08:18:02"/>
  </r>
  <r>
    <n v="6977"/>
    <s v="Working Professionals"/>
    <s v="Backend Program"/>
    <s v="Closed"/>
    <d v="2021-05-19T10:19:00"/>
    <x v="5"/>
    <x v="160"/>
    <d v="2021-05-19T17:25:00"/>
    <d v="2021-05-19T00:00:00"/>
    <d v="1899-12-30T17:25:00"/>
    <d v="2021-05-19T11:22:24"/>
    <x v="5"/>
    <d v="1899-12-30T11:22:24"/>
    <x v="3"/>
    <d v="1899-12-30T01:03:24"/>
  </r>
  <r>
    <n v="6980"/>
    <s v="Working Professionals"/>
    <s v="Backend Program"/>
    <s v="Closed"/>
    <d v="2021-05-19T11:23:00"/>
    <x v="5"/>
    <x v="161"/>
    <d v="2021-05-19T17:26:00"/>
    <d v="2021-05-19T00:00:00"/>
    <d v="1899-12-30T17:26:00"/>
    <d v="2021-05-19T11:46:48"/>
    <x v="5"/>
    <d v="1899-12-30T11:46:48"/>
    <x v="3"/>
    <d v="1899-12-30T00:23:48"/>
  </r>
  <r>
    <n v="7003"/>
    <s v="Working Professionals"/>
    <s v="Fellowship Program"/>
    <s v="Duplicate"/>
    <d v="2021-05-19T13:07:00"/>
    <x v="5"/>
    <x v="162"/>
    <d v="2021-05-19T17:28:00"/>
    <d v="2021-05-19T00:00:00"/>
    <d v="1899-12-30T17:28:00"/>
    <d v="2021-05-19T14:16:40"/>
    <x v="5"/>
    <d v="1899-12-30T14:16:40"/>
    <x v="6"/>
    <d v="1899-12-30T01:09:40"/>
  </r>
  <r>
    <n v="7013"/>
    <s v="Working Professionals"/>
    <s v="Fellowship Program"/>
    <s v="Duplicate"/>
    <d v="2021-05-19T14:34:00"/>
    <x v="5"/>
    <x v="163"/>
    <d v="2021-05-19T17:29:00"/>
    <d v="2021-05-19T00:00:00"/>
    <d v="1899-12-30T17:29:00"/>
    <d v="2021-05-19T14:52:12"/>
    <x v="5"/>
    <d v="1899-12-30T14:52:12"/>
    <x v="3"/>
    <d v="1899-12-30T00:18:12"/>
  </r>
  <r>
    <n v="6972"/>
    <s v="Working Professionals"/>
    <s v="Backend Program"/>
    <s v="Closed"/>
    <d v="2021-05-19T08:47:00"/>
    <x v="5"/>
    <x v="164"/>
    <d v="2021-05-19T17:24:00"/>
    <d v="2021-05-19T00:00:00"/>
    <d v="1899-12-30T17:24:00"/>
    <d v="2021-05-19T11:20:01"/>
    <x v="5"/>
    <d v="1899-12-30T11:20:01"/>
    <x v="3"/>
    <d v="1899-12-30T02:33:01"/>
  </r>
  <r>
    <n v="6973"/>
    <s v="Working Professionals"/>
    <s v="Fullstack Program"/>
    <s v="Closed"/>
    <d v="2021-05-19T09:50:00"/>
    <x v="5"/>
    <x v="165"/>
    <d v="2021-05-19T11:19:00"/>
    <d v="2021-05-19T00:00:00"/>
    <d v="1899-12-30T11:19:00"/>
    <d v="2021-05-19T11:19:06"/>
    <x v="5"/>
    <d v="1899-12-30T11:19:06"/>
    <x v="7"/>
    <d v="1899-12-30T01:29:06"/>
  </r>
  <r>
    <n v="6975"/>
    <s v="Working Professionals"/>
    <s v="Fullstack Program"/>
    <s v="Closed"/>
    <d v="2021-05-19T09:59:00"/>
    <x v="5"/>
    <x v="166"/>
    <d v="2021-05-19T11:19:00"/>
    <d v="2021-05-19T00:00:00"/>
    <d v="1899-12-30T11:19:00"/>
    <d v="2021-05-19T10:21:52"/>
    <x v="5"/>
    <d v="1899-12-30T10:21:52"/>
    <x v="0"/>
    <d v="1899-12-30T00:22:52"/>
  </r>
  <r>
    <n v="6979"/>
    <s v="Working Professionals"/>
    <s v="Fullstack Program"/>
    <s v="Closed"/>
    <d v="2021-05-19T10:31:00"/>
    <x v="5"/>
    <x v="167"/>
    <d v="2021-05-19T17:25:00"/>
    <d v="2021-05-19T00:00:00"/>
    <d v="1899-12-30T17:25:00"/>
    <d v="2021-05-19T17:26:01"/>
    <x v="5"/>
    <d v="1899-12-30T17:26:01"/>
    <x v="2"/>
    <d v="1899-12-30T06:55:01"/>
  </r>
  <r>
    <n v="6976"/>
    <s v="Working Professionals"/>
    <s v="Fellowship Program"/>
    <s v="Closed"/>
    <d v="2021-05-19T10:18:00"/>
    <x v="5"/>
    <x v="168"/>
    <d v="2021-05-19T23:04:00"/>
    <d v="2021-05-19T00:00:00"/>
    <d v="1899-12-30T23:04:00"/>
    <d v="2021-05-19T12:10:25"/>
    <x v="5"/>
    <d v="1899-12-30T12:10:25"/>
    <x v="6"/>
    <d v="1899-12-30T01:52:25"/>
  </r>
  <r>
    <n v="7004"/>
    <s v="Student"/>
    <s v="Fullstack Program"/>
    <s v="Closed"/>
    <d v="2021-05-19T13:11:00"/>
    <x v="5"/>
    <x v="18"/>
    <d v="2021-05-19T23:05:00"/>
    <d v="2021-05-19T00:00:00"/>
    <d v="1899-12-30T23:05:00"/>
    <d v="2021-05-19T14:04:10"/>
    <x v="5"/>
    <d v="1899-12-30T14:04:10"/>
    <x v="3"/>
    <d v="1899-12-30T00:53:10"/>
  </r>
  <r>
    <n v="7006"/>
    <s v="Working Professionals"/>
    <s v="Backend Program"/>
    <s v="Closed"/>
    <d v="2021-05-19T13:30:00"/>
    <x v="5"/>
    <x v="169"/>
    <d v="2021-05-19T22:12:00"/>
    <d v="2021-05-19T00:00:00"/>
    <d v="1899-12-30T22:12:00"/>
    <d v="2021-05-19T14:18:06"/>
    <x v="5"/>
    <d v="1899-12-30T14:18:06"/>
    <x v="8"/>
    <d v="1899-12-30T00:48:06"/>
  </r>
  <r>
    <n v="6974"/>
    <s v="Working Professionals"/>
    <s v="Fullstack Program"/>
    <s v="Closed"/>
    <d v="2021-05-19T09:54:00"/>
    <x v="5"/>
    <x v="170"/>
    <d v="2021-05-19T22:33:00"/>
    <d v="2021-05-19T00:00:00"/>
    <d v="1899-12-30T22:33:00"/>
    <d v="2021-05-19T10:02:31"/>
    <x v="5"/>
    <d v="1899-12-30T10:02:31"/>
    <x v="1"/>
    <d v="1899-12-30T00:08:31"/>
  </r>
  <r>
    <n v="6985"/>
    <s v="Student"/>
    <s v="Fullstack Program"/>
    <s v="Closed"/>
    <d v="2021-05-19T11:48:00"/>
    <x v="5"/>
    <x v="171"/>
    <d v="2021-05-20T11:33:00"/>
    <d v="2021-05-20T00:00:00"/>
    <d v="1899-12-30T11:33:00"/>
    <d v="2021-05-19T22:08:17"/>
    <x v="5"/>
    <d v="1899-12-30T22:08:17"/>
    <x v="1"/>
    <d v="1899-12-30T10:20:17"/>
  </r>
  <r>
    <n v="6987"/>
    <s v="Working Professionals"/>
    <s v="Fullstack Program"/>
    <s v="Closed"/>
    <d v="2021-05-19T11:49:00"/>
    <x v="5"/>
    <x v="172"/>
    <d v="2021-05-20T21:33:00"/>
    <d v="2021-05-20T00:00:00"/>
    <d v="1899-12-30T21:33:00"/>
    <d v="2021-05-19T18:55:07"/>
    <x v="5"/>
    <d v="1899-12-30T18:55:07"/>
    <x v="1"/>
    <d v="1899-12-30T07:06:07"/>
  </r>
  <r>
    <n v="6990"/>
    <s v="Working Professionals"/>
    <s v="Fullstack Program"/>
    <s v="Duplicate"/>
    <d v="2021-05-19T11:57:00"/>
    <x v="5"/>
    <x v="173"/>
    <d v="2021-05-19T23:05:00"/>
    <d v="2021-05-19T00:00:00"/>
    <d v="1899-12-30T23:05:00"/>
    <d v="2021-05-19T18:22:07"/>
    <x v="5"/>
    <d v="1899-12-30T18:22:07"/>
    <x v="1"/>
    <d v="1899-12-30T06:25:07"/>
  </r>
  <r>
    <n v="6998"/>
    <s v="Student"/>
    <s v="Backend Program"/>
    <s v="Closed"/>
    <d v="2021-05-19T12:23:00"/>
    <x v="5"/>
    <x v="174"/>
    <d v="2021-05-19T17:27:00"/>
    <d v="2021-05-19T00:00:00"/>
    <d v="1899-12-30T17:27:00"/>
    <d v="2021-05-19T12:32:36"/>
    <x v="5"/>
    <d v="1899-12-30T12:32:36"/>
    <x v="0"/>
    <d v="1899-12-30T00:09:36"/>
  </r>
  <r>
    <n v="7005"/>
    <s v="Student"/>
    <s v="Fellowship Program"/>
    <s v="Closed"/>
    <d v="2021-05-19T13:11:00"/>
    <x v="5"/>
    <x v="18"/>
    <d v="2021-05-19T23:05:00"/>
    <d v="2021-05-19T00:00:00"/>
    <d v="1899-12-30T23:05:00"/>
    <d v="2021-05-19T22:36:56"/>
    <x v="5"/>
    <d v="1899-12-30T22:36:56"/>
    <x v="6"/>
    <d v="1899-12-30T09:25:56"/>
  </r>
  <r>
    <n v="6978"/>
    <s v="Working Professionals"/>
    <s v="Backend Program"/>
    <s v="Closed"/>
    <d v="2021-05-19T10:22:00"/>
    <x v="5"/>
    <x v="175"/>
    <d v="2021-05-20T20:57:00"/>
    <d v="2021-05-20T00:00:00"/>
    <d v="1899-12-30T20:57:00"/>
    <d v="2021-05-19T10:27:11"/>
    <x v="5"/>
    <d v="1899-12-30T10:27:11"/>
    <x v="8"/>
    <d v="1899-12-30T00:05:11"/>
  </r>
  <r>
    <n v="7009"/>
    <s v="Student"/>
    <s v="Backend Program"/>
    <s v="Closed"/>
    <d v="2021-05-19T13:39:00"/>
    <x v="5"/>
    <x v="71"/>
    <d v="2021-05-20T12:38:00"/>
    <d v="2021-05-20T00:00:00"/>
    <d v="1899-12-30T12:38:00"/>
    <d v="2021-05-19T14:13:18"/>
    <x v="5"/>
    <d v="1899-12-30T14:13:18"/>
    <x v="9"/>
    <d v="1899-12-30T00:34:18"/>
  </r>
  <r>
    <n v="7020"/>
    <s v="Student"/>
    <s v="Fellowship Program"/>
    <s v="Closed"/>
    <d v="2021-05-19T16:24:00"/>
    <x v="5"/>
    <x v="176"/>
    <d v="2021-05-19T18:03:00"/>
    <d v="2021-05-19T00:00:00"/>
    <d v="1899-12-30T18:03:00"/>
    <d v="2021-05-19T18:03:21"/>
    <x v="5"/>
    <d v="1899-12-30T18:03:21"/>
    <x v="6"/>
    <d v="1899-12-30T01:39:21"/>
  </r>
  <r>
    <n v="7032"/>
    <s v="Working Professionals"/>
    <s v="Backend Program"/>
    <s v="Closed"/>
    <d v="2021-05-19T17:18:00"/>
    <x v="5"/>
    <x v="177"/>
    <d v="2021-05-19T17:30:00"/>
    <d v="2021-05-19T00:00:00"/>
    <d v="1899-12-30T17:30:00"/>
    <d v="2021-05-19T17:20:18"/>
    <x v="5"/>
    <d v="1899-12-30T17:20:18"/>
    <x v="9"/>
    <d v="1899-12-30T00:02:18"/>
  </r>
  <r>
    <n v="6995"/>
    <s v="Working Professionals"/>
    <s v="Backend Program"/>
    <s v="Closed"/>
    <d v="2021-05-19T12:18:00"/>
    <x v="5"/>
    <x v="178"/>
    <d v="2021-05-19T23:05:00"/>
    <d v="2021-05-19T00:00:00"/>
    <d v="1899-12-30T23:05:00"/>
    <d v="2021-05-19T19:40:55"/>
    <x v="5"/>
    <d v="1899-12-30T19:40:55"/>
    <x v="1"/>
    <d v="1899-12-30T07:22:55"/>
  </r>
  <r>
    <n v="6996"/>
    <s v="Working Professionals"/>
    <s v="Backend Program"/>
    <s v="Closed"/>
    <d v="2021-05-19T12:19:00"/>
    <x v="5"/>
    <x v="179"/>
    <d v="2021-05-19T23:05:00"/>
    <d v="2021-05-19T00:00:00"/>
    <d v="1899-12-30T23:05:00"/>
    <d v="2021-05-19T14:16:27"/>
    <x v="5"/>
    <d v="1899-12-30T14:16:27"/>
    <x v="0"/>
    <d v="1899-12-30T01:57:27"/>
  </r>
  <r>
    <n v="6997"/>
    <s v="Working Professionals"/>
    <s v="Backend Program"/>
    <s v="Closed"/>
    <d v="2021-05-19T12:23:00"/>
    <x v="5"/>
    <x v="174"/>
    <d v="2021-05-19T17:27:00"/>
    <d v="2021-05-19T00:00:00"/>
    <d v="1899-12-30T17:27:00"/>
    <d v="2021-05-19T12:52:11"/>
    <x v="5"/>
    <d v="1899-12-30T12:52:11"/>
    <x v="1"/>
    <d v="1899-12-30T00:29:11"/>
  </r>
  <r>
    <n v="7000"/>
    <s v="Student"/>
    <s v="Fullstack Program"/>
    <s v="Closed"/>
    <d v="2021-05-19T12:54:00"/>
    <x v="5"/>
    <x v="22"/>
    <d v="2021-05-19T23:05:00"/>
    <d v="2021-05-19T00:00:00"/>
    <d v="1899-12-30T23:05:00"/>
    <d v="2021-05-19T18:50:20"/>
    <x v="5"/>
    <d v="1899-12-30T18:50:20"/>
    <x v="1"/>
    <d v="1899-12-30T05:56:20"/>
  </r>
  <r>
    <n v="7001"/>
    <s v="Working Professionals"/>
    <s v="Fellowship Program"/>
    <s v="Closed"/>
    <d v="2021-05-19T12:58:00"/>
    <x v="5"/>
    <x v="180"/>
    <d v="2021-05-19T17:27:00"/>
    <d v="2021-05-19T00:00:00"/>
    <d v="1899-12-30T17:27:00"/>
    <d v="2021-05-19T14:19:03"/>
    <x v="5"/>
    <d v="1899-12-30T14:19:03"/>
    <x v="6"/>
    <d v="1899-12-30T01:21:03"/>
  </r>
  <r>
    <n v="7012"/>
    <s v="Working Professionals"/>
    <s v="Fellowship Program"/>
    <s v="Closed"/>
    <d v="2021-05-19T14:32:00"/>
    <x v="5"/>
    <x v="181"/>
    <d v="2021-05-19T19:30:00"/>
    <d v="2021-05-19T00:00:00"/>
    <d v="1899-12-30T19:30:00"/>
    <d v="2021-05-19T14:32:55"/>
    <x v="5"/>
    <d v="1899-12-30T14:32:55"/>
    <x v="3"/>
    <d v="1899-12-30T00:00:55"/>
  </r>
  <r>
    <n v="7021"/>
    <s v="Student"/>
    <s v="Fellowship Program"/>
    <s v="Closed"/>
    <d v="2021-05-19T16:24:00"/>
    <x v="5"/>
    <x v="176"/>
    <d v="2021-05-19T18:03:00"/>
    <d v="2021-05-19T00:00:00"/>
    <d v="1899-12-30T18:03:00"/>
    <d v="2021-05-19T18:03:11"/>
    <x v="5"/>
    <d v="1899-12-30T18:03:11"/>
    <x v="6"/>
    <d v="1899-12-30T01:39:11"/>
  </r>
  <r>
    <n v="7051"/>
    <s v="Working Professionals"/>
    <s v="Backend Program"/>
    <s v="Closed"/>
    <d v="2021-05-19T19:53:00"/>
    <x v="5"/>
    <x v="182"/>
    <d v="2021-05-21T11:54:00"/>
    <d v="2021-05-21T00:00:00"/>
    <d v="1899-12-30T11:54:00"/>
    <d v="2021-05-19T20:11:43"/>
    <x v="5"/>
    <d v="1899-12-30T20:11:43"/>
    <x v="8"/>
    <d v="1899-12-30T00:18:43"/>
  </r>
  <r>
    <n v="7022"/>
    <s v="Student"/>
    <s v="Fellowship Program"/>
    <s v="Closed"/>
    <d v="2021-05-19T16:24:00"/>
    <x v="5"/>
    <x v="176"/>
    <d v="2021-05-19T18:03:00"/>
    <d v="2021-05-19T00:00:00"/>
    <d v="1899-12-30T18:03:00"/>
    <d v="2021-05-19T18:03:05"/>
    <x v="5"/>
    <d v="1899-12-30T18:03:05"/>
    <x v="6"/>
    <d v="1899-12-30T01:39:05"/>
  </r>
  <r>
    <n v="7023"/>
    <s v="Student"/>
    <s v="Fullstack Program"/>
    <s v="Closed"/>
    <d v="2021-05-19T16:25:00"/>
    <x v="5"/>
    <x v="98"/>
    <d v="2021-05-20T13:30:00"/>
    <d v="2021-05-20T00:00:00"/>
    <d v="1899-12-30T13:30:00"/>
    <d v="2021-05-19T23:10:04"/>
    <x v="5"/>
    <d v="1899-12-30T23:10:04"/>
    <x v="5"/>
    <d v="1899-12-30T06:45:04"/>
  </r>
  <r>
    <n v="7030"/>
    <s v="Working Professionals"/>
    <s v="Backend Program"/>
    <s v="Closed"/>
    <d v="2021-05-19T17:11:00"/>
    <x v="5"/>
    <x v="183"/>
    <d v="2021-05-19T20:39:00"/>
    <d v="2021-05-19T00:00:00"/>
    <d v="1899-12-30T20:39:00"/>
    <d v="2021-05-19T20:36:24"/>
    <x v="5"/>
    <d v="1899-12-30T20:36:24"/>
    <x v="9"/>
    <d v="1899-12-30T03:25:24"/>
  </r>
  <r>
    <n v="7037"/>
    <s v="Student"/>
    <s v="Fellowship Program"/>
    <s v="Closed"/>
    <d v="2021-05-19T18:01:00"/>
    <x v="5"/>
    <x v="184"/>
    <d v="2021-05-19T18:02:00"/>
    <d v="2021-05-19T00:00:00"/>
    <d v="1899-12-30T18:02:00"/>
    <d v="2021-05-19T18:02:27"/>
    <x v="5"/>
    <d v="1899-12-30T18:02:27"/>
    <x v="6"/>
    <d v="1899-12-30T00:01:27"/>
  </r>
  <r>
    <n v="7056"/>
    <s v="Working Professionals"/>
    <s v="Fullstack Program"/>
    <s v="Closed"/>
    <d v="2021-05-19T20:13:00"/>
    <x v="5"/>
    <x v="185"/>
    <d v="2021-05-19T22:17:00"/>
    <d v="2021-05-19T00:00:00"/>
    <d v="1899-12-30T22:17:00"/>
    <d v="2021-05-19T21:13:20"/>
    <x v="5"/>
    <d v="1899-12-30T21:13:20"/>
    <x v="2"/>
    <d v="1899-12-30T01:00:20"/>
  </r>
  <r>
    <n v="7060"/>
    <s v="Student"/>
    <s v="Fullstack Program"/>
    <s v="Closed"/>
    <d v="2021-05-19T21:05:00"/>
    <x v="5"/>
    <x v="186"/>
    <d v="2021-05-19T22:18:00"/>
    <d v="2021-05-19T00:00:00"/>
    <d v="1899-12-30T22:18:00"/>
    <d v="2021-05-19T21:05:58"/>
    <x v="5"/>
    <d v="1899-12-30T21:05:58"/>
    <x v="3"/>
    <d v="1899-12-30T00:00:58"/>
  </r>
  <r>
    <n v="7072"/>
    <s v="Working Professionals"/>
    <s v="Fullstack Program"/>
    <s v="Closed"/>
    <d v="2021-05-19T23:04:00"/>
    <x v="5"/>
    <x v="187"/>
    <d v="2021-05-21T17:54:00"/>
    <d v="2021-05-21T00:00:00"/>
    <d v="1899-12-30T17:54:00"/>
    <d v="2021-05-19T23:12:41"/>
    <x v="5"/>
    <d v="1899-12-30T23:12:41"/>
    <x v="2"/>
    <d v="1899-12-30T00:08:41"/>
  </r>
  <r>
    <n v="7052"/>
    <s v="Working Professionals"/>
    <s v="Backend Program"/>
    <s v="Closed"/>
    <d v="2021-05-19T19:55:00"/>
    <x v="5"/>
    <x v="188"/>
    <d v="2021-05-20T13:19:00"/>
    <d v="2021-05-20T00:00:00"/>
    <d v="1899-12-30T13:19:00"/>
    <d v="2021-05-20T13:09:43"/>
    <x v="6"/>
    <d v="1899-12-30T13:09:43"/>
    <x v="3"/>
    <d v="1899-12-30T17:14:43"/>
  </r>
  <r>
    <n v="7062"/>
    <s v="Working Professionals"/>
    <s v="Fullstack Program"/>
    <s v="Closed"/>
    <d v="2021-05-19T21:29:00"/>
    <x v="5"/>
    <x v="189"/>
    <d v="2021-05-20T12:36:00"/>
    <d v="2021-05-20T00:00:00"/>
    <d v="1899-12-30T12:36:00"/>
    <d v="2021-05-20T11:37:08"/>
    <x v="6"/>
    <d v="1899-12-30T11:37:08"/>
    <x v="1"/>
    <d v="1899-12-30T14:08:08"/>
  </r>
  <r>
    <n v="7067"/>
    <s v="Student"/>
    <s v="Backend Program"/>
    <s v="Closed"/>
    <d v="2021-05-19T22:11:00"/>
    <x v="5"/>
    <x v="190"/>
    <d v="2021-05-19T22:44:00"/>
    <d v="2021-05-19T00:00:00"/>
    <d v="1899-12-30T22:44:00"/>
    <d v="2021-05-19T22:36:35"/>
    <x v="5"/>
    <d v="1899-12-30T22:36:35"/>
    <x v="4"/>
    <d v="1899-12-30T00:25:35"/>
  </r>
  <r>
    <n v="7070"/>
    <s v="Working Professionals"/>
    <s v="Fullstack Program"/>
    <s v="Closed"/>
    <d v="2021-05-19T22:42:00"/>
    <x v="5"/>
    <x v="107"/>
    <d v="2021-05-20T22:39:00"/>
    <d v="2021-05-20T00:00:00"/>
    <d v="1899-12-30T22:39:00"/>
    <d v="2021-05-19T23:11:07"/>
    <x v="5"/>
    <d v="1899-12-30T23:11:07"/>
    <x v="2"/>
    <d v="1899-12-30T00:29:07"/>
  </r>
  <r>
    <n v="7069"/>
    <s v="Working Professionals"/>
    <s v="Backend Program"/>
    <s v="Closed"/>
    <d v="2021-05-19T22:32:00"/>
    <x v="5"/>
    <x v="191"/>
    <d v="2021-05-20T11:52:00"/>
    <d v="2021-05-20T00:00:00"/>
    <d v="1899-12-30T11:52:00"/>
    <d v="2021-05-19T22:43:47"/>
    <x v="5"/>
    <d v="1899-12-30T22:43:47"/>
    <x v="3"/>
    <d v="1899-12-30T00:11:47"/>
  </r>
  <r>
    <n v="7073"/>
    <s v="Working Professionals"/>
    <s v="Backend Program"/>
    <s v="Duplicate"/>
    <d v="2021-05-19T23:26:00"/>
    <x v="5"/>
    <x v="192"/>
    <d v="2021-05-20T13:19:00"/>
    <d v="2021-05-20T00:00:00"/>
    <d v="1899-12-30T13:19:00"/>
    <d v="2021-05-20T11:49:05"/>
    <x v="6"/>
    <d v="1899-12-30T11:49:05"/>
    <x v="0"/>
    <d v="1899-12-30T12:23:05"/>
  </r>
  <r>
    <n v="7075"/>
    <s v="Working Professionals"/>
    <s v="Fullstack Program"/>
    <s v="Closed"/>
    <d v="2021-05-19T23:42:00"/>
    <x v="5"/>
    <x v="193"/>
    <d v="2021-05-20T21:04:00"/>
    <d v="2021-05-20T00:00:00"/>
    <d v="1899-12-30T21:04:00"/>
    <d v="2021-05-20T15:26:00"/>
    <x v="6"/>
    <d v="1899-12-30T15:26:00"/>
    <x v="2"/>
    <d v="1899-12-30T15:44:00"/>
  </r>
  <r>
    <n v="7074"/>
    <s v="Working Professionals"/>
    <s v="Fellowship Program"/>
    <s v="Closed"/>
    <d v="2021-05-19T23:30:00"/>
    <x v="5"/>
    <x v="194"/>
    <d v="2021-05-20T12:34:00"/>
    <d v="2021-05-20T00:00:00"/>
    <d v="1899-12-30T12:34:00"/>
    <d v="2021-05-20T11:50:29"/>
    <x v="6"/>
    <d v="1899-12-30T11:50:29"/>
    <x v="6"/>
    <d v="1899-12-30T12:20:29"/>
  </r>
  <r>
    <n v="7076"/>
    <s v="Working Professionals"/>
    <s v="Fellowship Program"/>
    <s v="Closed"/>
    <d v="2021-05-19T23:56:00"/>
    <x v="5"/>
    <x v="195"/>
    <d v="2021-05-20T13:16:00"/>
    <d v="2021-05-20T00:00:00"/>
    <d v="1899-12-30T13:16:00"/>
    <d v="2021-05-20T10:00:51"/>
    <x v="6"/>
    <d v="1899-12-30T10:00:51"/>
    <x v="6"/>
    <d v="1899-12-30T10:04:51"/>
  </r>
  <r>
    <n v="7079"/>
    <s v="Student"/>
    <s v="Backend Program"/>
    <s v="Closed"/>
    <d v="2021-05-20T00:44:00"/>
    <x v="6"/>
    <x v="117"/>
    <d v="2021-05-20T21:30:00"/>
    <d v="2021-05-20T00:00:00"/>
    <d v="1899-12-30T21:30:00"/>
    <d v="2021-05-20T10:09:15"/>
    <x v="6"/>
    <d v="1899-12-30T10:09:15"/>
    <x v="4"/>
    <d v="1899-12-30T09:25:15"/>
  </r>
  <r>
    <n v="7095"/>
    <s v="Working Professionals"/>
    <s v="Backend Program"/>
    <s v="Duplicate"/>
    <d v="2021-05-20T11:50:00"/>
    <x v="6"/>
    <x v="196"/>
    <d v="2021-05-20T12:32:00"/>
    <d v="2021-05-20T00:00:00"/>
    <d v="1899-12-30T12:32:00"/>
    <d v="2021-05-20T14:25:58"/>
    <x v="6"/>
    <d v="1899-12-30T14:25:58"/>
    <x v="9"/>
    <d v="1899-12-30T02:35:58"/>
  </r>
  <r>
    <n v="7096"/>
    <s v="Working Professionals"/>
    <s v="Backend Program"/>
    <s v="Closed"/>
    <d v="2021-05-20T11:51:00"/>
    <x v="6"/>
    <x v="197"/>
    <d v="2021-05-21T16:57:00"/>
    <d v="2021-05-21T00:00:00"/>
    <d v="1899-12-30T16:57:00"/>
    <d v="2021-05-20T11:52:56"/>
    <x v="6"/>
    <d v="1899-12-30T11:52:56"/>
    <x v="0"/>
    <d v="1899-12-30T00:01:56"/>
  </r>
  <r>
    <n v="7101"/>
    <s v="Working Professionals"/>
    <s v="Fullstack Program"/>
    <s v="Closed"/>
    <d v="2021-05-20T12:10:00"/>
    <x v="6"/>
    <x v="56"/>
    <d v="2021-05-21T20:02:00"/>
    <d v="2021-05-21T00:00:00"/>
    <d v="1899-12-30T20:02:00"/>
    <d v="2021-05-20T21:42:25"/>
    <x v="6"/>
    <d v="1899-12-30T21:42:25"/>
    <x v="7"/>
    <d v="1899-12-30T09:32:25"/>
  </r>
  <r>
    <n v="7121"/>
    <s v="Working Professionals"/>
    <s v="Backend Program"/>
    <s v="Closed"/>
    <d v="2021-05-20T14:06:00"/>
    <x v="6"/>
    <x v="8"/>
    <d v="2021-05-21T17:54:00"/>
    <d v="2021-05-21T00:00:00"/>
    <d v="1899-12-30T17:54:00"/>
    <d v="2021-05-20T15:29:35"/>
    <x v="6"/>
    <d v="1899-12-30T15:29:35"/>
    <x v="1"/>
    <d v="1899-12-30T01:23:35"/>
  </r>
  <r>
    <n v="7103"/>
    <s v="Student"/>
    <s v="Fullstack Program"/>
    <s v="Closed"/>
    <d v="2021-05-20T12:34:00"/>
    <x v="6"/>
    <x v="74"/>
    <d v="2021-05-20T13:07:00"/>
    <d v="2021-05-20T00:00:00"/>
    <d v="1899-12-30T13:07:00"/>
    <d v="2021-05-20T13:07:51"/>
    <x v="6"/>
    <d v="1899-12-30T13:07:51"/>
    <x v="2"/>
    <d v="1899-12-30T00:33:51"/>
  </r>
  <r>
    <n v="7118"/>
    <s v="Working Professionals"/>
    <s v="Fullstack Program"/>
    <s v="Closed"/>
    <d v="2021-05-20T13:37:00"/>
    <x v="6"/>
    <x v="198"/>
    <d v="2021-05-20T21:41:00"/>
    <d v="2021-05-20T00:00:00"/>
    <d v="1899-12-30T21:41:00"/>
    <d v="2021-05-20T15:08:26"/>
    <x v="6"/>
    <d v="1899-12-30T15:08:26"/>
    <x v="7"/>
    <d v="1899-12-30T01:31:26"/>
  </r>
  <r>
    <n v="7127"/>
    <s v="Working Professionals"/>
    <s v="Fullstack Program"/>
    <s v="Closed"/>
    <d v="2021-05-20T14:50:00"/>
    <x v="6"/>
    <x v="199"/>
    <d v="2021-05-20T15:47:00"/>
    <d v="2021-05-20T00:00:00"/>
    <d v="1899-12-30T15:47:00"/>
    <d v="2021-05-20T15:24:29"/>
    <x v="6"/>
    <d v="1899-12-30T15:24:29"/>
    <x v="3"/>
    <d v="1899-12-30T00:34:29"/>
  </r>
  <r>
    <n v="7128"/>
    <s v="Working Professionals"/>
    <s v="Backend Program"/>
    <s v="Closed"/>
    <d v="2021-05-20T14:53:00"/>
    <x v="6"/>
    <x v="84"/>
    <d v="2021-05-20T15:30:00"/>
    <d v="2021-05-20T00:00:00"/>
    <d v="1899-12-30T15:30:00"/>
    <d v="2021-05-20T15:19:20"/>
    <x v="6"/>
    <d v="1899-12-30T15:19:20"/>
    <x v="3"/>
    <d v="1899-12-30T00:26:20"/>
  </r>
  <r>
    <n v="7085"/>
    <s v="Working Professionals"/>
    <s v="Fellowship Program"/>
    <s v="Closed"/>
    <d v="2021-05-20T10:21:00"/>
    <x v="6"/>
    <x v="200"/>
    <d v="2021-05-21T13:50:00"/>
    <d v="2021-05-21T00:00:00"/>
    <d v="1899-12-30T13:50:00"/>
    <d v="2021-05-20T15:09:23"/>
    <x v="6"/>
    <d v="1899-12-30T15:09:23"/>
    <x v="6"/>
    <d v="1899-12-30T04:48:23"/>
  </r>
  <r>
    <n v="7094"/>
    <s v="Student"/>
    <s v="Fullstack Program"/>
    <s v="Closed"/>
    <d v="2021-05-20T11:50:00"/>
    <x v="6"/>
    <x v="196"/>
    <d v="2021-05-21T10:17:00"/>
    <d v="2021-05-21T00:00:00"/>
    <d v="1899-12-30T10:17:00"/>
    <d v="2021-05-20T15:26:50"/>
    <x v="6"/>
    <d v="1899-12-30T15:26:50"/>
    <x v="2"/>
    <d v="1899-12-30T03:36:50"/>
  </r>
  <r>
    <n v="7137"/>
    <s v="Student"/>
    <s v="Fullstack Program"/>
    <s v="Closed"/>
    <d v="2021-05-20T16:39:00"/>
    <x v="6"/>
    <x v="201"/>
    <d v="2021-05-21T17:54:00"/>
    <d v="2021-05-21T00:00:00"/>
    <d v="1899-12-30T17:54:00"/>
    <d v="2021-05-20T20:43:18"/>
    <x v="6"/>
    <d v="1899-12-30T20:43:18"/>
    <x v="2"/>
    <d v="1899-12-30T04:04:18"/>
  </r>
  <r>
    <n v="7148"/>
    <s v="Working Professionals"/>
    <s v="Fullstack Program"/>
    <s v="Closed"/>
    <d v="2021-05-20T19:14:00"/>
    <x v="6"/>
    <x v="135"/>
    <d v="2021-05-20T21:18:00"/>
    <d v="2021-05-20T00:00:00"/>
    <d v="1899-12-30T21:18:00"/>
    <d v="2021-05-20T21:18:53"/>
    <x v="6"/>
    <d v="1899-12-30T21:18:53"/>
    <x v="2"/>
    <d v="1899-12-30T02:04:53"/>
  </r>
  <r>
    <n v="7166"/>
    <s v="Working Professionals"/>
    <s v="Fullstack Program"/>
    <s v="Closed"/>
    <d v="2021-05-20T21:54:00"/>
    <x v="6"/>
    <x v="202"/>
    <d v="2021-05-20T23:50:00"/>
    <d v="2021-05-20T00:00:00"/>
    <d v="1899-12-30T23:50:00"/>
    <d v="2021-05-20T23:50:34"/>
    <x v="6"/>
    <d v="1899-12-30T23:50:34"/>
    <x v="2"/>
    <d v="1899-12-30T01:56:34"/>
  </r>
  <r>
    <n v="7091"/>
    <s v="Student"/>
    <s v="Fullstack Program"/>
    <s v="Closed"/>
    <d v="2021-05-20T11:22:00"/>
    <x v="6"/>
    <x v="203"/>
    <d v="2021-05-20T13:08:00"/>
    <d v="2021-05-20T00:00:00"/>
    <d v="1899-12-30T13:08:00"/>
    <d v="2021-05-20T13:08:03"/>
    <x v="6"/>
    <d v="1899-12-30T13:08:03"/>
    <x v="2"/>
    <d v="1899-12-30T01:46:03"/>
  </r>
  <r>
    <n v="7109"/>
    <s v="Student"/>
    <s v="Backend Program"/>
    <s v="Closed"/>
    <d v="2021-05-20T13:16:00"/>
    <x v="6"/>
    <x v="13"/>
    <d v="2021-05-20T14:47:00"/>
    <d v="2021-05-20T00:00:00"/>
    <d v="1899-12-30T14:47:00"/>
    <d v="2021-05-20T14:15:18"/>
    <x v="6"/>
    <d v="1899-12-30T14:15:18"/>
    <x v="0"/>
    <d v="1899-12-30T00:59:18"/>
  </r>
  <r>
    <n v="7115"/>
    <s v="Student"/>
    <s v="Backend Program"/>
    <s v="Closed"/>
    <d v="2021-05-20T13:27:00"/>
    <x v="6"/>
    <x v="204"/>
    <d v="2021-05-21T21:46:00"/>
    <d v="2021-05-21T00:00:00"/>
    <d v="1899-12-30T21:46:00"/>
    <d v="2021-05-20T14:27:36"/>
    <x v="6"/>
    <d v="1899-12-30T14:27:36"/>
    <x v="4"/>
    <d v="1899-12-30T01:00:36"/>
  </r>
  <r>
    <n v="7120"/>
    <s v="Working Professionals"/>
    <s v="Fullstack Program"/>
    <s v="Closed"/>
    <d v="2021-05-20T13:52:00"/>
    <x v="6"/>
    <x v="205"/>
    <d v="2021-05-20T15:12:00"/>
    <d v="2021-05-20T00:00:00"/>
    <d v="1899-12-30T15:12:00"/>
    <d v="2021-05-20T14:43:49"/>
    <x v="6"/>
    <d v="1899-12-30T14:43:49"/>
    <x v="6"/>
    <d v="1899-12-30T00:51:49"/>
  </r>
  <r>
    <n v="7092"/>
    <s v="Student"/>
    <s v="Backend Program"/>
    <s v="Closed"/>
    <d v="2021-05-20T11:27:00"/>
    <x v="6"/>
    <x v="9"/>
    <d v="2021-05-20T13:14:00"/>
    <d v="2021-05-20T00:00:00"/>
    <d v="1899-12-30T13:14:00"/>
    <d v="2021-05-20T11:49:17"/>
    <x v="6"/>
    <d v="1899-12-30T11:49:17"/>
    <x v="4"/>
    <d v="1899-12-30T00:22:17"/>
  </r>
  <r>
    <n v="7116"/>
    <s v="Working Professionals"/>
    <s v="Fellowship Program"/>
    <s v="Closed"/>
    <d v="2021-05-20T13:31:00"/>
    <x v="6"/>
    <x v="206"/>
    <d v="2021-05-21T17:42:00"/>
    <d v="2021-05-21T00:00:00"/>
    <d v="1899-12-30T17:42:00"/>
    <d v="2021-05-20T15:01:40"/>
    <x v="6"/>
    <d v="1899-12-30T15:01:40"/>
    <x v="6"/>
    <d v="1899-12-30T01:30:40"/>
  </r>
  <r>
    <n v="7160"/>
    <s v="Working Professionals"/>
    <s v="Fullstack Program"/>
    <s v="Closed"/>
    <d v="2021-05-20T20:59:00"/>
    <x v="6"/>
    <x v="207"/>
    <d v="2021-05-20T22:02:00"/>
    <d v="2021-05-20T00:00:00"/>
    <d v="1899-12-30T22:02:00"/>
    <d v="2021-05-20T21:13:29"/>
    <x v="6"/>
    <d v="1899-12-30T21:13:29"/>
    <x v="2"/>
    <d v="1899-12-30T00:14:29"/>
  </r>
  <r>
    <n v="7136"/>
    <s v="Working Professionals"/>
    <s v="Backend Program"/>
    <s v="Closed"/>
    <d v="2021-05-20T16:24:00"/>
    <x v="6"/>
    <x v="176"/>
    <d v="2021-05-20T17:40:00"/>
    <d v="2021-05-20T00:00:00"/>
    <d v="1899-12-30T17:40:00"/>
    <d v="2021-05-20T17:05:31"/>
    <x v="6"/>
    <d v="1899-12-30T17:05:31"/>
    <x v="3"/>
    <d v="1899-12-30T00:41:31"/>
  </r>
  <r>
    <n v="7144"/>
    <s v="Student"/>
    <s v="Fullstack Program"/>
    <s v="Closed"/>
    <d v="2021-05-20T18:46:00"/>
    <x v="6"/>
    <x v="208"/>
    <d v="2021-05-20T21:44:00"/>
    <d v="2021-05-20T00:00:00"/>
    <d v="1899-12-30T21:44:00"/>
    <d v="2021-05-20T19:17:11"/>
    <x v="6"/>
    <d v="1899-12-30T19:17:11"/>
    <x v="2"/>
    <d v="1899-12-30T00:31:11"/>
  </r>
  <r>
    <n v="7131"/>
    <s v="Student"/>
    <s v="Backend Program"/>
    <s v="Closed"/>
    <d v="2021-05-20T15:48:00"/>
    <x v="6"/>
    <x v="209"/>
    <d v="2021-05-20T19:49:00"/>
    <d v="2021-05-20T00:00:00"/>
    <d v="1899-12-30T19:49:00"/>
    <d v="2021-05-20T17:03:06"/>
    <x v="6"/>
    <d v="1899-12-30T17:03:06"/>
    <x v="4"/>
    <d v="1899-12-30T01:15:06"/>
  </r>
  <r>
    <n v="7162"/>
    <s v="Working Professionals"/>
    <s v="Fullstack Program"/>
    <s v="Closed"/>
    <d v="2021-05-20T21:38:00"/>
    <x v="6"/>
    <x v="210"/>
    <d v="2021-05-20T23:34:00"/>
    <d v="2021-05-20T00:00:00"/>
    <d v="1899-12-30T23:34:00"/>
    <d v="2021-05-20T21:48:56"/>
    <x v="6"/>
    <d v="1899-12-30T21:48:56"/>
    <x v="2"/>
    <d v="1899-12-30T00:10:56"/>
  </r>
  <r>
    <n v="7157"/>
    <s v="Working Professionals"/>
    <s v="Fullstack Program"/>
    <s v="Closed"/>
    <d v="2021-05-20T20:24:00"/>
    <x v="6"/>
    <x v="211"/>
    <d v="2021-05-21T17:49:00"/>
    <d v="2021-05-21T00:00:00"/>
    <d v="1899-12-30T17:49:00"/>
    <d v="2021-05-20T20:56:42"/>
    <x v="6"/>
    <d v="1899-12-30T20:56:42"/>
    <x v="2"/>
    <d v="1899-12-30T00:32:42"/>
  </r>
  <r>
    <n v="7153"/>
    <s v="Working Professionals"/>
    <s v="Fullstack Program"/>
    <s v="Closed"/>
    <d v="2021-05-20T20:02:00"/>
    <x v="6"/>
    <x v="212"/>
    <d v="2021-05-20T20:39:00"/>
    <d v="2021-05-20T00:00:00"/>
    <d v="1899-12-30T20:39:00"/>
    <d v="2021-05-20T20:11:33"/>
    <x v="6"/>
    <d v="1899-12-30T20:11:33"/>
    <x v="2"/>
    <d v="1899-12-30T00:09:33"/>
  </r>
  <r>
    <n v="7154"/>
    <s v="Student"/>
    <s v="Fullstack Program"/>
    <s v="Closed"/>
    <d v="2021-05-20T20:13:00"/>
    <x v="6"/>
    <x v="185"/>
    <d v="2021-05-20T21:33:00"/>
    <d v="2021-05-20T00:00:00"/>
    <d v="1899-12-30T21:33:00"/>
    <d v="2021-05-20T20:14:46"/>
    <x v="6"/>
    <d v="1899-12-30T20:14:46"/>
    <x v="2"/>
    <d v="1899-12-30T00:01:46"/>
  </r>
  <r>
    <n v="7161"/>
    <s v="Working Professionals"/>
    <s v="Fullstack Program"/>
    <s v="Closed"/>
    <d v="2021-05-20T21:03:00"/>
    <x v="6"/>
    <x v="47"/>
    <d v="2021-05-21T10:29:00"/>
    <d v="2021-05-21T00:00:00"/>
    <d v="1899-12-30T10:29:00"/>
    <d v="2021-05-20T21:50:36"/>
    <x v="6"/>
    <d v="1899-12-30T21:50:36"/>
    <x v="3"/>
    <d v="1899-12-30T00:47:36"/>
  </r>
  <r>
    <n v="7163"/>
    <s v="Working Professionals"/>
    <s v="Backend Program"/>
    <s v="Closed"/>
    <d v="2021-05-20T21:46:00"/>
    <x v="6"/>
    <x v="213"/>
    <d v="2021-05-22T09:11:00"/>
    <d v="2021-05-22T00:00:00"/>
    <d v="1899-12-30T09:11:00"/>
    <d v="2021-05-20T21:49:19"/>
    <x v="6"/>
    <d v="1899-12-30T21:49:19"/>
    <x v="3"/>
    <d v="1899-12-30T00:03:19"/>
  </r>
  <r>
    <n v="7167"/>
    <s v="Working Professionals"/>
    <s v="Fullstack Program"/>
    <s v="Closed"/>
    <d v="2021-05-20T21:57:00"/>
    <x v="6"/>
    <x v="214"/>
    <d v="2021-05-20T22:57:00"/>
    <d v="2021-05-20T00:00:00"/>
    <d v="1899-12-30T22:57:00"/>
    <d v="2021-05-20T22:56:25"/>
    <x v="6"/>
    <d v="1899-12-30T22:56:25"/>
    <x v="1"/>
    <d v="1899-12-30T00:59:25"/>
  </r>
  <r>
    <n v="7165"/>
    <s v="Working Professionals"/>
    <s v="Backend Program"/>
    <s v="Duplicate"/>
    <d v="2021-05-20T21:52:00"/>
    <x v="6"/>
    <x v="49"/>
    <d v="2021-05-21T22:35:00"/>
    <d v="2021-05-21T00:00:00"/>
    <d v="1899-12-30T22:35:00"/>
    <d v="2021-05-20T22:41:04"/>
    <x v="6"/>
    <d v="1899-12-30T22:41:04"/>
    <x v="2"/>
    <d v="1899-12-30T00:49: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3CAFC-AC38-4542-BC24-39A73E63D35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6" firstHeaderRow="1" firstDataRow="1" firstDataCol="1"/>
  <pivotFields count="14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numFmtId="22" showAll="0"/>
    <pivotField numFmtId="14" showAll="0"/>
    <pivotField numFmtId="164" showAll="0"/>
    <pivotField numFmtId="22" showAll="0"/>
    <pivotField numFmtId="14" showAll="0"/>
    <pivotField numFmtId="164" showAll="0"/>
    <pivotField numFmtId="22" showAll="0"/>
    <pivotField numFmtId="14" showAll="0"/>
    <pivotField numFmtId="164"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tudent or WP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1CC99-67C0-43BF-8287-E44947493701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14" firstHeaderRow="1" firstDataRow="1" firstDataCol="1"/>
  <pivotFields count="14">
    <pivotField showAll="0"/>
    <pivotField showAll="0"/>
    <pivotField showAll="0"/>
    <pivotField showAll="0"/>
    <pivotField numFmtId="22" showAll="0"/>
    <pivotField numFmtId="14" showAll="0"/>
    <pivotField numFmtId="164" showAll="0"/>
    <pivotField numFmtId="22" showAll="0"/>
    <pivotField numFmtId="14" showAll="0"/>
    <pivotField numFmtId="164" showAll="0"/>
    <pivotField numFmtId="22" showAll="0"/>
    <pivotField numFmtId="14" showAll="0"/>
    <pivotField numFmtId="164" showAll="0"/>
    <pivotField axis="axisRow" dataField="1" showAll="0" sortType="descending">
      <items count="11">
        <item x="9"/>
        <item x="4"/>
        <item x="8"/>
        <item x="6"/>
        <item x="1"/>
        <item x="2"/>
        <item x="7"/>
        <item x="5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3"/>
  </rowFields>
  <rowItems count="11">
    <i>
      <x v="5"/>
    </i>
    <i>
      <x v="4"/>
    </i>
    <i>
      <x v="8"/>
    </i>
    <i>
      <x v="1"/>
    </i>
    <i>
      <x v="3"/>
    </i>
    <i>
      <x v="9"/>
    </i>
    <i>
      <x v="6"/>
    </i>
    <i>
      <x/>
    </i>
    <i>
      <x v="2"/>
    </i>
    <i>
      <x v="7"/>
    </i>
    <i t="grand">
      <x/>
    </i>
  </rowItems>
  <colItems count="1">
    <i/>
  </colItems>
  <dataFields count="1">
    <dataField name="Count of Project Phase" fld="13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3F891-4A82-4FB4-ADB9-1CAE6B31A830}" name="PivotTable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B12" firstHeaderRow="1" firstDataRow="1" firstDataCol="1"/>
  <pivotFields count="16">
    <pivotField showAll="0"/>
    <pivotField showAll="0"/>
    <pivotField showAll="0"/>
    <pivotField showAll="0"/>
    <pivotField numFmtId="22" showAll="0"/>
    <pivotField numFmtId="14" showAll="0"/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2" showAll="0"/>
    <pivotField numFmtId="14" showAll="0"/>
    <pivotField numFmtId="164" showAll="0"/>
    <pivotField numFmtId="22" showAll="0"/>
    <pivotField numFmtId="14" showAll="0"/>
    <pivotField numFmtId="164" showAll="0"/>
    <pivotField axis="axisRow" showAll="0" sortType="descending">
      <items count="11">
        <item x="0"/>
        <item x="3"/>
        <item x="5"/>
        <item x="7"/>
        <item x="2"/>
        <item x="1"/>
        <item x="6"/>
        <item x="8"/>
        <item x="4"/>
        <item x="9"/>
        <item t="default"/>
      </items>
    </pivotField>
    <pivotField dataField="1" numFmtId="164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ime taken to respond" fld="14" baseField="13" baseItem="0" numFmtId="165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901B6-3844-4D49-9E8A-B58529BD8744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1" firstHeaderRow="1" firstDataRow="1" firstDataCol="1"/>
  <pivotFields count="16">
    <pivotField showAll="0"/>
    <pivotField showAll="0"/>
    <pivotField showAll="0"/>
    <pivotField dataField="1" showAll="0"/>
    <pivotField numFmtId="22" showAll="0"/>
    <pivotField axis="axisRow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22" showAll="0"/>
    <pivotField numFmtId="14" showAll="0"/>
    <pivotField numFmtId="164" showAll="0"/>
    <pivotField numFmtId="22" showAll="0"/>
    <pivotField numFmtId="14" showAll="0"/>
    <pivotField numFmtId="164" showAll="0"/>
    <pivotField showAll="0"/>
    <pivotField numFmtId="164" showAll="0"/>
    <pivotField showAll="0" defaultSubtota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tatus (Ticket)" fld="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AC35-0860-4A57-944E-AB75D466C8D2}">
  <dimension ref="A1:A12"/>
  <sheetViews>
    <sheetView tabSelected="1" workbookViewId="0">
      <selection activeCell="D14" sqref="D14"/>
    </sheetView>
  </sheetViews>
  <sheetFormatPr defaultRowHeight="15" x14ac:dyDescent="0.25"/>
  <cols>
    <col min="1" max="1" width="71.140625" bestFit="1" customWidth="1"/>
  </cols>
  <sheetData>
    <row r="1" spans="1:1" x14ac:dyDescent="0.25">
      <c r="A1" t="s">
        <v>54</v>
      </c>
    </row>
    <row r="3" spans="1:1" x14ac:dyDescent="0.25">
      <c r="A3" s="11" t="s">
        <v>32</v>
      </c>
    </row>
    <row r="4" spans="1:1" x14ac:dyDescent="0.25">
      <c r="A4" s="11" t="s">
        <v>33</v>
      </c>
    </row>
    <row r="5" spans="1:1" ht="30" x14ac:dyDescent="0.25">
      <c r="A5" s="20" t="s">
        <v>34</v>
      </c>
    </row>
    <row r="6" spans="1:1" x14ac:dyDescent="0.25">
      <c r="A6" s="11" t="s">
        <v>35</v>
      </c>
    </row>
    <row r="7" spans="1:1" x14ac:dyDescent="0.25">
      <c r="A7" s="11" t="s">
        <v>36</v>
      </c>
    </row>
    <row r="8" spans="1:1" x14ac:dyDescent="0.25">
      <c r="A8" s="11" t="s">
        <v>37</v>
      </c>
    </row>
    <row r="9" spans="1:1" x14ac:dyDescent="0.25">
      <c r="A9" s="11" t="s">
        <v>38</v>
      </c>
    </row>
    <row r="10" spans="1:1" x14ac:dyDescent="0.25">
      <c r="A10" s="11" t="s">
        <v>39</v>
      </c>
    </row>
    <row r="11" spans="1:1" x14ac:dyDescent="0.25">
      <c r="A11" s="11" t="s">
        <v>40</v>
      </c>
    </row>
    <row r="12" spans="1:1" x14ac:dyDescent="0.25">
      <c r="A12" s="1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BCDA-6CFF-4C73-AC00-5CC2EA852819}">
  <dimension ref="A1:O360"/>
  <sheetViews>
    <sheetView topLeftCell="G1" workbookViewId="0">
      <selection activeCell="N1" sqref="N1:N1048576"/>
    </sheetView>
  </sheetViews>
  <sheetFormatPr defaultRowHeight="15" x14ac:dyDescent="0.25"/>
  <cols>
    <col min="1" max="1" width="8.7109375" bestFit="1" customWidth="1"/>
    <col min="2" max="2" width="19.85546875" bestFit="1" customWidth="1"/>
    <col min="3" max="3" width="17.5703125" bestFit="1" customWidth="1"/>
    <col min="4" max="4" width="24.7109375" bestFit="1" customWidth="1"/>
    <col min="5" max="5" width="20.7109375" bestFit="1" customWidth="1"/>
    <col min="6" max="7" width="20.7109375" customWidth="1"/>
    <col min="8" max="8" width="18.5703125" bestFit="1" customWidth="1"/>
    <col min="9" max="10" width="18.5703125" customWidth="1"/>
    <col min="11" max="11" width="19.5703125" bestFit="1" customWidth="1"/>
    <col min="12" max="13" width="19.5703125" customWidth="1"/>
    <col min="14" max="14" width="16.28515625" bestFit="1" customWidth="1"/>
    <col min="15" max="15" width="20.85546875" bestFit="1" customWidth="1"/>
  </cols>
  <sheetData>
    <row r="1" spans="1:15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27</v>
      </c>
      <c r="G1" s="2" t="s">
        <v>28</v>
      </c>
      <c r="H1" s="2" t="s">
        <v>5</v>
      </c>
      <c r="I1" s="2" t="s">
        <v>29</v>
      </c>
      <c r="J1" s="2" t="s">
        <v>30</v>
      </c>
      <c r="K1" s="2" t="s">
        <v>6</v>
      </c>
      <c r="L1" s="2" t="s">
        <v>31</v>
      </c>
      <c r="M1" s="2" t="s">
        <v>6</v>
      </c>
      <c r="N1" s="2" t="s">
        <v>7</v>
      </c>
      <c r="O1" s="13" t="s">
        <v>45</v>
      </c>
    </row>
    <row r="2" spans="1:15" ht="15.75" thickBot="1" x14ac:dyDescent="0.3">
      <c r="A2" s="3">
        <v>6403</v>
      </c>
      <c r="B2" s="4" t="s">
        <v>8</v>
      </c>
      <c r="C2" s="4" t="s">
        <v>9</v>
      </c>
      <c r="D2" s="4" t="s">
        <v>10</v>
      </c>
      <c r="E2" s="5">
        <v>44330.04791666667</v>
      </c>
      <c r="F2" s="6">
        <f>INT(E2)</f>
        <v>44330</v>
      </c>
      <c r="G2" s="7">
        <f>E2-F2</f>
        <v>4.7916666670062114E-2</v>
      </c>
      <c r="H2" s="5">
        <v>44330.794444444444</v>
      </c>
      <c r="I2" s="6">
        <f>INT(H2)</f>
        <v>44330</v>
      </c>
      <c r="J2" s="7">
        <f t="shared" ref="J2:J65" si="0">H2-I2</f>
        <v>0.79444444444379769</v>
      </c>
      <c r="K2" s="5">
        <v>44330.368831018517</v>
      </c>
      <c r="L2" s="6">
        <f>INT(K2)</f>
        <v>44330</v>
      </c>
      <c r="M2" s="7">
        <f>K2-L2</f>
        <v>0.36883101851708489</v>
      </c>
      <c r="N2" s="4" t="s">
        <v>11</v>
      </c>
      <c r="O2" s="12">
        <v>0.32091435184702277</v>
      </c>
    </row>
    <row r="3" spans="1:15" ht="15.75" thickBot="1" x14ac:dyDescent="0.3">
      <c r="A3" s="3">
        <v>6420</v>
      </c>
      <c r="B3" s="4" t="s">
        <v>8</v>
      </c>
      <c r="C3" s="4" t="s">
        <v>9</v>
      </c>
      <c r="D3" s="4" t="s">
        <v>10</v>
      </c>
      <c r="E3" s="5">
        <v>44330.490277777775</v>
      </c>
      <c r="F3" s="6">
        <f t="shared" ref="F3:F66" si="1">INT(E3)</f>
        <v>44330</v>
      </c>
      <c r="G3" s="7">
        <f t="shared" ref="G3:G66" si="2">E3-F3</f>
        <v>0.49027777777519077</v>
      </c>
      <c r="H3" s="5">
        <v>44332.006249999999</v>
      </c>
      <c r="I3" s="6">
        <f t="shared" ref="I3:I66" si="3">INT(H3)</f>
        <v>44332</v>
      </c>
      <c r="J3" s="7">
        <f t="shared" si="0"/>
        <v>6.2499999985448085E-3</v>
      </c>
      <c r="K3" s="5">
        <v>44330.760312500002</v>
      </c>
      <c r="L3" s="6">
        <f t="shared" ref="L3:L66" si="4">INT(K3)</f>
        <v>44330</v>
      </c>
      <c r="M3" s="7">
        <f t="shared" ref="M3:M66" si="5">K3-L3</f>
        <v>0.76031250000232831</v>
      </c>
      <c r="N3" s="4" t="s">
        <v>11</v>
      </c>
      <c r="O3" s="12">
        <v>0.27003472222713754</v>
      </c>
    </row>
    <row r="4" spans="1:15" ht="15.75" thickBot="1" x14ac:dyDescent="0.3">
      <c r="A4" s="3">
        <v>6402</v>
      </c>
      <c r="B4" s="4" t="s">
        <v>14</v>
      </c>
      <c r="C4" s="4" t="s">
        <v>9</v>
      </c>
      <c r="D4" s="4" t="s">
        <v>10</v>
      </c>
      <c r="E4" s="5">
        <v>44330.047222222223</v>
      </c>
      <c r="F4" s="6">
        <f t="shared" si="1"/>
        <v>44330</v>
      </c>
      <c r="G4" s="7">
        <f t="shared" si="2"/>
        <v>4.7222222223354038E-2</v>
      </c>
      <c r="H4" s="5">
        <v>44330.794444444444</v>
      </c>
      <c r="I4" s="6">
        <f t="shared" si="3"/>
        <v>44330</v>
      </c>
      <c r="J4" s="7">
        <f t="shared" si="0"/>
        <v>0.79444444444379769</v>
      </c>
      <c r="K4" s="5">
        <v>44330.614629629628</v>
      </c>
      <c r="L4" s="6">
        <f t="shared" si="4"/>
        <v>44330</v>
      </c>
      <c r="M4" s="7">
        <f t="shared" si="5"/>
        <v>0.61462962962832535</v>
      </c>
      <c r="N4" s="1" t="s">
        <v>15</v>
      </c>
      <c r="O4" s="12">
        <v>0.56740740740497131</v>
      </c>
    </row>
    <row r="5" spans="1:15" ht="15.75" thickBot="1" x14ac:dyDescent="0.3">
      <c r="A5" s="3">
        <v>6423</v>
      </c>
      <c r="B5" s="4" t="s">
        <v>8</v>
      </c>
      <c r="C5" s="4" t="s">
        <v>16</v>
      </c>
      <c r="D5" s="4" t="s">
        <v>10</v>
      </c>
      <c r="E5" s="5">
        <v>44330.511805555558</v>
      </c>
      <c r="F5" s="6">
        <f t="shared" si="1"/>
        <v>44330</v>
      </c>
      <c r="G5" s="7">
        <f t="shared" si="2"/>
        <v>0.5118055555576575</v>
      </c>
      <c r="H5" s="5">
        <v>44330.86041666667</v>
      </c>
      <c r="I5" s="6">
        <f t="shared" si="3"/>
        <v>44330</v>
      </c>
      <c r="J5" s="7">
        <f t="shared" si="0"/>
        <v>0.86041666667006211</v>
      </c>
      <c r="K5" s="5">
        <v>44330.514733796299</v>
      </c>
      <c r="L5" s="6">
        <f t="shared" si="4"/>
        <v>44330</v>
      </c>
      <c r="M5" s="7">
        <f t="shared" si="5"/>
        <v>0.51473379629896954</v>
      </c>
      <c r="N5" s="4" t="s">
        <v>11</v>
      </c>
      <c r="O5" s="12">
        <v>2.9282407413120382E-3</v>
      </c>
    </row>
    <row r="6" spans="1:15" ht="15.75" thickBot="1" x14ac:dyDescent="0.3">
      <c r="A6" s="3">
        <v>6429</v>
      </c>
      <c r="B6" s="4" t="s">
        <v>8</v>
      </c>
      <c r="C6" s="4" t="s">
        <v>9</v>
      </c>
      <c r="D6" s="4" t="s">
        <v>10</v>
      </c>
      <c r="E6" s="5">
        <v>44330.544444444444</v>
      </c>
      <c r="F6" s="6">
        <f t="shared" si="1"/>
        <v>44330</v>
      </c>
      <c r="G6" s="7">
        <f t="shared" si="2"/>
        <v>0.54444444444379769</v>
      </c>
      <c r="H6" s="5">
        <v>44332.529861111114</v>
      </c>
      <c r="I6" s="6">
        <f t="shared" si="3"/>
        <v>44332</v>
      </c>
      <c r="J6" s="7">
        <f t="shared" si="0"/>
        <v>0.52986111111385981</v>
      </c>
      <c r="K6" s="5">
        <v>44330.864027777781</v>
      </c>
      <c r="L6" s="6">
        <f t="shared" si="4"/>
        <v>44330</v>
      </c>
      <c r="M6" s="7">
        <f t="shared" si="5"/>
        <v>0.86402777778130258</v>
      </c>
      <c r="N6" s="1" t="s">
        <v>15</v>
      </c>
      <c r="O6" s="12">
        <v>0.31958333333750488</v>
      </c>
    </row>
    <row r="7" spans="1:15" ht="15.75" thickBot="1" x14ac:dyDescent="0.3">
      <c r="A7" s="3">
        <v>6405</v>
      </c>
      <c r="B7" s="4" t="s">
        <v>14</v>
      </c>
      <c r="C7" s="4" t="s">
        <v>9</v>
      </c>
      <c r="D7" s="4" t="s">
        <v>10</v>
      </c>
      <c r="E7" s="5">
        <v>44330.057638888888</v>
      </c>
      <c r="F7" s="6">
        <f t="shared" si="1"/>
        <v>44330</v>
      </c>
      <c r="G7" s="7">
        <f t="shared" si="2"/>
        <v>5.7638888887595385E-2</v>
      </c>
      <c r="H7" s="5">
        <v>44334.802083333336</v>
      </c>
      <c r="I7" s="6">
        <f t="shared" si="3"/>
        <v>44334</v>
      </c>
      <c r="J7" s="7">
        <f t="shared" si="0"/>
        <v>0.80208333333575865</v>
      </c>
      <c r="K7" s="5">
        <v>44330.593923611108</v>
      </c>
      <c r="L7" s="6">
        <f t="shared" si="4"/>
        <v>44330</v>
      </c>
      <c r="M7" s="7">
        <f t="shared" si="5"/>
        <v>0.59392361110803904</v>
      </c>
      <c r="N7" s="1" t="s">
        <v>17</v>
      </c>
      <c r="O7" s="12">
        <v>0.53628472222044365</v>
      </c>
    </row>
    <row r="8" spans="1:15" ht="15.75" thickBot="1" x14ac:dyDescent="0.3">
      <c r="A8" s="3">
        <v>6400</v>
      </c>
      <c r="B8" s="4" t="s">
        <v>14</v>
      </c>
      <c r="C8" s="4" t="s">
        <v>16</v>
      </c>
      <c r="D8" s="4" t="s">
        <v>10</v>
      </c>
      <c r="E8" s="5">
        <v>44330.018055555556</v>
      </c>
      <c r="F8" s="6">
        <f t="shared" si="1"/>
        <v>44330</v>
      </c>
      <c r="G8" s="7">
        <f t="shared" si="2"/>
        <v>1.8055555556202307E-2</v>
      </c>
      <c r="H8" s="5">
        <v>44330.470833333333</v>
      </c>
      <c r="I8" s="6">
        <f t="shared" si="3"/>
        <v>44330</v>
      </c>
      <c r="J8" s="7">
        <f t="shared" si="0"/>
        <v>0.47083333333284827</v>
      </c>
      <c r="K8" s="5">
        <v>44330.356087962966</v>
      </c>
      <c r="L8" s="6">
        <f t="shared" si="4"/>
        <v>44330</v>
      </c>
      <c r="M8" s="7">
        <f t="shared" si="5"/>
        <v>0.35608796296583023</v>
      </c>
      <c r="N8" s="4" t="s">
        <v>18</v>
      </c>
      <c r="O8" s="12">
        <v>0.33803240740962792</v>
      </c>
    </row>
    <row r="9" spans="1:15" ht="15.75" thickBot="1" x14ac:dyDescent="0.3">
      <c r="A9" s="3">
        <v>6411</v>
      </c>
      <c r="B9" s="4" t="s">
        <v>8</v>
      </c>
      <c r="C9" s="4" t="s">
        <v>12</v>
      </c>
      <c r="D9" s="4" t="s">
        <v>10</v>
      </c>
      <c r="E9" s="5">
        <v>44330.09375</v>
      </c>
      <c r="F9" s="6">
        <f t="shared" si="1"/>
        <v>44330</v>
      </c>
      <c r="G9" s="7">
        <f t="shared" si="2"/>
        <v>9.375E-2</v>
      </c>
      <c r="H9" s="5">
        <v>44333.929861111108</v>
      </c>
      <c r="I9" s="6">
        <f t="shared" si="3"/>
        <v>44333</v>
      </c>
      <c r="J9" s="7">
        <f t="shared" si="0"/>
        <v>0.92986111110803904</v>
      </c>
      <c r="K9" s="5">
        <v>44330.496180555558</v>
      </c>
      <c r="L9" s="6">
        <f t="shared" si="4"/>
        <v>44330</v>
      </c>
      <c r="M9" s="7">
        <f t="shared" si="5"/>
        <v>0.4961805555576575</v>
      </c>
      <c r="N9" s="1" t="s">
        <v>19</v>
      </c>
      <c r="O9" s="12">
        <v>0.4024305555576575</v>
      </c>
    </row>
    <row r="10" spans="1:15" ht="15.75" thickBot="1" x14ac:dyDescent="0.3">
      <c r="A10" s="3">
        <v>6443</v>
      </c>
      <c r="B10" s="4" t="s">
        <v>8</v>
      </c>
      <c r="C10" s="4" t="s">
        <v>12</v>
      </c>
      <c r="D10" s="4" t="s">
        <v>10</v>
      </c>
      <c r="E10" s="5">
        <v>44330.587500000001</v>
      </c>
      <c r="F10" s="6">
        <f t="shared" si="1"/>
        <v>44330</v>
      </c>
      <c r="G10" s="7">
        <f t="shared" si="2"/>
        <v>0.58750000000145519</v>
      </c>
      <c r="H10" s="5">
        <v>44330.864583333336</v>
      </c>
      <c r="I10" s="6">
        <f t="shared" si="3"/>
        <v>44330</v>
      </c>
      <c r="J10" s="7">
        <f t="shared" si="0"/>
        <v>0.86458333333575865</v>
      </c>
      <c r="K10" s="5">
        <v>44330.639409722222</v>
      </c>
      <c r="L10" s="6">
        <f t="shared" si="4"/>
        <v>44330</v>
      </c>
      <c r="M10" s="7">
        <f t="shared" si="5"/>
        <v>0.63940972222189885</v>
      </c>
      <c r="N10" s="1" t="s">
        <v>19</v>
      </c>
      <c r="O10" s="12">
        <v>5.1909722220443655E-2</v>
      </c>
    </row>
    <row r="11" spans="1:15" ht="15.75" thickBot="1" x14ac:dyDescent="0.3">
      <c r="A11" s="3">
        <v>6401</v>
      </c>
      <c r="B11" s="4" t="s">
        <v>14</v>
      </c>
      <c r="C11" s="4" t="s">
        <v>16</v>
      </c>
      <c r="D11" s="4" t="s">
        <v>10</v>
      </c>
      <c r="E11" s="5">
        <v>44330.018055555556</v>
      </c>
      <c r="F11" s="6">
        <f t="shared" si="1"/>
        <v>44330</v>
      </c>
      <c r="G11" s="7">
        <f t="shared" si="2"/>
        <v>1.8055555556202307E-2</v>
      </c>
      <c r="H11" s="5">
        <v>44331.873611111114</v>
      </c>
      <c r="I11" s="6">
        <f t="shared" si="3"/>
        <v>44331</v>
      </c>
      <c r="J11" s="7">
        <f t="shared" si="0"/>
        <v>0.87361111111385981</v>
      </c>
      <c r="K11" s="5">
        <v>44332.507060185184</v>
      </c>
      <c r="L11" s="6">
        <f t="shared" si="4"/>
        <v>44332</v>
      </c>
      <c r="M11" s="7">
        <f t="shared" si="5"/>
        <v>0.50706018518394558</v>
      </c>
      <c r="N11" s="4" t="s">
        <v>18</v>
      </c>
      <c r="O11" s="12">
        <v>2.4890046296277433</v>
      </c>
    </row>
    <row r="12" spans="1:15" ht="15.75" thickBot="1" x14ac:dyDescent="0.3">
      <c r="A12" s="3">
        <v>6419</v>
      </c>
      <c r="B12" s="4" t="s">
        <v>8</v>
      </c>
      <c r="C12" s="4" t="s">
        <v>12</v>
      </c>
      <c r="D12" s="4" t="s">
        <v>10</v>
      </c>
      <c r="E12" s="5">
        <v>44330.477083333331</v>
      </c>
      <c r="F12" s="6">
        <f t="shared" si="1"/>
        <v>44330</v>
      </c>
      <c r="G12" s="7">
        <f t="shared" si="2"/>
        <v>0.47708333333139308</v>
      </c>
      <c r="H12" s="5">
        <v>44332.509027777778</v>
      </c>
      <c r="I12" s="6">
        <f t="shared" si="3"/>
        <v>44332</v>
      </c>
      <c r="J12" s="7">
        <f t="shared" si="0"/>
        <v>0.50902777777810115</v>
      </c>
      <c r="K12" s="5">
        <v>44330.491354166668</v>
      </c>
      <c r="L12" s="6">
        <f t="shared" si="4"/>
        <v>44330</v>
      </c>
      <c r="M12" s="7">
        <f t="shared" si="5"/>
        <v>0.49135416666831588</v>
      </c>
      <c r="N12" s="4" t="s">
        <v>18</v>
      </c>
      <c r="O12" s="12">
        <v>1.4270833336922806E-2</v>
      </c>
    </row>
    <row r="13" spans="1:15" ht="15.75" thickBot="1" x14ac:dyDescent="0.3">
      <c r="A13" s="3">
        <v>6407</v>
      </c>
      <c r="B13" s="4" t="s">
        <v>14</v>
      </c>
      <c r="C13" s="4" t="s">
        <v>9</v>
      </c>
      <c r="D13" s="4" t="s">
        <v>10</v>
      </c>
      <c r="E13" s="5">
        <v>44330.061111111114</v>
      </c>
      <c r="F13" s="6">
        <f t="shared" si="1"/>
        <v>44330</v>
      </c>
      <c r="G13" s="7">
        <f t="shared" si="2"/>
        <v>6.1111111113859806E-2</v>
      </c>
      <c r="H13" s="5">
        <v>44332.506944444445</v>
      </c>
      <c r="I13" s="6">
        <f t="shared" si="3"/>
        <v>44332</v>
      </c>
      <c r="J13" s="7">
        <f t="shared" si="0"/>
        <v>0.50694444444525288</v>
      </c>
      <c r="K13" s="5">
        <v>44330.89334490741</v>
      </c>
      <c r="L13" s="6">
        <f t="shared" si="4"/>
        <v>44330</v>
      </c>
      <c r="M13" s="7">
        <f t="shared" si="5"/>
        <v>0.89334490741021</v>
      </c>
      <c r="N13" s="1" t="s">
        <v>20</v>
      </c>
      <c r="O13" s="12">
        <v>0.83223379629635019</v>
      </c>
    </row>
    <row r="14" spans="1:15" ht="15.75" thickBot="1" x14ac:dyDescent="0.3">
      <c r="A14" s="3">
        <v>6448</v>
      </c>
      <c r="B14" s="4" t="s">
        <v>14</v>
      </c>
      <c r="C14" s="4" t="s">
        <v>9</v>
      </c>
      <c r="D14" s="4" t="s">
        <v>10</v>
      </c>
      <c r="E14" s="5">
        <v>44330.604861111111</v>
      </c>
      <c r="F14" s="6">
        <f t="shared" si="1"/>
        <v>44330</v>
      </c>
      <c r="G14" s="7">
        <f t="shared" si="2"/>
        <v>0.60486111111094942</v>
      </c>
      <c r="H14" s="5">
        <v>44332.52847222222</v>
      </c>
      <c r="I14" s="6">
        <f t="shared" si="3"/>
        <v>44332</v>
      </c>
      <c r="J14" s="7">
        <f t="shared" si="0"/>
        <v>0.52847222222044365</v>
      </c>
      <c r="K14" s="5">
        <v>44330.882326388892</v>
      </c>
      <c r="L14" s="6">
        <f t="shared" si="4"/>
        <v>44330</v>
      </c>
      <c r="M14" s="7">
        <f t="shared" si="5"/>
        <v>0.88232638889166992</v>
      </c>
      <c r="N14" s="1" t="s">
        <v>20</v>
      </c>
      <c r="O14" s="12">
        <v>0.2774652777807205</v>
      </c>
    </row>
    <row r="15" spans="1:15" ht="15.75" thickBot="1" x14ac:dyDescent="0.3">
      <c r="A15" s="3">
        <v>6412</v>
      </c>
      <c r="B15" s="4" t="s">
        <v>14</v>
      </c>
      <c r="C15" s="4" t="s">
        <v>9</v>
      </c>
      <c r="D15" s="4" t="s">
        <v>10</v>
      </c>
      <c r="E15" s="5">
        <v>44330.101388888892</v>
      </c>
      <c r="F15" s="6">
        <f t="shared" si="1"/>
        <v>44330</v>
      </c>
      <c r="G15" s="7">
        <f t="shared" si="2"/>
        <v>0.10138888889196096</v>
      </c>
      <c r="H15" s="5">
        <v>44330.795138888891</v>
      </c>
      <c r="I15" s="6">
        <f t="shared" si="3"/>
        <v>44330</v>
      </c>
      <c r="J15" s="7">
        <f t="shared" si="0"/>
        <v>0.79513888889050577</v>
      </c>
      <c r="K15" s="5">
        <v>44330.795393518521</v>
      </c>
      <c r="L15" s="6">
        <f t="shared" si="4"/>
        <v>44330</v>
      </c>
      <c r="M15" s="7">
        <f t="shared" si="5"/>
        <v>0.79539351852145046</v>
      </c>
      <c r="N15" s="1" t="s">
        <v>15</v>
      </c>
      <c r="O15" s="12">
        <v>0.6940046296294895</v>
      </c>
    </row>
    <row r="16" spans="1:15" ht="15.75" thickBot="1" x14ac:dyDescent="0.3">
      <c r="A16" s="3">
        <v>6413</v>
      </c>
      <c r="B16" s="4" t="s">
        <v>8</v>
      </c>
      <c r="C16" s="4" t="s">
        <v>9</v>
      </c>
      <c r="D16" s="4" t="s">
        <v>10</v>
      </c>
      <c r="E16" s="5">
        <v>44330.101388888892</v>
      </c>
      <c r="F16" s="6">
        <f t="shared" si="1"/>
        <v>44330</v>
      </c>
      <c r="G16" s="7">
        <f t="shared" si="2"/>
        <v>0.10138888889196096</v>
      </c>
      <c r="H16" s="5">
        <v>44330.859722222223</v>
      </c>
      <c r="I16" s="6">
        <f t="shared" si="3"/>
        <v>44330</v>
      </c>
      <c r="J16" s="7">
        <f t="shared" si="0"/>
        <v>0.85972222222335404</v>
      </c>
      <c r="K16" s="5">
        <v>44330.795671296299</v>
      </c>
      <c r="L16" s="6">
        <f t="shared" si="4"/>
        <v>44330</v>
      </c>
      <c r="M16" s="7">
        <f t="shared" si="5"/>
        <v>0.7956712962986785</v>
      </c>
      <c r="N16" s="1" t="s">
        <v>15</v>
      </c>
      <c r="O16" s="12">
        <v>0.69428240740671754</v>
      </c>
    </row>
    <row r="17" spans="1:15" ht="15.75" thickBot="1" x14ac:dyDescent="0.3">
      <c r="A17" s="3">
        <v>6435</v>
      </c>
      <c r="B17" s="4" t="s">
        <v>8</v>
      </c>
      <c r="C17" s="4" t="s">
        <v>12</v>
      </c>
      <c r="D17" s="4" t="s">
        <v>10</v>
      </c>
      <c r="E17" s="5">
        <v>44330.552777777775</v>
      </c>
      <c r="F17" s="6">
        <f t="shared" si="1"/>
        <v>44330</v>
      </c>
      <c r="G17" s="7">
        <f t="shared" si="2"/>
        <v>0.55277777777519077</v>
      </c>
      <c r="H17" s="5">
        <v>44333.486111111109</v>
      </c>
      <c r="I17" s="6">
        <f t="shared" si="3"/>
        <v>44333</v>
      </c>
      <c r="J17" s="7">
        <f t="shared" si="0"/>
        <v>0.48611111110949423</v>
      </c>
      <c r="K17" s="5">
        <v>44330.628067129626</v>
      </c>
      <c r="L17" s="6">
        <f t="shared" si="4"/>
        <v>44330</v>
      </c>
      <c r="M17" s="7">
        <f t="shared" si="5"/>
        <v>0.62806712962628808</v>
      </c>
      <c r="N17" s="4" t="s">
        <v>18</v>
      </c>
      <c r="O17" s="12">
        <v>7.5289351851097308E-2</v>
      </c>
    </row>
    <row r="18" spans="1:15" ht="15.75" thickBot="1" x14ac:dyDescent="0.3">
      <c r="A18" s="3">
        <v>6464</v>
      </c>
      <c r="B18" s="4" t="s">
        <v>14</v>
      </c>
      <c r="C18" s="4" t="s">
        <v>9</v>
      </c>
      <c r="D18" s="4" t="s">
        <v>10</v>
      </c>
      <c r="E18" s="5">
        <v>44330.679861111108</v>
      </c>
      <c r="F18" s="6">
        <f t="shared" si="1"/>
        <v>44330</v>
      </c>
      <c r="G18" s="7">
        <f t="shared" si="2"/>
        <v>0.67986111110803904</v>
      </c>
      <c r="H18" s="5">
        <v>44332.527777777781</v>
      </c>
      <c r="I18" s="6">
        <f t="shared" si="3"/>
        <v>44332</v>
      </c>
      <c r="J18" s="7">
        <f t="shared" si="0"/>
        <v>0.52777777778101154</v>
      </c>
      <c r="K18" s="5">
        <v>44330.859918981485</v>
      </c>
      <c r="L18" s="6">
        <f t="shared" si="4"/>
        <v>44330</v>
      </c>
      <c r="M18" s="7">
        <f t="shared" si="5"/>
        <v>0.85991898148495238</v>
      </c>
      <c r="N18" s="1" t="s">
        <v>17</v>
      </c>
      <c r="O18" s="12">
        <v>0.18005787037691334</v>
      </c>
    </row>
    <row r="19" spans="1:15" ht="15.75" thickBot="1" x14ac:dyDescent="0.3">
      <c r="A19" s="3">
        <v>6417</v>
      </c>
      <c r="B19" s="4" t="s">
        <v>14</v>
      </c>
      <c r="C19" s="4" t="s">
        <v>16</v>
      </c>
      <c r="D19" s="4" t="s">
        <v>10</v>
      </c>
      <c r="E19" s="5">
        <v>44330.469444444447</v>
      </c>
      <c r="F19" s="6">
        <f t="shared" si="1"/>
        <v>44330</v>
      </c>
      <c r="G19" s="7">
        <f t="shared" si="2"/>
        <v>0.46944444444670808</v>
      </c>
      <c r="H19" s="5">
        <v>44330.795138888891</v>
      </c>
      <c r="I19" s="6">
        <f t="shared" si="3"/>
        <v>44330</v>
      </c>
      <c r="J19" s="7">
        <f t="shared" si="0"/>
        <v>0.79513888889050577</v>
      </c>
      <c r="K19" s="5">
        <v>44330.795740740738</v>
      </c>
      <c r="L19" s="6">
        <f t="shared" si="4"/>
        <v>44330</v>
      </c>
      <c r="M19" s="7">
        <f t="shared" si="5"/>
        <v>0.79574074073752854</v>
      </c>
      <c r="N19" s="1" t="s">
        <v>22</v>
      </c>
      <c r="O19" s="12">
        <v>0.32629629629082046</v>
      </c>
    </row>
    <row r="20" spans="1:15" ht="15.75" thickBot="1" x14ac:dyDescent="0.3">
      <c r="A20" s="3">
        <v>6425</v>
      </c>
      <c r="B20" s="4" t="s">
        <v>8</v>
      </c>
      <c r="C20" s="4" t="s">
        <v>9</v>
      </c>
      <c r="D20" s="4" t="s">
        <v>10</v>
      </c>
      <c r="E20" s="5">
        <v>44330.518055555556</v>
      </c>
      <c r="F20" s="6">
        <f t="shared" si="1"/>
        <v>44330</v>
      </c>
      <c r="G20" s="7">
        <f t="shared" si="2"/>
        <v>0.51805555555620231</v>
      </c>
      <c r="H20" s="5">
        <v>44333.486111111109</v>
      </c>
      <c r="I20" s="6">
        <f t="shared" si="3"/>
        <v>44333</v>
      </c>
      <c r="J20" s="7">
        <f t="shared" si="0"/>
        <v>0.48611111110949423</v>
      </c>
      <c r="K20" s="5">
        <v>44330.629467592589</v>
      </c>
      <c r="L20" s="6">
        <f t="shared" si="4"/>
        <v>44330</v>
      </c>
      <c r="M20" s="7">
        <f t="shared" si="5"/>
        <v>0.62946759258920792</v>
      </c>
      <c r="N20" s="4" t="s">
        <v>18</v>
      </c>
      <c r="O20" s="12">
        <v>0.11141203703300562</v>
      </c>
    </row>
    <row r="21" spans="1:15" ht="15.75" thickBot="1" x14ac:dyDescent="0.3">
      <c r="A21" s="3">
        <v>6422</v>
      </c>
      <c r="B21" s="4" t="s">
        <v>14</v>
      </c>
      <c r="C21" s="4" t="s">
        <v>9</v>
      </c>
      <c r="D21" s="4" t="s">
        <v>10</v>
      </c>
      <c r="E21" s="5">
        <v>44330.502083333333</v>
      </c>
      <c r="F21" s="6">
        <f t="shared" si="1"/>
        <v>44330</v>
      </c>
      <c r="G21" s="7">
        <f t="shared" si="2"/>
        <v>0.50208333333284827</v>
      </c>
      <c r="H21" s="5">
        <v>44333.814583333333</v>
      </c>
      <c r="I21" s="6">
        <f t="shared" si="3"/>
        <v>44333</v>
      </c>
      <c r="J21" s="7">
        <f t="shared" si="0"/>
        <v>0.81458333333284827</v>
      </c>
      <c r="K21" s="5">
        <v>44330.510300925926</v>
      </c>
      <c r="L21" s="6">
        <f t="shared" si="4"/>
        <v>44330</v>
      </c>
      <c r="M21" s="7">
        <f t="shared" si="5"/>
        <v>0.51030092592554865</v>
      </c>
      <c r="N21" s="4" t="s">
        <v>18</v>
      </c>
      <c r="O21" s="12">
        <v>8.2175925927003846E-3</v>
      </c>
    </row>
    <row r="22" spans="1:15" ht="15.75" thickBot="1" x14ac:dyDescent="0.3">
      <c r="A22" s="3">
        <v>6432</v>
      </c>
      <c r="B22" s="4" t="s">
        <v>8</v>
      </c>
      <c r="C22" s="4" t="s">
        <v>9</v>
      </c>
      <c r="D22" s="4" t="s">
        <v>10</v>
      </c>
      <c r="E22" s="5">
        <v>44330.549305555556</v>
      </c>
      <c r="F22" s="6">
        <f t="shared" si="1"/>
        <v>44330</v>
      </c>
      <c r="G22" s="7">
        <f t="shared" si="2"/>
        <v>0.54930555555620231</v>
      </c>
      <c r="H22" s="5">
        <v>44332.529861111114</v>
      </c>
      <c r="I22" s="6">
        <f t="shared" si="3"/>
        <v>44332</v>
      </c>
      <c r="J22" s="7">
        <f t="shared" si="0"/>
        <v>0.52986111111385981</v>
      </c>
      <c r="K22" s="5">
        <v>44330.865682870368</v>
      </c>
      <c r="L22" s="6">
        <f t="shared" si="4"/>
        <v>44330</v>
      </c>
      <c r="M22" s="7">
        <f t="shared" si="5"/>
        <v>0.86568287036789116</v>
      </c>
      <c r="N22" s="1" t="s">
        <v>17</v>
      </c>
      <c r="O22" s="12">
        <v>0.31637731481168885</v>
      </c>
    </row>
    <row r="23" spans="1:15" ht="15.75" thickBot="1" x14ac:dyDescent="0.3">
      <c r="A23" s="3">
        <v>6447</v>
      </c>
      <c r="B23" s="4" t="s">
        <v>8</v>
      </c>
      <c r="C23" s="4" t="s">
        <v>12</v>
      </c>
      <c r="D23" s="4" t="s">
        <v>10</v>
      </c>
      <c r="E23" s="5">
        <v>44330.603472222225</v>
      </c>
      <c r="F23" s="6">
        <f t="shared" si="1"/>
        <v>44330</v>
      </c>
      <c r="G23" s="7">
        <f t="shared" si="2"/>
        <v>0.60347222222480923</v>
      </c>
      <c r="H23" s="5">
        <v>44333.486111111109</v>
      </c>
      <c r="I23" s="6">
        <f t="shared" si="3"/>
        <v>44333</v>
      </c>
      <c r="J23" s="7">
        <f t="shared" si="0"/>
        <v>0.48611111110949423</v>
      </c>
      <c r="K23" s="5">
        <v>44330.611840277779</v>
      </c>
      <c r="L23" s="6">
        <f t="shared" si="4"/>
        <v>44330</v>
      </c>
      <c r="M23" s="7">
        <f t="shared" si="5"/>
        <v>0.61184027777926531</v>
      </c>
      <c r="N23" s="1" t="s">
        <v>17</v>
      </c>
      <c r="O23" s="12">
        <v>8.3680555544560775E-3</v>
      </c>
    </row>
    <row r="24" spans="1:15" ht="15.75" thickBot="1" x14ac:dyDescent="0.3">
      <c r="A24" s="3">
        <v>6461</v>
      </c>
      <c r="B24" s="4" t="s">
        <v>8</v>
      </c>
      <c r="C24" s="4" t="s">
        <v>9</v>
      </c>
      <c r="D24" s="4" t="s">
        <v>10</v>
      </c>
      <c r="E24" s="5">
        <v>44330.661805555559</v>
      </c>
      <c r="F24" s="6">
        <f t="shared" si="1"/>
        <v>44330</v>
      </c>
      <c r="G24" s="7">
        <f t="shared" si="2"/>
        <v>0.66180555555911269</v>
      </c>
      <c r="H24" s="5">
        <v>44330.881944444445</v>
      </c>
      <c r="I24" s="6">
        <f t="shared" si="3"/>
        <v>44330</v>
      </c>
      <c r="J24" s="7">
        <f t="shared" si="0"/>
        <v>0.88194444444525288</v>
      </c>
      <c r="K24" s="5">
        <v>44330.689675925925</v>
      </c>
      <c r="L24" s="6">
        <f t="shared" si="4"/>
        <v>44330</v>
      </c>
      <c r="M24" s="7">
        <f t="shared" si="5"/>
        <v>0.68967592592525762</v>
      </c>
      <c r="N24" s="1" t="s">
        <v>21</v>
      </c>
      <c r="O24" s="12">
        <v>2.7870370366144925E-2</v>
      </c>
    </row>
    <row r="25" spans="1:15" ht="15.75" thickBot="1" x14ac:dyDescent="0.3">
      <c r="A25" s="3">
        <v>6426</v>
      </c>
      <c r="B25" s="4" t="s">
        <v>14</v>
      </c>
      <c r="C25" s="4" t="s">
        <v>9</v>
      </c>
      <c r="D25" s="4" t="s">
        <v>10</v>
      </c>
      <c r="E25" s="5">
        <v>44330.52847222222</v>
      </c>
      <c r="F25" s="6">
        <f t="shared" si="1"/>
        <v>44330</v>
      </c>
      <c r="G25" s="7">
        <f t="shared" si="2"/>
        <v>0.52847222222044365</v>
      </c>
      <c r="H25" s="5">
        <v>44332.530555555553</v>
      </c>
      <c r="I25" s="6">
        <f t="shared" si="3"/>
        <v>44332</v>
      </c>
      <c r="J25" s="7">
        <f t="shared" si="0"/>
        <v>0.53055555555329192</v>
      </c>
      <c r="K25" s="5">
        <v>44330.861331018517</v>
      </c>
      <c r="L25" s="6">
        <f t="shared" si="4"/>
        <v>44330</v>
      </c>
      <c r="M25" s="7">
        <f t="shared" si="5"/>
        <v>0.86133101851737592</v>
      </c>
      <c r="N25" s="1" t="s">
        <v>20</v>
      </c>
      <c r="O25" s="12">
        <v>0.33285879629693227</v>
      </c>
    </row>
    <row r="26" spans="1:15" ht="15.75" thickBot="1" x14ac:dyDescent="0.3">
      <c r="A26" s="3">
        <v>6428</v>
      </c>
      <c r="B26" s="4" t="s">
        <v>14</v>
      </c>
      <c r="C26" s="4" t="s">
        <v>9</v>
      </c>
      <c r="D26" s="4" t="s">
        <v>10</v>
      </c>
      <c r="E26" s="5">
        <v>44330.537499999999</v>
      </c>
      <c r="F26" s="6">
        <f t="shared" si="1"/>
        <v>44330</v>
      </c>
      <c r="G26" s="7">
        <f t="shared" si="2"/>
        <v>0.53749999999854481</v>
      </c>
      <c r="H26" s="5">
        <v>44330.884722222225</v>
      </c>
      <c r="I26" s="6">
        <f t="shared" si="3"/>
        <v>44330</v>
      </c>
      <c r="J26" s="7">
        <f t="shared" si="0"/>
        <v>0.88472222222480923</v>
      </c>
      <c r="K26" s="5">
        <v>44330.629374999997</v>
      </c>
      <c r="L26" s="6">
        <f t="shared" si="4"/>
        <v>44330</v>
      </c>
      <c r="M26" s="7">
        <f t="shared" si="5"/>
        <v>0.62937499999679858</v>
      </c>
      <c r="N26" s="1" t="s">
        <v>15</v>
      </c>
      <c r="O26" s="12">
        <v>9.187499999825377E-2</v>
      </c>
    </row>
    <row r="27" spans="1:15" ht="15.75" thickBot="1" x14ac:dyDescent="0.3">
      <c r="A27" s="3">
        <v>6441</v>
      </c>
      <c r="B27" s="4" t="s">
        <v>8</v>
      </c>
      <c r="C27" s="4" t="s">
        <v>12</v>
      </c>
      <c r="D27" s="4" t="s">
        <v>10</v>
      </c>
      <c r="E27" s="5">
        <v>44330.585416666669</v>
      </c>
      <c r="F27" s="6">
        <f t="shared" si="1"/>
        <v>44330</v>
      </c>
      <c r="G27" s="7">
        <f t="shared" si="2"/>
        <v>0.58541666666860692</v>
      </c>
      <c r="H27" s="5">
        <v>44332.888888888891</v>
      </c>
      <c r="I27" s="6">
        <f t="shared" si="3"/>
        <v>44332</v>
      </c>
      <c r="J27" s="7">
        <f t="shared" si="0"/>
        <v>0.88888888889050577</v>
      </c>
      <c r="K27" s="5">
        <v>44330.65420138889</v>
      </c>
      <c r="L27" s="6">
        <f t="shared" si="4"/>
        <v>44330</v>
      </c>
      <c r="M27" s="7">
        <f t="shared" si="5"/>
        <v>0.65420138889021473</v>
      </c>
      <c r="N27" s="1" t="s">
        <v>23</v>
      </c>
      <c r="O27" s="12">
        <v>6.8784722221607808E-2</v>
      </c>
    </row>
    <row r="28" spans="1:15" ht="15.75" thickBot="1" x14ac:dyDescent="0.3">
      <c r="A28" s="3">
        <v>6451</v>
      </c>
      <c r="B28" s="4" t="s">
        <v>8</v>
      </c>
      <c r="C28" s="4" t="s">
        <v>12</v>
      </c>
      <c r="D28" s="4" t="s">
        <v>10</v>
      </c>
      <c r="E28" s="5">
        <v>44330.62222222222</v>
      </c>
      <c r="F28" s="6">
        <f t="shared" si="1"/>
        <v>44330</v>
      </c>
      <c r="G28" s="7">
        <f t="shared" si="2"/>
        <v>0.62222222222044365</v>
      </c>
      <c r="H28" s="5">
        <v>44333.486111111109</v>
      </c>
      <c r="I28" s="6">
        <f t="shared" si="3"/>
        <v>44333</v>
      </c>
      <c r="J28" s="7">
        <f t="shared" si="0"/>
        <v>0.48611111110949423</v>
      </c>
      <c r="K28" s="5">
        <v>44330.634571759256</v>
      </c>
      <c r="L28" s="6">
        <f t="shared" si="4"/>
        <v>44330</v>
      </c>
      <c r="M28" s="7">
        <f t="shared" si="5"/>
        <v>0.63457175925577758</v>
      </c>
      <c r="N28" s="4" t="s">
        <v>18</v>
      </c>
      <c r="O28" s="12">
        <v>1.2349537035333924E-2</v>
      </c>
    </row>
    <row r="29" spans="1:15" ht="15.75" thickBot="1" x14ac:dyDescent="0.3">
      <c r="A29" s="3">
        <v>6467</v>
      </c>
      <c r="B29" s="4" t="s">
        <v>8</v>
      </c>
      <c r="C29" s="4" t="s">
        <v>12</v>
      </c>
      <c r="D29" s="4" t="s">
        <v>10</v>
      </c>
      <c r="E29" s="5">
        <v>44330.696527777778</v>
      </c>
      <c r="F29" s="6">
        <f t="shared" si="1"/>
        <v>44330</v>
      </c>
      <c r="G29" s="7">
        <f t="shared" si="2"/>
        <v>0.69652777777810115</v>
      </c>
      <c r="H29" s="5">
        <v>44332.527777777781</v>
      </c>
      <c r="I29" s="6">
        <f t="shared" si="3"/>
        <v>44332</v>
      </c>
      <c r="J29" s="7">
        <f t="shared" si="0"/>
        <v>0.52777777778101154</v>
      </c>
      <c r="K29" s="5">
        <v>44330.859618055554</v>
      </c>
      <c r="L29" s="6">
        <f t="shared" si="4"/>
        <v>44330</v>
      </c>
      <c r="M29" s="7">
        <f t="shared" si="5"/>
        <v>0.85961805555416504</v>
      </c>
      <c r="N29" s="1" t="s">
        <v>17</v>
      </c>
      <c r="O29" s="12">
        <v>0.16309027777606389</v>
      </c>
    </row>
    <row r="30" spans="1:15" ht="15.75" thickBot="1" x14ac:dyDescent="0.3">
      <c r="A30" s="3">
        <v>6475</v>
      </c>
      <c r="B30" s="4" t="s">
        <v>8</v>
      </c>
      <c r="C30" s="4" t="s">
        <v>9</v>
      </c>
      <c r="D30" s="4" t="s">
        <v>10</v>
      </c>
      <c r="E30" s="5">
        <v>44330.75</v>
      </c>
      <c r="F30" s="6">
        <f t="shared" si="1"/>
        <v>44330</v>
      </c>
      <c r="G30" s="7">
        <f t="shared" si="2"/>
        <v>0.75</v>
      </c>
      <c r="H30" s="5">
        <v>44333.488888888889</v>
      </c>
      <c r="I30" s="6">
        <f t="shared" si="3"/>
        <v>44333</v>
      </c>
      <c r="J30" s="7">
        <f t="shared" si="0"/>
        <v>0.48888888888905058</v>
      </c>
      <c r="K30" s="5">
        <v>44330.759259259263</v>
      </c>
      <c r="L30" s="6">
        <f t="shared" si="4"/>
        <v>44330</v>
      </c>
      <c r="M30" s="7">
        <f t="shared" si="5"/>
        <v>0.7592592592627625</v>
      </c>
      <c r="N30" s="4" t="s">
        <v>18</v>
      </c>
      <c r="O30" s="12">
        <v>9.2592592627624981E-3</v>
      </c>
    </row>
    <row r="31" spans="1:15" ht="15.75" thickBot="1" x14ac:dyDescent="0.3">
      <c r="A31" s="3">
        <v>6466</v>
      </c>
      <c r="B31" s="4" t="s">
        <v>8</v>
      </c>
      <c r="C31" s="4" t="s">
        <v>12</v>
      </c>
      <c r="D31" s="4" t="s">
        <v>10</v>
      </c>
      <c r="E31" s="5">
        <v>44330.695138888892</v>
      </c>
      <c r="F31" s="6">
        <f t="shared" si="1"/>
        <v>44330</v>
      </c>
      <c r="G31" s="7">
        <f t="shared" si="2"/>
        <v>0.69513888889196096</v>
      </c>
      <c r="H31" s="5">
        <v>44333.487500000003</v>
      </c>
      <c r="I31" s="6">
        <f t="shared" si="3"/>
        <v>44333</v>
      </c>
      <c r="J31" s="7">
        <f t="shared" si="0"/>
        <v>0.48750000000291038</v>
      </c>
      <c r="K31" s="5">
        <v>44330.70553240741</v>
      </c>
      <c r="L31" s="6">
        <f t="shared" si="4"/>
        <v>44330</v>
      </c>
      <c r="M31" s="7">
        <f t="shared" si="5"/>
        <v>0.70553240740991896</v>
      </c>
      <c r="N31" s="4" t="s">
        <v>18</v>
      </c>
      <c r="O31" s="12">
        <v>1.0393518517958E-2</v>
      </c>
    </row>
    <row r="32" spans="1:15" ht="15.75" thickBot="1" x14ac:dyDescent="0.3">
      <c r="A32" s="3">
        <v>6505</v>
      </c>
      <c r="B32" s="4" t="s">
        <v>8</v>
      </c>
      <c r="C32" s="4" t="s">
        <v>12</v>
      </c>
      <c r="D32" s="4" t="s">
        <v>10</v>
      </c>
      <c r="E32" s="5">
        <v>44330.859722222223</v>
      </c>
      <c r="F32" s="6">
        <f t="shared" si="1"/>
        <v>44330</v>
      </c>
      <c r="G32" s="7">
        <f t="shared" si="2"/>
        <v>0.85972222222335404</v>
      </c>
      <c r="H32" s="5">
        <v>44335.45416666667</v>
      </c>
      <c r="I32" s="6">
        <f t="shared" si="3"/>
        <v>44335</v>
      </c>
      <c r="J32" s="7">
        <f t="shared" si="0"/>
        <v>0.45416666667006211</v>
      </c>
      <c r="K32" s="5">
        <v>44330.864317129628</v>
      </c>
      <c r="L32" s="6">
        <f t="shared" si="4"/>
        <v>44330</v>
      </c>
      <c r="M32" s="7">
        <f t="shared" si="5"/>
        <v>0.86431712962803431</v>
      </c>
      <c r="N32" s="1" t="s">
        <v>24</v>
      </c>
      <c r="O32" s="12">
        <v>4.5949074046802707E-3</v>
      </c>
    </row>
    <row r="33" spans="1:15" ht="15.75" thickBot="1" x14ac:dyDescent="0.3">
      <c r="A33" s="3">
        <v>6525</v>
      </c>
      <c r="B33" s="4" t="s">
        <v>14</v>
      </c>
      <c r="C33" s="4" t="s">
        <v>9</v>
      </c>
      <c r="D33" s="4" t="s">
        <v>10</v>
      </c>
      <c r="E33" s="5">
        <v>44330.960416666669</v>
      </c>
      <c r="F33" s="6">
        <f t="shared" si="1"/>
        <v>44330</v>
      </c>
      <c r="G33" s="7">
        <f t="shared" si="2"/>
        <v>0.96041666666860692</v>
      </c>
      <c r="H33" s="5">
        <v>44337.745138888888</v>
      </c>
      <c r="I33" s="6">
        <f t="shared" si="3"/>
        <v>44337</v>
      </c>
      <c r="J33" s="7">
        <f t="shared" si="0"/>
        <v>0.74513888888759539</v>
      </c>
      <c r="K33" s="5">
        <v>44331.484780092593</v>
      </c>
      <c r="L33" s="6">
        <f t="shared" si="4"/>
        <v>44331</v>
      </c>
      <c r="M33" s="7">
        <f t="shared" si="5"/>
        <v>0.48478009259270038</v>
      </c>
      <c r="N33" s="1" t="s">
        <v>15</v>
      </c>
      <c r="O33" s="12">
        <v>0.52436342592409346</v>
      </c>
    </row>
    <row r="34" spans="1:15" ht="15.75" thickBot="1" x14ac:dyDescent="0.3">
      <c r="A34" s="3">
        <v>6529</v>
      </c>
      <c r="B34" s="4" t="s">
        <v>8</v>
      </c>
      <c r="C34" s="4" t="s">
        <v>12</v>
      </c>
      <c r="D34" s="4" t="s">
        <v>10</v>
      </c>
      <c r="E34" s="5">
        <v>44330.965277777781</v>
      </c>
      <c r="F34" s="6">
        <f t="shared" si="1"/>
        <v>44330</v>
      </c>
      <c r="G34" s="7">
        <f t="shared" si="2"/>
        <v>0.96527777778101154</v>
      </c>
      <c r="H34" s="5">
        <v>44332.88958333333</v>
      </c>
      <c r="I34" s="6">
        <f t="shared" si="3"/>
        <v>44332</v>
      </c>
      <c r="J34" s="7">
        <f t="shared" si="0"/>
        <v>0.88958333332993789</v>
      </c>
      <c r="K34" s="5">
        <v>44332.890196759261</v>
      </c>
      <c r="L34" s="6">
        <f t="shared" si="4"/>
        <v>44332</v>
      </c>
      <c r="M34" s="7">
        <f t="shared" si="5"/>
        <v>0.89019675926101627</v>
      </c>
      <c r="N34" s="1" t="s">
        <v>19</v>
      </c>
      <c r="O34" s="12">
        <v>1.9249189814800047</v>
      </c>
    </row>
    <row r="35" spans="1:15" ht="15.75" thickBot="1" x14ac:dyDescent="0.3">
      <c r="A35" s="3">
        <v>6532</v>
      </c>
      <c r="B35" s="4" t="s">
        <v>8</v>
      </c>
      <c r="C35" s="4" t="s">
        <v>9</v>
      </c>
      <c r="D35" s="4" t="s">
        <v>10</v>
      </c>
      <c r="E35" s="5">
        <v>44331.057638888888</v>
      </c>
      <c r="F35" s="6">
        <f t="shared" si="1"/>
        <v>44331</v>
      </c>
      <c r="G35" s="7">
        <f t="shared" si="2"/>
        <v>5.7638888887595385E-2</v>
      </c>
      <c r="H35" s="5">
        <v>44332.880555555559</v>
      </c>
      <c r="I35" s="6">
        <f t="shared" si="3"/>
        <v>44332</v>
      </c>
      <c r="J35" s="7">
        <f t="shared" si="0"/>
        <v>0.88055555555911269</v>
      </c>
      <c r="K35" s="5">
        <v>44331.599490740744</v>
      </c>
      <c r="L35" s="6">
        <f t="shared" si="4"/>
        <v>44331</v>
      </c>
      <c r="M35" s="7">
        <f t="shared" si="5"/>
        <v>0.59949074074393138</v>
      </c>
      <c r="N35" s="1" t="s">
        <v>17</v>
      </c>
      <c r="O35" s="12">
        <v>0.541851851856336</v>
      </c>
    </row>
    <row r="36" spans="1:15" ht="15.75" thickBot="1" x14ac:dyDescent="0.3">
      <c r="A36" s="3">
        <v>6548</v>
      </c>
      <c r="B36" s="4" t="s">
        <v>14</v>
      </c>
      <c r="C36" s="4" t="s">
        <v>9</v>
      </c>
      <c r="D36" s="4" t="s">
        <v>10</v>
      </c>
      <c r="E36" s="5">
        <v>44331.443055555559</v>
      </c>
      <c r="F36" s="6">
        <f t="shared" si="1"/>
        <v>44331</v>
      </c>
      <c r="G36" s="7">
        <f t="shared" si="2"/>
        <v>0.44305555555911269</v>
      </c>
      <c r="H36" s="5">
        <v>44334.802083333336</v>
      </c>
      <c r="I36" s="6">
        <f t="shared" si="3"/>
        <v>44334</v>
      </c>
      <c r="J36" s="7">
        <f t="shared" si="0"/>
        <v>0.80208333333575865</v>
      </c>
      <c r="K36" s="5">
        <v>44331.519780092596</v>
      </c>
      <c r="L36" s="6">
        <f t="shared" si="4"/>
        <v>44331</v>
      </c>
      <c r="M36" s="7">
        <f t="shared" si="5"/>
        <v>0.51978009259619284</v>
      </c>
      <c r="N36" s="4" t="s">
        <v>11</v>
      </c>
      <c r="O36" s="12">
        <v>7.6724537037080154E-2</v>
      </c>
    </row>
    <row r="37" spans="1:15" ht="15.75" thickBot="1" x14ac:dyDescent="0.3">
      <c r="A37" s="3">
        <v>6487</v>
      </c>
      <c r="B37" s="4" t="s">
        <v>8</v>
      </c>
      <c r="C37" s="4" t="s">
        <v>9</v>
      </c>
      <c r="D37" s="4" t="s">
        <v>10</v>
      </c>
      <c r="E37" s="5">
        <v>44330.818749999999</v>
      </c>
      <c r="F37" s="6">
        <f t="shared" si="1"/>
        <v>44330</v>
      </c>
      <c r="G37" s="7">
        <f t="shared" si="2"/>
        <v>0.81874999999854481</v>
      </c>
      <c r="H37" s="5">
        <v>44333.488888888889</v>
      </c>
      <c r="I37" s="6">
        <f t="shared" si="3"/>
        <v>44333</v>
      </c>
      <c r="J37" s="7">
        <f t="shared" si="0"/>
        <v>0.48888888888905058</v>
      </c>
      <c r="K37" s="5">
        <v>44330.839467592596</v>
      </c>
      <c r="L37" s="6">
        <f t="shared" si="4"/>
        <v>44330</v>
      </c>
      <c r="M37" s="7">
        <f t="shared" si="5"/>
        <v>0.83946759259561077</v>
      </c>
      <c r="N37" s="4" t="s">
        <v>18</v>
      </c>
      <c r="O37" s="12">
        <v>2.0717592597065959E-2</v>
      </c>
    </row>
    <row r="38" spans="1:15" ht="15.75" thickBot="1" x14ac:dyDescent="0.3">
      <c r="A38" s="3">
        <v>6490</v>
      </c>
      <c r="B38" s="4" t="s">
        <v>8</v>
      </c>
      <c r="C38" s="4" t="s">
        <v>12</v>
      </c>
      <c r="D38" s="4" t="s">
        <v>10</v>
      </c>
      <c r="E38" s="5">
        <v>44330.82708333333</v>
      </c>
      <c r="F38" s="6">
        <f t="shared" si="1"/>
        <v>44330</v>
      </c>
      <c r="G38" s="7">
        <f t="shared" si="2"/>
        <v>0.82708333332993789</v>
      </c>
      <c r="H38" s="5">
        <v>44333.490277777775</v>
      </c>
      <c r="I38" s="6">
        <f t="shared" si="3"/>
        <v>44333</v>
      </c>
      <c r="J38" s="7">
        <f t="shared" si="0"/>
        <v>0.49027777777519077</v>
      </c>
      <c r="K38" s="5">
        <v>44330.863171296296</v>
      </c>
      <c r="L38" s="6">
        <f t="shared" si="4"/>
        <v>44330</v>
      </c>
      <c r="M38" s="7">
        <f t="shared" si="5"/>
        <v>0.86317129629605915</v>
      </c>
      <c r="N38" s="1" t="s">
        <v>24</v>
      </c>
      <c r="O38" s="12">
        <v>3.6087962966121268E-2</v>
      </c>
    </row>
    <row r="39" spans="1:15" ht="15.75" thickBot="1" x14ac:dyDescent="0.3">
      <c r="A39" s="3">
        <v>6501</v>
      </c>
      <c r="B39" s="4" t="s">
        <v>14</v>
      </c>
      <c r="C39" s="4" t="s">
        <v>9</v>
      </c>
      <c r="D39" s="4" t="s">
        <v>10</v>
      </c>
      <c r="E39" s="5">
        <v>44330.847222222219</v>
      </c>
      <c r="F39" s="6">
        <f t="shared" si="1"/>
        <v>44330</v>
      </c>
      <c r="G39" s="7">
        <f t="shared" si="2"/>
        <v>0.84722222221898846</v>
      </c>
      <c r="H39" s="5">
        <v>44332.530555555553</v>
      </c>
      <c r="I39" s="6">
        <f t="shared" si="3"/>
        <v>44332</v>
      </c>
      <c r="J39" s="7">
        <f t="shared" si="0"/>
        <v>0.53055555555329192</v>
      </c>
      <c r="K39" s="5">
        <v>44330.855023148149</v>
      </c>
      <c r="L39" s="6">
        <f t="shared" si="4"/>
        <v>44330</v>
      </c>
      <c r="M39" s="7">
        <f t="shared" si="5"/>
        <v>0.85502314814948477</v>
      </c>
      <c r="N39" s="1" t="s">
        <v>17</v>
      </c>
      <c r="O39" s="12">
        <v>7.8009259304963052E-3</v>
      </c>
    </row>
    <row r="40" spans="1:15" ht="15.75" thickBot="1" x14ac:dyDescent="0.3">
      <c r="A40" s="3">
        <v>6549</v>
      </c>
      <c r="B40" s="4" t="s">
        <v>14</v>
      </c>
      <c r="C40" s="4" t="s">
        <v>9</v>
      </c>
      <c r="D40" s="4" t="s">
        <v>10</v>
      </c>
      <c r="E40" s="5">
        <v>44331.451388888891</v>
      </c>
      <c r="F40" s="6">
        <f t="shared" si="1"/>
        <v>44331</v>
      </c>
      <c r="G40" s="7">
        <f t="shared" si="2"/>
        <v>0.45138888889050577</v>
      </c>
      <c r="H40" s="5">
        <v>44333.493055555555</v>
      </c>
      <c r="I40" s="6">
        <f t="shared" si="3"/>
        <v>44333</v>
      </c>
      <c r="J40" s="7">
        <f t="shared" si="0"/>
        <v>0.49305555555474712</v>
      </c>
      <c r="K40" s="5">
        <v>44331.519236111111</v>
      </c>
      <c r="L40" s="6">
        <f t="shared" si="4"/>
        <v>44331</v>
      </c>
      <c r="M40" s="7">
        <f t="shared" si="5"/>
        <v>0.51923611111124046</v>
      </c>
      <c r="N40" s="1" t="s">
        <v>17</v>
      </c>
      <c r="O40" s="12">
        <v>6.7847222220734693E-2</v>
      </c>
    </row>
    <row r="41" spans="1:15" ht="15.75" thickBot="1" x14ac:dyDescent="0.3">
      <c r="A41" s="3">
        <v>6502</v>
      </c>
      <c r="B41" s="4" t="s">
        <v>8</v>
      </c>
      <c r="C41" s="4" t="s">
        <v>9</v>
      </c>
      <c r="D41" s="4" t="s">
        <v>10</v>
      </c>
      <c r="E41" s="5">
        <v>44330.849305555559</v>
      </c>
      <c r="F41" s="6">
        <f t="shared" si="1"/>
        <v>44330</v>
      </c>
      <c r="G41" s="7">
        <f t="shared" si="2"/>
        <v>0.84930555555911269</v>
      </c>
      <c r="H41" s="5">
        <v>44330.893055555556</v>
      </c>
      <c r="I41" s="6">
        <f t="shared" si="3"/>
        <v>44330</v>
      </c>
      <c r="J41" s="7">
        <f t="shared" si="0"/>
        <v>0.89305555555620231</v>
      </c>
      <c r="K41" s="5">
        <v>44330.853900462964</v>
      </c>
      <c r="L41" s="6">
        <f t="shared" si="4"/>
        <v>44330</v>
      </c>
      <c r="M41" s="7">
        <f t="shared" si="5"/>
        <v>0.85390046296379296</v>
      </c>
      <c r="N41" s="1" t="s">
        <v>15</v>
      </c>
      <c r="O41" s="12">
        <v>4.5949074046802707E-3</v>
      </c>
    </row>
    <row r="42" spans="1:15" ht="15.75" thickBot="1" x14ac:dyDescent="0.3">
      <c r="A42" s="3">
        <v>6530</v>
      </c>
      <c r="B42" s="4" t="s">
        <v>8</v>
      </c>
      <c r="C42" s="4" t="s">
        <v>9</v>
      </c>
      <c r="D42" s="4" t="s">
        <v>10</v>
      </c>
      <c r="E42" s="5">
        <v>44331.051388888889</v>
      </c>
      <c r="F42" s="6">
        <f t="shared" si="1"/>
        <v>44331</v>
      </c>
      <c r="G42" s="7">
        <f t="shared" si="2"/>
        <v>5.1388888889050577E-2</v>
      </c>
      <c r="H42" s="5">
        <v>44332.708333333336</v>
      </c>
      <c r="I42" s="6">
        <f t="shared" si="3"/>
        <v>44332</v>
      </c>
      <c r="J42" s="7">
        <f t="shared" si="0"/>
        <v>0.70833333333575865</v>
      </c>
      <c r="K42" s="5">
        <v>44331.602546296293</v>
      </c>
      <c r="L42" s="6">
        <f t="shared" si="4"/>
        <v>44331</v>
      </c>
      <c r="M42" s="7">
        <f t="shared" si="5"/>
        <v>0.60254629629343981</v>
      </c>
      <c r="N42" s="1" t="s">
        <v>15</v>
      </c>
      <c r="O42" s="12">
        <v>0.55115740740438923</v>
      </c>
    </row>
    <row r="43" spans="1:15" ht="15.75" thickBot="1" x14ac:dyDescent="0.3">
      <c r="A43" s="3">
        <v>6556</v>
      </c>
      <c r="B43" s="4" t="s">
        <v>8</v>
      </c>
      <c r="C43" s="4" t="s">
        <v>9</v>
      </c>
      <c r="D43" s="4" t="s">
        <v>10</v>
      </c>
      <c r="E43" s="5">
        <v>44331.518750000003</v>
      </c>
      <c r="F43" s="6">
        <f t="shared" si="1"/>
        <v>44331</v>
      </c>
      <c r="G43" s="7">
        <f t="shared" si="2"/>
        <v>0.51875000000291038</v>
      </c>
      <c r="H43" s="5">
        <v>44332.522222222222</v>
      </c>
      <c r="I43" s="6">
        <f t="shared" si="3"/>
        <v>44332</v>
      </c>
      <c r="J43" s="7">
        <f t="shared" si="0"/>
        <v>0.52222222222189885</v>
      </c>
      <c r="K43" s="5">
        <v>44331.522650462961</v>
      </c>
      <c r="L43" s="6">
        <f t="shared" si="4"/>
        <v>44331</v>
      </c>
      <c r="M43" s="7">
        <f t="shared" si="5"/>
        <v>0.52265046296088258</v>
      </c>
      <c r="N43" s="1" t="s">
        <v>17</v>
      </c>
      <c r="O43" s="12">
        <v>3.900462957972195E-3</v>
      </c>
    </row>
    <row r="44" spans="1:15" ht="15.75" thickBot="1" x14ac:dyDescent="0.3">
      <c r="A44" s="3">
        <v>6479</v>
      </c>
      <c r="B44" s="4" t="s">
        <v>14</v>
      </c>
      <c r="C44" s="4" t="s">
        <v>9</v>
      </c>
      <c r="D44" s="4" t="s">
        <v>10</v>
      </c>
      <c r="E44" s="5">
        <v>44330.793749999997</v>
      </c>
      <c r="F44" s="6">
        <f t="shared" si="1"/>
        <v>44330</v>
      </c>
      <c r="G44" s="7">
        <f t="shared" si="2"/>
        <v>0.79374999999708962</v>
      </c>
      <c r="H44" s="5">
        <v>44332.526388888888</v>
      </c>
      <c r="I44" s="6">
        <f t="shared" si="3"/>
        <v>44332</v>
      </c>
      <c r="J44" s="7">
        <f t="shared" si="0"/>
        <v>0.52638888888759539</v>
      </c>
      <c r="K44" s="5">
        <v>44330.853425925925</v>
      </c>
      <c r="L44" s="6">
        <f t="shared" si="4"/>
        <v>44330</v>
      </c>
      <c r="M44" s="7">
        <f t="shared" si="5"/>
        <v>0.85342592592496658</v>
      </c>
      <c r="N44" s="1" t="s">
        <v>17</v>
      </c>
      <c r="O44" s="12">
        <v>5.967592592787696E-2</v>
      </c>
    </row>
    <row r="45" spans="1:15" ht="15.75" thickBot="1" x14ac:dyDescent="0.3">
      <c r="A45" s="3">
        <v>6489</v>
      </c>
      <c r="B45" s="4" t="s">
        <v>8</v>
      </c>
      <c r="C45" s="4" t="s">
        <v>16</v>
      </c>
      <c r="D45" s="4" t="s">
        <v>10</v>
      </c>
      <c r="E45" s="5">
        <v>44330.821527777778</v>
      </c>
      <c r="F45" s="6">
        <f t="shared" si="1"/>
        <v>44330</v>
      </c>
      <c r="G45" s="7">
        <f t="shared" si="2"/>
        <v>0.82152777777810115</v>
      </c>
      <c r="H45" s="5">
        <v>44333.929861111108</v>
      </c>
      <c r="I45" s="6">
        <f t="shared" si="3"/>
        <v>44333</v>
      </c>
      <c r="J45" s="7">
        <f t="shared" si="0"/>
        <v>0.92986111110803904</v>
      </c>
      <c r="K45" s="5">
        <v>44332.505601851852</v>
      </c>
      <c r="L45" s="6">
        <f t="shared" si="4"/>
        <v>44332</v>
      </c>
      <c r="M45" s="7">
        <f t="shared" si="5"/>
        <v>0.50560185185167938</v>
      </c>
      <c r="N45" s="1" t="s">
        <v>22</v>
      </c>
      <c r="O45" s="12">
        <v>1.6840740740735782</v>
      </c>
    </row>
    <row r="46" spans="1:15" ht="15.75" thickBot="1" x14ac:dyDescent="0.3">
      <c r="A46" s="3">
        <v>6478</v>
      </c>
      <c r="B46" s="4" t="s">
        <v>8</v>
      </c>
      <c r="C46" s="4" t="s">
        <v>9</v>
      </c>
      <c r="D46" s="4" t="s">
        <v>10</v>
      </c>
      <c r="E46" s="5">
        <v>44330.78125</v>
      </c>
      <c r="F46" s="6">
        <f t="shared" si="1"/>
        <v>44330</v>
      </c>
      <c r="G46" s="7">
        <f t="shared" si="2"/>
        <v>0.78125</v>
      </c>
      <c r="H46" s="5">
        <v>44332.859722222223</v>
      </c>
      <c r="I46" s="6">
        <f t="shared" si="3"/>
        <v>44332</v>
      </c>
      <c r="J46" s="7">
        <f t="shared" si="0"/>
        <v>0.85972222222335404</v>
      </c>
      <c r="K46" s="5">
        <v>44330.876284722224</v>
      </c>
      <c r="L46" s="6">
        <f t="shared" si="4"/>
        <v>44330</v>
      </c>
      <c r="M46" s="7">
        <f t="shared" si="5"/>
        <v>0.87628472222422715</v>
      </c>
      <c r="N46" s="1" t="s">
        <v>20</v>
      </c>
      <c r="O46" s="12">
        <v>9.5034722224227153E-2</v>
      </c>
    </row>
    <row r="47" spans="1:15" ht="15.75" thickBot="1" x14ac:dyDescent="0.3">
      <c r="A47" s="3">
        <v>6500</v>
      </c>
      <c r="B47" s="4" t="s">
        <v>8</v>
      </c>
      <c r="C47" s="4" t="s">
        <v>12</v>
      </c>
      <c r="D47" s="4" t="s">
        <v>10</v>
      </c>
      <c r="E47" s="5">
        <v>44330.840277777781</v>
      </c>
      <c r="F47" s="6">
        <f t="shared" si="1"/>
        <v>44330</v>
      </c>
      <c r="G47" s="7">
        <f t="shared" si="2"/>
        <v>0.84027777778101154</v>
      </c>
      <c r="H47" s="5">
        <v>44333.490972222222</v>
      </c>
      <c r="I47" s="6">
        <f t="shared" si="3"/>
        <v>44333</v>
      </c>
      <c r="J47" s="7">
        <f t="shared" si="0"/>
        <v>0.49097222222189885</v>
      </c>
      <c r="K47" s="5">
        <v>44330.841516203705</v>
      </c>
      <c r="L47" s="6">
        <f t="shared" si="4"/>
        <v>44330</v>
      </c>
      <c r="M47" s="7">
        <f t="shared" si="5"/>
        <v>0.84151620370539604</v>
      </c>
      <c r="N47" s="1" t="s">
        <v>19</v>
      </c>
      <c r="O47" s="12">
        <v>1.2384259243845008E-3</v>
      </c>
    </row>
    <row r="48" spans="1:15" ht="15.75" thickBot="1" x14ac:dyDescent="0.3">
      <c r="A48" s="3">
        <v>6510</v>
      </c>
      <c r="B48" s="4" t="s">
        <v>14</v>
      </c>
      <c r="C48" s="4" t="s">
        <v>9</v>
      </c>
      <c r="D48" s="4" t="s">
        <v>13</v>
      </c>
      <c r="E48" s="5">
        <v>44330.882638888892</v>
      </c>
      <c r="F48" s="6">
        <f t="shared" si="1"/>
        <v>44330</v>
      </c>
      <c r="G48" s="7">
        <f t="shared" si="2"/>
        <v>0.88263888889196096</v>
      </c>
      <c r="H48" s="5">
        <v>44333.491666666669</v>
      </c>
      <c r="I48" s="6">
        <f t="shared" si="3"/>
        <v>44333</v>
      </c>
      <c r="J48" s="7">
        <f t="shared" si="0"/>
        <v>0.49166666666860692</v>
      </c>
      <c r="K48" s="5">
        <v>44330.963923611111</v>
      </c>
      <c r="L48" s="6">
        <f t="shared" si="4"/>
        <v>44330</v>
      </c>
      <c r="M48" s="7">
        <f t="shared" si="5"/>
        <v>0.96392361111065838</v>
      </c>
      <c r="N48" s="4" t="s">
        <v>11</v>
      </c>
      <c r="O48" s="12">
        <v>8.1284722218697425E-2</v>
      </c>
    </row>
    <row r="49" spans="1:15" ht="15.75" thickBot="1" x14ac:dyDescent="0.3">
      <c r="A49" s="3">
        <v>6543</v>
      </c>
      <c r="B49" s="4" t="s">
        <v>14</v>
      </c>
      <c r="C49" s="4" t="s">
        <v>9</v>
      </c>
      <c r="D49" s="4" t="s">
        <v>10</v>
      </c>
      <c r="E49" s="5">
        <v>44331.38958333333</v>
      </c>
      <c r="F49" s="6">
        <f t="shared" si="1"/>
        <v>44331</v>
      </c>
      <c r="G49" s="7">
        <f t="shared" si="2"/>
        <v>0.38958333332993789</v>
      </c>
      <c r="H49" s="5">
        <v>44331.595138888886</v>
      </c>
      <c r="I49" s="6">
        <f t="shared" si="3"/>
        <v>44331</v>
      </c>
      <c r="J49" s="7">
        <f t="shared" si="0"/>
        <v>0.59513888888614019</v>
      </c>
      <c r="K49" s="5">
        <v>44331.595219907409</v>
      </c>
      <c r="L49" s="6">
        <f t="shared" si="4"/>
        <v>44331</v>
      </c>
      <c r="M49" s="7">
        <f t="shared" si="5"/>
        <v>0.59521990740904585</v>
      </c>
      <c r="N49" s="1" t="s">
        <v>21</v>
      </c>
      <c r="O49" s="12">
        <v>0.20563657407910796</v>
      </c>
    </row>
    <row r="50" spans="1:15" ht="15.75" thickBot="1" x14ac:dyDescent="0.3">
      <c r="A50" s="3">
        <v>6503</v>
      </c>
      <c r="B50" s="4" t="s">
        <v>8</v>
      </c>
      <c r="C50" s="4" t="s">
        <v>9</v>
      </c>
      <c r="D50" s="4" t="s">
        <v>10</v>
      </c>
      <c r="E50" s="5">
        <v>44330.854861111111</v>
      </c>
      <c r="F50" s="6">
        <f t="shared" si="1"/>
        <v>44330</v>
      </c>
      <c r="G50" s="7">
        <f t="shared" si="2"/>
        <v>0.85486111111094942</v>
      </c>
      <c r="H50" s="5">
        <v>44330.879166666666</v>
      </c>
      <c r="I50" s="6">
        <f t="shared" si="3"/>
        <v>44330</v>
      </c>
      <c r="J50" s="7">
        <f t="shared" si="0"/>
        <v>0.87916666666569654</v>
      </c>
      <c r="K50" s="5">
        <v>44330.857511574075</v>
      </c>
      <c r="L50" s="6">
        <f t="shared" si="4"/>
        <v>44330</v>
      </c>
      <c r="M50" s="7">
        <f t="shared" si="5"/>
        <v>0.85751157407503342</v>
      </c>
      <c r="N50" s="1" t="s">
        <v>17</v>
      </c>
      <c r="O50" s="12">
        <v>2.6504629640839994E-3</v>
      </c>
    </row>
    <row r="51" spans="1:15" ht="15.75" thickBot="1" x14ac:dyDescent="0.3">
      <c r="A51" s="3">
        <v>6508</v>
      </c>
      <c r="B51" s="4" t="s">
        <v>8</v>
      </c>
      <c r="C51" s="4" t="s">
        <v>12</v>
      </c>
      <c r="D51" s="4" t="s">
        <v>10</v>
      </c>
      <c r="E51" s="5">
        <v>44330.861111111109</v>
      </c>
      <c r="F51" s="6">
        <f t="shared" si="1"/>
        <v>44330</v>
      </c>
      <c r="G51" s="7">
        <f t="shared" si="2"/>
        <v>0.86111111110949423</v>
      </c>
      <c r="H51" s="5">
        <v>44334.924305555556</v>
      </c>
      <c r="I51" s="6">
        <f t="shared" si="3"/>
        <v>44334</v>
      </c>
      <c r="J51" s="7">
        <f t="shared" si="0"/>
        <v>0.92430555555620231</v>
      </c>
      <c r="K51" s="5">
        <v>44330.94153935185</v>
      </c>
      <c r="L51" s="6">
        <f t="shared" si="4"/>
        <v>44330</v>
      </c>
      <c r="M51" s="7">
        <f t="shared" si="5"/>
        <v>0.94153935185022419</v>
      </c>
      <c r="N51" s="4" t="s">
        <v>18</v>
      </c>
      <c r="O51" s="12">
        <v>8.0428240740729962E-2</v>
      </c>
    </row>
    <row r="52" spans="1:15" ht="15.75" thickBot="1" x14ac:dyDescent="0.3">
      <c r="A52" s="3">
        <v>6509</v>
      </c>
      <c r="B52" s="4" t="s">
        <v>14</v>
      </c>
      <c r="C52" s="4" t="s">
        <v>9</v>
      </c>
      <c r="D52" s="4" t="s">
        <v>10</v>
      </c>
      <c r="E52" s="5">
        <v>44330.877083333333</v>
      </c>
      <c r="F52" s="6">
        <f t="shared" si="1"/>
        <v>44330</v>
      </c>
      <c r="G52" s="7">
        <f t="shared" si="2"/>
        <v>0.87708333333284827</v>
      </c>
      <c r="H52" s="5">
        <v>44333.491666666669</v>
      </c>
      <c r="I52" s="6">
        <f t="shared" si="3"/>
        <v>44333</v>
      </c>
      <c r="J52" s="7">
        <f t="shared" si="0"/>
        <v>0.49166666666860692</v>
      </c>
      <c r="K52" s="5">
        <v>44330.916851851849</v>
      </c>
      <c r="L52" s="6">
        <f t="shared" si="4"/>
        <v>44330</v>
      </c>
      <c r="M52" s="7">
        <f t="shared" si="5"/>
        <v>0.91685185184906004</v>
      </c>
      <c r="N52" s="1" t="s">
        <v>17</v>
      </c>
      <c r="O52" s="12">
        <v>3.976851851621177E-2</v>
      </c>
    </row>
    <row r="53" spans="1:15" ht="15.75" thickBot="1" x14ac:dyDescent="0.3">
      <c r="A53" s="3">
        <v>6533</v>
      </c>
      <c r="B53" s="4" t="s">
        <v>8</v>
      </c>
      <c r="C53" s="4" t="s">
        <v>9</v>
      </c>
      <c r="D53" s="4" t="s">
        <v>10</v>
      </c>
      <c r="E53" s="5">
        <v>44331.140972222223</v>
      </c>
      <c r="F53" s="6">
        <f t="shared" si="1"/>
        <v>44331</v>
      </c>
      <c r="G53" s="7">
        <f t="shared" si="2"/>
        <v>0.14097222222335404</v>
      </c>
      <c r="H53" s="5">
        <v>44332.533333333333</v>
      </c>
      <c r="I53" s="6">
        <f t="shared" si="3"/>
        <v>44332</v>
      </c>
      <c r="J53" s="7">
        <f t="shared" si="0"/>
        <v>0.53333333333284827</v>
      </c>
      <c r="K53" s="5">
        <v>44331.499895833331</v>
      </c>
      <c r="L53" s="6">
        <f t="shared" si="4"/>
        <v>44331</v>
      </c>
      <c r="M53" s="7">
        <f t="shared" si="5"/>
        <v>0.499895833330811</v>
      </c>
      <c r="N53" s="1" t="s">
        <v>17</v>
      </c>
      <c r="O53" s="12">
        <v>0.35892361110745696</v>
      </c>
    </row>
    <row r="54" spans="1:15" ht="15.75" thickBot="1" x14ac:dyDescent="0.3">
      <c r="A54" s="3">
        <v>6519</v>
      </c>
      <c r="B54" s="4" t="s">
        <v>8</v>
      </c>
      <c r="C54" s="4" t="s">
        <v>9</v>
      </c>
      <c r="D54" s="4" t="s">
        <v>10</v>
      </c>
      <c r="E54" s="5">
        <v>44330.911111111112</v>
      </c>
      <c r="F54" s="6">
        <f t="shared" si="1"/>
        <v>44330</v>
      </c>
      <c r="G54" s="7">
        <f t="shared" si="2"/>
        <v>0.91111111111240461</v>
      </c>
      <c r="H54" s="5">
        <v>44332.525694444441</v>
      </c>
      <c r="I54" s="6">
        <f t="shared" si="3"/>
        <v>44332</v>
      </c>
      <c r="J54" s="7">
        <f t="shared" si="0"/>
        <v>0.52569444444088731</v>
      </c>
      <c r="K54" s="5">
        <v>44330.913541666669</v>
      </c>
      <c r="L54" s="6">
        <f t="shared" si="4"/>
        <v>44330</v>
      </c>
      <c r="M54" s="7">
        <f t="shared" si="5"/>
        <v>0.91354166666860692</v>
      </c>
      <c r="N54" s="1" t="s">
        <v>15</v>
      </c>
      <c r="O54" s="12">
        <v>2.4305555562023073E-3</v>
      </c>
    </row>
    <row r="55" spans="1:15" ht="15.75" thickBot="1" x14ac:dyDescent="0.3">
      <c r="A55" s="3">
        <v>6541</v>
      </c>
      <c r="B55" s="4" t="s">
        <v>14</v>
      </c>
      <c r="C55" s="4" t="s">
        <v>9</v>
      </c>
      <c r="D55" s="4" t="s">
        <v>10</v>
      </c>
      <c r="E55" s="5">
        <v>44331.381944444445</v>
      </c>
      <c r="F55" s="6">
        <f t="shared" si="1"/>
        <v>44331</v>
      </c>
      <c r="G55" s="7">
        <f t="shared" si="2"/>
        <v>0.38194444444525288</v>
      </c>
      <c r="H55" s="5">
        <v>44332.533333333333</v>
      </c>
      <c r="I55" s="6">
        <f t="shared" si="3"/>
        <v>44332</v>
      </c>
      <c r="J55" s="7">
        <f t="shared" si="0"/>
        <v>0.53333333333284827</v>
      </c>
      <c r="K55" s="5">
        <v>44331.49082175926</v>
      </c>
      <c r="L55" s="6">
        <f t="shared" si="4"/>
        <v>44331</v>
      </c>
      <c r="M55" s="7">
        <f t="shared" si="5"/>
        <v>0.49082175926014315</v>
      </c>
      <c r="N55" s="1" t="s">
        <v>15</v>
      </c>
      <c r="O55" s="12">
        <v>0.10887731481489027</v>
      </c>
    </row>
    <row r="56" spans="1:15" ht="15.75" thickBot="1" x14ac:dyDescent="0.3">
      <c r="A56" s="3">
        <v>6547</v>
      </c>
      <c r="B56" s="4" t="s">
        <v>8</v>
      </c>
      <c r="C56" s="4" t="s">
        <v>9</v>
      </c>
      <c r="D56" s="4" t="s">
        <v>10</v>
      </c>
      <c r="E56" s="5">
        <v>44331.442361111112</v>
      </c>
      <c r="F56" s="6">
        <f t="shared" si="1"/>
        <v>44331</v>
      </c>
      <c r="G56" s="7">
        <f t="shared" si="2"/>
        <v>0.44236111111240461</v>
      </c>
      <c r="H56" s="5">
        <v>44332.533333333333</v>
      </c>
      <c r="I56" s="6">
        <f t="shared" si="3"/>
        <v>44332</v>
      </c>
      <c r="J56" s="7">
        <f t="shared" si="0"/>
        <v>0.53333333333284827</v>
      </c>
      <c r="K56" s="5">
        <v>44332.527245370373</v>
      </c>
      <c r="L56" s="6">
        <f t="shared" si="4"/>
        <v>44332</v>
      </c>
      <c r="M56" s="7">
        <f t="shared" si="5"/>
        <v>0.52724537037283881</v>
      </c>
      <c r="N56" s="1" t="s">
        <v>17</v>
      </c>
      <c r="O56" s="12">
        <v>1.0848842592604342</v>
      </c>
    </row>
    <row r="57" spans="1:15" ht="15.75" thickBot="1" x14ac:dyDescent="0.3">
      <c r="A57" s="3">
        <v>6545</v>
      </c>
      <c r="B57" s="4" t="s">
        <v>8</v>
      </c>
      <c r="C57" s="4" t="s">
        <v>12</v>
      </c>
      <c r="D57" s="4" t="s">
        <v>10</v>
      </c>
      <c r="E57" s="5">
        <v>44331.426388888889</v>
      </c>
      <c r="F57" s="6">
        <f t="shared" si="1"/>
        <v>44331</v>
      </c>
      <c r="G57" s="7">
        <f t="shared" si="2"/>
        <v>0.42638888888905058</v>
      </c>
      <c r="H57" s="5">
        <v>44333.492361111108</v>
      </c>
      <c r="I57" s="6">
        <f t="shared" si="3"/>
        <v>44333</v>
      </c>
      <c r="J57" s="7">
        <f t="shared" si="0"/>
        <v>0.49236111110803904</v>
      </c>
      <c r="K57" s="5">
        <v>44331.442094907405</v>
      </c>
      <c r="L57" s="6">
        <f t="shared" si="4"/>
        <v>44331</v>
      </c>
      <c r="M57" s="7">
        <f t="shared" si="5"/>
        <v>0.44209490740468027</v>
      </c>
      <c r="N57" s="4" t="s">
        <v>18</v>
      </c>
      <c r="O57" s="12">
        <v>1.5706018515629694E-2</v>
      </c>
    </row>
    <row r="58" spans="1:15" ht="15.75" thickBot="1" x14ac:dyDescent="0.3">
      <c r="A58" s="3">
        <v>6550</v>
      </c>
      <c r="B58" s="4" t="s">
        <v>8</v>
      </c>
      <c r="C58" s="4" t="s">
        <v>12</v>
      </c>
      <c r="D58" s="4" t="s">
        <v>10</v>
      </c>
      <c r="E58" s="5">
        <v>44331.47152777778</v>
      </c>
      <c r="F58" s="6">
        <f t="shared" si="1"/>
        <v>44331</v>
      </c>
      <c r="G58" s="7">
        <f t="shared" si="2"/>
        <v>0.47152777777955635</v>
      </c>
      <c r="H58" s="5">
        <v>44332.890277777777</v>
      </c>
      <c r="I58" s="6">
        <f t="shared" si="3"/>
        <v>44332</v>
      </c>
      <c r="J58" s="7">
        <f t="shared" si="0"/>
        <v>0.89027777777664596</v>
      </c>
      <c r="K58" s="5">
        <v>44332.505358796298</v>
      </c>
      <c r="L58" s="6">
        <f t="shared" si="4"/>
        <v>44332</v>
      </c>
      <c r="M58" s="7">
        <f t="shared" si="5"/>
        <v>0.50535879629751435</v>
      </c>
      <c r="N58" s="1" t="s">
        <v>19</v>
      </c>
      <c r="O58" s="12">
        <v>1.033831018517958</v>
      </c>
    </row>
    <row r="59" spans="1:15" ht="15.75" thickBot="1" x14ac:dyDescent="0.3">
      <c r="A59" s="3">
        <v>6536</v>
      </c>
      <c r="B59" s="4" t="s">
        <v>8</v>
      </c>
      <c r="C59" s="4" t="s">
        <v>12</v>
      </c>
      <c r="D59" s="4" t="s">
        <v>10</v>
      </c>
      <c r="E59" s="5">
        <v>44331.313888888886</v>
      </c>
      <c r="F59" s="6">
        <f t="shared" si="1"/>
        <v>44331</v>
      </c>
      <c r="G59" s="7">
        <f t="shared" si="2"/>
        <v>0.31388888888614019</v>
      </c>
      <c r="H59" s="5">
        <v>44333.930555555555</v>
      </c>
      <c r="I59" s="6">
        <f t="shared" si="3"/>
        <v>44333</v>
      </c>
      <c r="J59" s="7">
        <f t="shared" si="0"/>
        <v>0.93055555555474712</v>
      </c>
      <c r="K59" s="5">
        <v>44331.595914351848</v>
      </c>
      <c r="L59" s="6">
        <f t="shared" si="4"/>
        <v>44331</v>
      </c>
      <c r="M59" s="7">
        <f t="shared" si="5"/>
        <v>0.59591435184847796</v>
      </c>
      <c r="N59" s="1" t="s">
        <v>19</v>
      </c>
      <c r="O59" s="12">
        <v>0.28202546296233777</v>
      </c>
    </row>
    <row r="60" spans="1:15" ht="15.75" thickBot="1" x14ac:dyDescent="0.3">
      <c r="A60" s="3">
        <v>6555</v>
      </c>
      <c r="B60" s="4" t="s">
        <v>8</v>
      </c>
      <c r="C60" s="4" t="s">
        <v>9</v>
      </c>
      <c r="D60" s="4" t="s">
        <v>10</v>
      </c>
      <c r="E60" s="5">
        <v>44331.518750000003</v>
      </c>
      <c r="F60" s="6">
        <f t="shared" si="1"/>
        <v>44331</v>
      </c>
      <c r="G60" s="7">
        <f t="shared" si="2"/>
        <v>0.51875000000291038</v>
      </c>
      <c r="H60" s="5">
        <v>44331.593055555553</v>
      </c>
      <c r="I60" s="6">
        <f t="shared" si="3"/>
        <v>44331</v>
      </c>
      <c r="J60" s="7">
        <f t="shared" si="0"/>
        <v>0.59305555555329192</v>
      </c>
      <c r="K60" s="5">
        <v>44331.531875000001</v>
      </c>
      <c r="L60" s="6">
        <f t="shared" si="4"/>
        <v>44331</v>
      </c>
      <c r="M60" s="7">
        <f t="shared" si="5"/>
        <v>0.53187500000058208</v>
      </c>
      <c r="N60" s="1" t="s">
        <v>17</v>
      </c>
      <c r="O60" s="12">
        <v>1.3124999997671694E-2</v>
      </c>
    </row>
    <row r="61" spans="1:15" ht="15.75" thickBot="1" x14ac:dyDescent="0.3">
      <c r="A61" s="3">
        <v>6622</v>
      </c>
      <c r="B61" s="4" t="s">
        <v>8</v>
      </c>
      <c r="C61" s="4" t="s">
        <v>12</v>
      </c>
      <c r="D61" s="4" t="s">
        <v>10</v>
      </c>
      <c r="E61" s="5">
        <v>44332.505555555559</v>
      </c>
      <c r="F61" s="6">
        <f t="shared" si="1"/>
        <v>44332</v>
      </c>
      <c r="G61" s="7">
        <f t="shared" si="2"/>
        <v>0.50555555555911269</v>
      </c>
      <c r="H61" s="5">
        <v>44333.494444444441</v>
      </c>
      <c r="I61" s="6">
        <f t="shared" si="3"/>
        <v>44333</v>
      </c>
      <c r="J61" s="7">
        <f t="shared" si="0"/>
        <v>0.49444444444088731</v>
      </c>
      <c r="K61" s="5">
        <v>44332.506018518521</v>
      </c>
      <c r="L61" s="6">
        <f t="shared" si="4"/>
        <v>44332</v>
      </c>
      <c r="M61" s="7">
        <f t="shared" si="5"/>
        <v>0.50601851852115942</v>
      </c>
      <c r="N61" s="1" t="s">
        <v>23</v>
      </c>
      <c r="O61" s="12">
        <v>4.6296296204673126E-4</v>
      </c>
    </row>
    <row r="62" spans="1:15" ht="15.75" thickBot="1" x14ac:dyDescent="0.3">
      <c r="A62" s="3">
        <v>6646</v>
      </c>
      <c r="B62" s="4" t="s">
        <v>8</v>
      </c>
      <c r="C62" s="4" t="s">
        <v>9</v>
      </c>
      <c r="D62" s="4" t="s">
        <v>10</v>
      </c>
      <c r="E62" s="5">
        <v>44332.506944444445</v>
      </c>
      <c r="F62" s="6">
        <f t="shared" si="1"/>
        <v>44332</v>
      </c>
      <c r="G62" s="7">
        <f t="shared" si="2"/>
        <v>0.50694444444525288</v>
      </c>
      <c r="H62" s="5">
        <v>44334.841666666667</v>
      </c>
      <c r="I62" s="6">
        <f t="shared" si="3"/>
        <v>44334</v>
      </c>
      <c r="J62" s="7">
        <f t="shared" si="0"/>
        <v>0.84166666666715173</v>
      </c>
      <c r="K62" s="5">
        <v>44332.507534722223</v>
      </c>
      <c r="L62" s="6">
        <f t="shared" si="4"/>
        <v>44332</v>
      </c>
      <c r="M62" s="7">
        <f t="shared" si="5"/>
        <v>0.50753472222277196</v>
      </c>
      <c r="N62" s="1" t="s">
        <v>15</v>
      </c>
      <c r="O62" s="12">
        <v>5.9027777751907706E-4</v>
      </c>
    </row>
    <row r="63" spans="1:15" ht="15.75" thickBot="1" x14ac:dyDescent="0.3">
      <c r="A63" s="3">
        <v>6553</v>
      </c>
      <c r="B63" s="4" t="s">
        <v>8</v>
      </c>
      <c r="C63" s="4" t="s">
        <v>9</v>
      </c>
      <c r="D63" s="4" t="s">
        <v>10</v>
      </c>
      <c r="E63" s="5">
        <v>44331.506249999999</v>
      </c>
      <c r="F63" s="6">
        <f t="shared" si="1"/>
        <v>44331</v>
      </c>
      <c r="G63" s="7">
        <f t="shared" si="2"/>
        <v>0.50624999999854481</v>
      </c>
      <c r="H63" s="5">
        <v>44333.493055555555</v>
      </c>
      <c r="I63" s="6">
        <f t="shared" si="3"/>
        <v>44333</v>
      </c>
      <c r="J63" s="7">
        <f t="shared" si="0"/>
        <v>0.49305555555474712</v>
      </c>
      <c r="K63" s="5">
        <v>44332.505416666667</v>
      </c>
      <c r="L63" s="6">
        <f t="shared" si="4"/>
        <v>44332</v>
      </c>
      <c r="M63" s="7">
        <f t="shared" si="5"/>
        <v>0.50541666666686069</v>
      </c>
      <c r="N63" s="1" t="s">
        <v>22</v>
      </c>
      <c r="O63" s="12">
        <v>0.99916666666831588</v>
      </c>
    </row>
    <row r="64" spans="1:15" ht="15.75" thickBot="1" x14ac:dyDescent="0.3">
      <c r="A64" s="3">
        <v>6558</v>
      </c>
      <c r="B64" s="4" t="s">
        <v>14</v>
      </c>
      <c r="C64" s="4" t="s">
        <v>9</v>
      </c>
      <c r="D64" s="4" t="s">
        <v>10</v>
      </c>
      <c r="E64" s="5">
        <v>44331.532638888886</v>
      </c>
      <c r="F64" s="6">
        <f t="shared" si="1"/>
        <v>44331</v>
      </c>
      <c r="G64" s="7">
        <f t="shared" si="2"/>
        <v>0.53263888888614019</v>
      </c>
      <c r="H64" s="5">
        <v>44332.522222222222</v>
      </c>
      <c r="I64" s="6">
        <f t="shared" si="3"/>
        <v>44332</v>
      </c>
      <c r="J64" s="7">
        <f t="shared" si="0"/>
        <v>0.52222222222189885</v>
      </c>
      <c r="K64" s="5">
        <v>44331.591909722221</v>
      </c>
      <c r="L64" s="6">
        <f t="shared" si="4"/>
        <v>44331</v>
      </c>
      <c r="M64" s="7">
        <f t="shared" si="5"/>
        <v>0.59190972222131677</v>
      </c>
      <c r="N64" s="1" t="s">
        <v>21</v>
      </c>
      <c r="O64" s="12">
        <v>5.9270833335176576E-2</v>
      </c>
    </row>
    <row r="65" spans="1:15" ht="15.75" thickBot="1" x14ac:dyDescent="0.3">
      <c r="A65" s="3">
        <v>6559</v>
      </c>
      <c r="B65" s="4" t="s">
        <v>14</v>
      </c>
      <c r="C65" s="4" t="s">
        <v>9</v>
      </c>
      <c r="D65" s="4" t="s">
        <v>10</v>
      </c>
      <c r="E65" s="5">
        <v>44331.534722222219</v>
      </c>
      <c r="F65" s="6">
        <f t="shared" si="1"/>
        <v>44331</v>
      </c>
      <c r="G65" s="7">
        <f t="shared" si="2"/>
        <v>0.53472222221898846</v>
      </c>
      <c r="H65" s="5">
        <v>44332.522222222222</v>
      </c>
      <c r="I65" s="6">
        <f t="shared" si="3"/>
        <v>44332</v>
      </c>
      <c r="J65" s="7">
        <f t="shared" si="0"/>
        <v>0.52222222222189885</v>
      </c>
      <c r="K65" s="5">
        <v>44332.505694444444</v>
      </c>
      <c r="L65" s="6">
        <f t="shared" si="4"/>
        <v>44332</v>
      </c>
      <c r="M65" s="7">
        <f t="shared" si="5"/>
        <v>0.50569444444408873</v>
      </c>
      <c r="N65" s="1" t="s">
        <v>21</v>
      </c>
      <c r="O65" s="12">
        <v>0.97097222222510027</v>
      </c>
    </row>
    <row r="66" spans="1:15" ht="15.75" thickBot="1" x14ac:dyDescent="0.3">
      <c r="A66" s="3">
        <v>6565</v>
      </c>
      <c r="B66" s="4" t="s">
        <v>14</v>
      </c>
      <c r="C66" s="4" t="s">
        <v>12</v>
      </c>
      <c r="D66" s="4" t="s">
        <v>10</v>
      </c>
      <c r="E66" s="5">
        <v>44331.6</v>
      </c>
      <c r="F66" s="6">
        <f t="shared" si="1"/>
        <v>44331</v>
      </c>
      <c r="G66" s="7">
        <f t="shared" si="2"/>
        <v>0.59999999999854481</v>
      </c>
      <c r="H66" s="5">
        <v>44334.859027777777</v>
      </c>
      <c r="I66" s="6">
        <f t="shared" si="3"/>
        <v>44334</v>
      </c>
      <c r="J66" s="7">
        <f t="shared" ref="J66:J129" si="6">H66-I66</f>
        <v>0.85902777777664596</v>
      </c>
      <c r="K66" s="5">
        <v>44331.615949074076</v>
      </c>
      <c r="L66" s="6">
        <f t="shared" si="4"/>
        <v>44331</v>
      </c>
      <c r="M66" s="7">
        <f t="shared" si="5"/>
        <v>0.6159490740756155</v>
      </c>
      <c r="N66" s="1" t="s">
        <v>24</v>
      </c>
      <c r="O66" s="12">
        <v>1.5949074077070691E-2</v>
      </c>
    </row>
    <row r="67" spans="1:15" ht="15.75" thickBot="1" x14ac:dyDescent="0.3">
      <c r="A67" s="3">
        <v>6575</v>
      </c>
      <c r="B67" s="4" t="s">
        <v>8</v>
      </c>
      <c r="C67" s="4" t="s">
        <v>16</v>
      </c>
      <c r="D67" s="4" t="s">
        <v>10</v>
      </c>
      <c r="E67" s="5">
        <v>44331.629166666666</v>
      </c>
      <c r="F67" s="6">
        <f t="shared" ref="F67:F130" si="7">INT(E67)</f>
        <v>44331</v>
      </c>
      <c r="G67" s="7">
        <f t="shared" ref="G67:G130" si="8">E67-F67</f>
        <v>0.62916666666569654</v>
      </c>
      <c r="H67" s="5">
        <v>44334.801388888889</v>
      </c>
      <c r="I67" s="6">
        <f t="shared" ref="I67:I130" si="9">INT(H67)</f>
        <v>44334</v>
      </c>
      <c r="J67" s="7">
        <f t="shared" si="6"/>
        <v>0.80138888888905058</v>
      </c>
      <c r="K67" s="5">
        <v>44334.799791666665</v>
      </c>
      <c r="L67" s="6">
        <f t="shared" ref="L67:L130" si="10">INT(K67)</f>
        <v>44334</v>
      </c>
      <c r="M67" s="7">
        <f t="shared" ref="M67:M130" si="11">K67-L67</f>
        <v>0.79979166666453239</v>
      </c>
      <c r="N67" s="1" t="s">
        <v>22</v>
      </c>
      <c r="O67" s="12">
        <v>3.1706249999988358</v>
      </c>
    </row>
    <row r="68" spans="1:15" ht="15.75" thickBot="1" x14ac:dyDescent="0.3">
      <c r="A68" s="3">
        <v>6617</v>
      </c>
      <c r="B68" s="4" t="s">
        <v>8</v>
      </c>
      <c r="C68" s="4" t="s">
        <v>12</v>
      </c>
      <c r="D68" s="4" t="s">
        <v>10</v>
      </c>
      <c r="E68" s="5">
        <v>44332.504861111112</v>
      </c>
      <c r="F68" s="6">
        <f t="shared" si="7"/>
        <v>44332</v>
      </c>
      <c r="G68" s="7">
        <f t="shared" si="8"/>
        <v>0.50486111111240461</v>
      </c>
      <c r="H68" s="5">
        <v>44334.467361111114</v>
      </c>
      <c r="I68" s="6">
        <f t="shared" si="9"/>
        <v>44334</v>
      </c>
      <c r="J68" s="7">
        <f t="shared" si="6"/>
        <v>0.46736111111385981</v>
      </c>
      <c r="K68" s="5">
        <v>44332.507569444446</v>
      </c>
      <c r="L68" s="6">
        <f t="shared" si="10"/>
        <v>44332</v>
      </c>
      <c r="M68" s="7">
        <f t="shared" si="11"/>
        <v>0.50756944444583496</v>
      </c>
      <c r="N68" s="4" t="s">
        <v>11</v>
      </c>
      <c r="O68" s="12">
        <v>2.7083333334303461E-3</v>
      </c>
    </row>
    <row r="69" spans="1:15" ht="15.75" thickBot="1" x14ac:dyDescent="0.3">
      <c r="A69" s="3">
        <v>6621</v>
      </c>
      <c r="B69" s="4" t="s">
        <v>8</v>
      </c>
      <c r="C69" s="4" t="s">
        <v>9</v>
      </c>
      <c r="D69" s="4" t="s">
        <v>10</v>
      </c>
      <c r="E69" s="5">
        <v>44332.505555555559</v>
      </c>
      <c r="F69" s="6">
        <f t="shared" si="7"/>
        <v>44332</v>
      </c>
      <c r="G69" s="7">
        <f t="shared" si="8"/>
        <v>0.50555555555911269</v>
      </c>
      <c r="H69" s="5">
        <v>44333.494444444441</v>
      </c>
      <c r="I69" s="6">
        <f t="shared" si="9"/>
        <v>44333</v>
      </c>
      <c r="J69" s="7">
        <f t="shared" si="6"/>
        <v>0.49444444444088731</v>
      </c>
      <c r="K69" s="5">
        <v>44332.51898148148</v>
      </c>
      <c r="L69" s="6">
        <f t="shared" si="10"/>
        <v>44332</v>
      </c>
      <c r="M69" s="7">
        <f t="shared" si="11"/>
        <v>0.51898148148029577</v>
      </c>
      <c r="N69" s="4" t="s">
        <v>18</v>
      </c>
      <c r="O69" s="12">
        <v>1.3425925921183079E-2</v>
      </c>
    </row>
    <row r="70" spans="1:15" ht="15.75" thickBot="1" x14ac:dyDescent="0.3">
      <c r="A70" s="3">
        <v>6636</v>
      </c>
      <c r="B70" s="4" t="s">
        <v>8</v>
      </c>
      <c r="C70" s="4" t="s">
        <v>9</v>
      </c>
      <c r="D70" s="4" t="s">
        <v>10</v>
      </c>
      <c r="E70" s="5">
        <v>44332.506249999999</v>
      </c>
      <c r="F70" s="6">
        <f t="shared" si="7"/>
        <v>44332</v>
      </c>
      <c r="G70" s="7">
        <f t="shared" si="8"/>
        <v>0.50624999999854481</v>
      </c>
      <c r="H70" s="5">
        <v>44333.814583333333</v>
      </c>
      <c r="I70" s="6">
        <f t="shared" si="9"/>
        <v>44333</v>
      </c>
      <c r="J70" s="7">
        <f t="shared" si="6"/>
        <v>0.81458333333284827</v>
      </c>
      <c r="K70" s="5">
        <v>44332.506631944445</v>
      </c>
      <c r="L70" s="6">
        <f t="shared" si="10"/>
        <v>44332</v>
      </c>
      <c r="M70" s="7">
        <f t="shared" si="11"/>
        <v>0.50663194444496185</v>
      </c>
      <c r="N70" s="4" t="s">
        <v>18</v>
      </c>
      <c r="O70" s="12">
        <v>3.819444464170374E-4</v>
      </c>
    </row>
    <row r="71" spans="1:15" ht="15.75" thickBot="1" x14ac:dyDescent="0.3">
      <c r="A71" s="3">
        <v>6577</v>
      </c>
      <c r="B71" s="4" t="s">
        <v>8</v>
      </c>
      <c r="C71" s="4" t="s">
        <v>12</v>
      </c>
      <c r="D71" s="4" t="s">
        <v>10</v>
      </c>
      <c r="E71" s="5">
        <v>44331.642361111109</v>
      </c>
      <c r="F71" s="6">
        <f t="shared" si="7"/>
        <v>44331</v>
      </c>
      <c r="G71" s="7">
        <f t="shared" si="8"/>
        <v>0.64236111110949423</v>
      </c>
      <c r="H71" s="5">
        <v>44333.932638888888</v>
      </c>
      <c r="I71" s="6">
        <f t="shared" si="9"/>
        <v>44333</v>
      </c>
      <c r="J71" s="7">
        <f t="shared" si="6"/>
        <v>0.93263888888759539</v>
      </c>
      <c r="K71" s="5">
        <v>44331.658043981479</v>
      </c>
      <c r="L71" s="6">
        <f t="shared" si="10"/>
        <v>44331</v>
      </c>
      <c r="M71" s="7">
        <f t="shared" si="11"/>
        <v>0.65804398147884058</v>
      </c>
      <c r="N71" s="1" t="s">
        <v>19</v>
      </c>
      <c r="O71" s="12">
        <v>1.5682870369346347E-2</v>
      </c>
    </row>
    <row r="72" spans="1:15" ht="15.75" thickBot="1" x14ac:dyDescent="0.3">
      <c r="A72" s="3">
        <v>6615</v>
      </c>
      <c r="B72" s="4" t="s">
        <v>14</v>
      </c>
      <c r="C72" s="4" t="s">
        <v>9</v>
      </c>
      <c r="D72" s="4" t="s">
        <v>10</v>
      </c>
      <c r="E72" s="5">
        <v>44332.504861111112</v>
      </c>
      <c r="F72" s="6">
        <f t="shared" si="7"/>
        <v>44332</v>
      </c>
      <c r="G72" s="7">
        <f t="shared" si="8"/>
        <v>0.50486111111240461</v>
      </c>
      <c r="H72" s="5">
        <v>44332.521527777775</v>
      </c>
      <c r="I72" s="6">
        <f t="shared" si="9"/>
        <v>44332</v>
      </c>
      <c r="J72" s="7">
        <f t="shared" si="6"/>
        <v>0.52152777777519077</v>
      </c>
      <c r="K72" s="5">
        <v>44332.506377314814</v>
      </c>
      <c r="L72" s="6">
        <f t="shared" si="10"/>
        <v>44332</v>
      </c>
      <c r="M72" s="7">
        <f t="shared" si="11"/>
        <v>0.50637731481401715</v>
      </c>
      <c r="N72" s="1" t="s">
        <v>15</v>
      </c>
      <c r="O72" s="12">
        <v>1.5162037016125396E-3</v>
      </c>
    </row>
    <row r="73" spans="1:15" ht="15.75" thickBot="1" x14ac:dyDescent="0.3">
      <c r="A73" s="3">
        <v>6620</v>
      </c>
      <c r="B73" s="4" t="s">
        <v>8</v>
      </c>
      <c r="C73" s="4" t="s">
        <v>12</v>
      </c>
      <c r="D73" s="4" t="s">
        <v>10</v>
      </c>
      <c r="E73" s="5">
        <v>44332.505555555559</v>
      </c>
      <c r="F73" s="6">
        <f t="shared" si="7"/>
        <v>44332</v>
      </c>
      <c r="G73" s="7">
        <f t="shared" si="8"/>
        <v>0.50555555555911269</v>
      </c>
      <c r="H73" s="5">
        <v>44333.494444444441</v>
      </c>
      <c r="I73" s="6">
        <f t="shared" si="9"/>
        <v>44333</v>
      </c>
      <c r="J73" s="7">
        <f t="shared" si="6"/>
        <v>0.49444444444088731</v>
      </c>
      <c r="K73" s="5">
        <v>44332.507789351854</v>
      </c>
      <c r="L73" s="6">
        <f t="shared" si="10"/>
        <v>44332</v>
      </c>
      <c r="M73" s="7">
        <f t="shared" si="11"/>
        <v>0.50778935185371665</v>
      </c>
      <c r="N73" s="1" t="s">
        <v>24</v>
      </c>
      <c r="O73" s="12">
        <v>2.2337962946039625E-3</v>
      </c>
    </row>
    <row r="74" spans="1:15" ht="15.75" thickBot="1" x14ac:dyDescent="0.3">
      <c r="A74" s="3">
        <v>6623</v>
      </c>
      <c r="B74" s="4" t="s">
        <v>8</v>
      </c>
      <c r="C74" s="4" t="s">
        <v>9</v>
      </c>
      <c r="D74" s="4" t="s">
        <v>10</v>
      </c>
      <c r="E74" s="5">
        <v>44332.505555555559</v>
      </c>
      <c r="F74" s="6">
        <f t="shared" si="7"/>
        <v>44332</v>
      </c>
      <c r="G74" s="7">
        <f t="shared" si="8"/>
        <v>0.50555555555911269</v>
      </c>
      <c r="H74" s="5">
        <v>44334.801388888889</v>
      </c>
      <c r="I74" s="6">
        <f t="shared" si="9"/>
        <v>44334</v>
      </c>
      <c r="J74" s="7">
        <f t="shared" si="6"/>
        <v>0.80138888888905058</v>
      </c>
      <c r="K74" s="5">
        <v>44332.624965277777</v>
      </c>
      <c r="L74" s="6">
        <f t="shared" si="10"/>
        <v>44332</v>
      </c>
      <c r="M74" s="7">
        <f t="shared" si="11"/>
        <v>0.624965277776937</v>
      </c>
      <c r="N74" s="1" t="s">
        <v>21</v>
      </c>
      <c r="O74" s="12">
        <v>0.11940972221782431</v>
      </c>
    </row>
    <row r="75" spans="1:15" ht="15.75" thickBot="1" x14ac:dyDescent="0.3">
      <c r="A75" s="3">
        <v>6624</v>
      </c>
      <c r="B75" s="4" t="s">
        <v>14</v>
      </c>
      <c r="C75" s="4" t="s">
        <v>9</v>
      </c>
      <c r="D75" s="4" t="s">
        <v>10</v>
      </c>
      <c r="E75" s="5">
        <v>44332.505555555559</v>
      </c>
      <c r="F75" s="6">
        <f t="shared" si="7"/>
        <v>44332</v>
      </c>
      <c r="G75" s="7">
        <f t="shared" si="8"/>
        <v>0.50555555555911269</v>
      </c>
      <c r="H75" s="5">
        <v>44334.801388888889</v>
      </c>
      <c r="I75" s="6">
        <f t="shared" si="9"/>
        <v>44334</v>
      </c>
      <c r="J75" s="7">
        <f t="shared" si="6"/>
        <v>0.80138888888905058</v>
      </c>
      <c r="K75" s="5">
        <v>44334.801307870373</v>
      </c>
      <c r="L75" s="6">
        <f t="shared" si="10"/>
        <v>44334</v>
      </c>
      <c r="M75" s="7">
        <f t="shared" si="11"/>
        <v>0.80130787037342088</v>
      </c>
      <c r="N75" s="1" t="s">
        <v>15</v>
      </c>
      <c r="O75" s="12">
        <v>2.2957523148143082</v>
      </c>
    </row>
    <row r="76" spans="1:15" ht="15.75" thickBot="1" x14ac:dyDescent="0.3">
      <c r="A76" s="3">
        <v>6629</v>
      </c>
      <c r="B76" s="4" t="s">
        <v>14</v>
      </c>
      <c r="C76" s="4" t="s">
        <v>9</v>
      </c>
      <c r="D76" s="4" t="s">
        <v>10</v>
      </c>
      <c r="E76" s="5">
        <v>44332.505555555559</v>
      </c>
      <c r="F76" s="6">
        <f t="shared" si="7"/>
        <v>44332</v>
      </c>
      <c r="G76" s="7">
        <f t="shared" si="8"/>
        <v>0.50555555555911269</v>
      </c>
      <c r="H76" s="5">
        <v>44334.782638888886</v>
      </c>
      <c r="I76" s="6">
        <f t="shared" si="9"/>
        <v>44334</v>
      </c>
      <c r="J76" s="7">
        <f t="shared" si="6"/>
        <v>0.78263888888614019</v>
      </c>
      <c r="K76" s="5">
        <v>44332.506180555552</v>
      </c>
      <c r="L76" s="6">
        <f t="shared" si="10"/>
        <v>44332</v>
      </c>
      <c r="M76" s="7">
        <f t="shared" si="11"/>
        <v>0.50618055555241881</v>
      </c>
      <c r="N76" s="4" t="s">
        <v>18</v>
      </c>
      <c r="O76" s="12">
        <v>6.2499999330611899E-4</v>
      </c>
    </row>
    <row r="77" spans="1:15" ht="15.75" thickBot="1" x14ac:dyDescent="0.3">
      <c r="A77" s="3">
        <v>6616</v>
      </c>
      <c r="B77" s="4" t="s">
        <v>14</v>
      </c>
      <c r="C77" s="4" t="s">
        <v>9</v>
      </c>
      <c r="D77" s="4" t="s">
        <v>10</v>
      </c>
      <c r="E77" s="5">
        <v>44332.504861111112</v>
      </c>
      <c r="F77" s="6">
        <f t="shared" si="7"/>
        <v>44332</v>
      </c>
      <c r="G77" s="7">
        <f t="shared" si="8"/>
        <v>0.50486111111240461</v>
      </c>
      <c r="H77" s="5">
        <v>44334.801388888889</v>
      </c>
      <c r="I77" s="6">
        <f t="shared" si="9"/>
        <v>44334</v>
      </c>
      <c r="J77" s="7">
        <f t="shared" si="6"/>
        <v>0.80138888888905058</v>
      </c>
      <c r="K77" s="5">
        <v>44332.505868055552</v>
      </c>
      <c r="L77" s="6">
        <f t="shared" si="10"/>
        <v>44332</v>
      </c>
      <c r="M77" s="7">
        <f t="shared" si="11"/>
        <v>0.50586805555212777</v>
      </c>
      <c r="N77" s="1" t="s">
        <v>15</v>
      </c>
      <c r="O77" s="12">
        <v>1.0069444397231564E-3</v>
      </c>
    </row>
    <row r="78" spans="1:15" ht="15.75" thickBot="1" x14ac:dyDescent="0.3">
      <c r="A78" s="3">
        <v>6625</v>
      </c>
      <c r="B78" s="4" t="s">
        <v>14</v>
      </c>
      <c r="C78" s="4" t="s">
        <v>9</v>
      </c>
      <c r="D78" s="4" t="s">
        <v>25</v>
      </c>
      <c r="E78" s="5">
        <v>44332.505555555559</v>
      </c>
      <c r="F78" s="6">
        <f t="shared" si="7"/>
        <v>44332</v>
      </c>
      <c r="G78" s="7">
        <f t="shared" si="8"/>
        <v>0.50555555555911269</v>
      </c>
      <c r="H78" s="5">
        <v>44334.923611111109</v>
      </c>
      <c r="I78" s="6">
        <f t="shared" si="9"/>
        <v>44334</v>
      </c>
      <c r="J78" s="7">
        <f t="shared" si="6"/>
        <v>0.92361111110949423</v>
      </c>
      <c r="K78" s="5">
        <v>44334.802395833336</v>
      </c>
      <c r="L78" s="6">
        <f t="shared" si="10"/>
        <v>44334</v>
      </c>
      <c r="M78" s="7">
        <f t="shared" si="11"/>
        <v>0.80239583333604969</v>
      </c>
      <c r="N78" s="1" t="s">
        <v>15</v>
      </c>
      <c r="O78" s="12">
        <v>2.296840277776937</v>
      </c>
    </row>
    <row r="79" spans="1:15" ht="15.75" thickBot="1" x14ac:dyDescent="0.3">
      <c r="A79" s="3">
        <v>6633</v>
      </c>
      <c r="B79" s="4" t="s">
        <v>14</v>
      </c>
      <c r="C79" s="4" t="s">
        <v>9</v>
      </c>
      <c r="D79" s="4" t="s">
        <v>10</v>
      </c>
      <c r="E79" s="5">
        <v>44332.506249999999</v>
      </c>
      <c r="F79" s="6">
        <f t="shared" si="7"/>
        <v>44332</v>
      </c>
      <c r="G79" s="7">
        <f t="shared" si="8"/>
        <v>0.50624999999854481</v>
      </c>
      <c r="H79" s="5">
        <v>44336.474999999999</v>
      </c>
      <c r="I79" s="6">
        <f t="shared" si="9"/>
        <v>44336</v>
      </c>
      <c r="J79" s="7">
        <f t="shared" si="6"/>
        <v>0.47499999999854481</v>
      </c>
      <c r="K79" s="5">
        <v>44332.84784722222</v>
      </c>
      <c r="L79" s="6">
        <f t="shared" si="10"/>
        <v>44332</v>
      </c>
      <c r="M79" s="7">
        <f t="shared" si="11"/>
        <v>0.84784722221957054</v>
      </c>
      <c r="N79" s="1" t="s">
        <v>20</v>
      </c>
      <c r="O79" s="12">
        <v>0.34159722222102573</v>
      </c>
    </row>
    <row r="80" spans="1:15" ht="15.75" thickBot="1" x14ac:dyDescent="0.3">
      <c r="A80" s="3">
        <v>6641</v>
      </c>
      <c r="B80" s="4" t="s">
        <v>14</v>
      </c>
      <c r="C80" s="4" t="s">
        <v>9</v>
      </c>
      <c r="D80" s="4" t="s">
        <v>10</v>
      </c>
      <c r="E80" s="5">
        <v>44332.506944444445</v>
      </c>
      <c r="F80" s="6">
        <f t="shared" si="7"/>
        <v>44332</v>
      </c>
      <c r="G80" s="7">
        <f t="shared" si="8"/>
        <v>0.50694444444525288</v>
      </c>
      <c r="H80" s="5">
        <v>44332.809027777781</v>
      </c>
      <c r="I80" s="6">
        <f t="shared" si="9"/>
        <v>44332</v>
      </c>
      <c r="J80" s="7">
        <f t="shared" si="6"/>
        <v>0.80902777778101154</v>
      </c>
      <c r="K80" s="5">
        <v>44332.507141203707</v>
      </c>
      <c r="L80" s="6">
        <f t="shared" si="10"/>
        <v>44332</v>
      </c>
      <c r="M80" s="7">
        <f t="shared" si="11"/>
        <v>0.50714120370685123</v>
      </c>
      <c r="N80" s="1" t="s">
        <v>17</v>
      </c>
      <c r="O80" s="12">
        <v>1.9675926159834489E-4</v>
      </c>
    </row>
    <row r="81" spans="1:15" ht="15.75" thickBot="1" x14ac:dyDescent="0.3">
      <c r="A81" s="3">
        <v>6618</v>
      </c>
      <c r="B81" s="4" t="s">
        <v>8</v>
      </c>
      <c r="C81" s="4" t="s">
        <v>12</v>
      </c>
      <c r="D81" s="4" t="s">
        <v>13</v>
      </c>
      <c r="E81" s="5">
        <v>44332.504861111112</v>
      </c>
      <c r="F81" s="6">
        <f t="shared" si="7"/>
        <v>44332</v>
      </c>
      <c r="G81" s="7">
        <f t="shared" si="8"/>
        <v>0.50486111111240461</v>
      </c>
      <c r="H81" s="5">
        <v>44334.467361111114</v>
      </c>
      <c r="I81" s="6">
        <f t="shared" si="9"/>
        <v>44334</v>
      </c>
      <c r="J81" s="7">
        <f t="shared" si="6"/>
        <v>0.46736111111385981</v>
      </c>
      <c r="K81" s="5">
        <v>44332.507569444446</v>
      </c>
      <c r="L81" s="6">
        <f t="shared" si="10"/>
        <v>44332</v>
      </c>
      <c r="M81" s="7">
        <f t="shared" si="11"/>
        <v>0.50756944444583496</v>
      </c>
      <c r="N81" s="4" t="s">
        <v>11</v>
      </c>
      <c r="O81" s="12">
        <v>2.7083333334303461E-3</v>
      </c>
    </row>
    <row r="82" spans="1:15" ht="15.75" thickBot="1" x14ac:dyDescent="0.3">
      <c r="A82" s="3">
        <v>6619</v>
      </c>
      <c r="B82" s="4" t="s">
        <v>8</v>
      </c>
      <c r="C82" s="4" t="s">
        <v>9</v>
      </c>
      <c r="D82" s="4" t="s">
        <v>10</v>
      </c>
      <c r="E82" s="5">
        <v>44332.505555555559</v>
      </c>
      <c r="F82" s="6">
        <f t="shared" si="7"/>
        <v>44332</v>
      </c>
      <c r="G82" s="7">
        <f t="shared" si="8"/>
        <v>0.50555555555911269</v>
      </c>
      <c r="H82" s="5">
        <v>44332.521527777775</v>
      </c>
      <c r="I82" s="6">
        <f t="shared" si="9"/>
        <v>44332</v>
      </c>
      <c r="J82" s="7">
        <f t="shared" si="6"/>
        <v>0.52152777777519077</v>
      </c>
      <c r="K82" s="5">
        <v>44332.521562499998</v>
      </c>
      <c r="L82" s="6">
        <f t="shared" si="10"/>
        <v>44332</v>
      </c>
      <c r="M82" s="7">
        <f t="shared" si="11"/>
        <v>0.52156249999825377</v>
      </c>
      <c r="N82" s="1" t="s">
        <v>21</v>
      </c>
      <c r="O82" s="12">
        <v>1.600694443914108E-2</v>
      </c>
    </row>
    <row r="83" spans="1:15" ht="15.75" thickBot="1" x14ac:dyDescent="0.3">
      <c r="A83" s="3">
        <v>6628</v>
      </c>
      <c r="B83" s="4" t="s">
        <v>8</v>
      </c>
      <c r="C83" s="4" t="s">
        <v>12</v>
      </c>
      <c r="D83" s="4" t="s">
        <v>10</v>
      </c>
      <c r="E83" s="5">
        <v>44332.505555555559</v>
      </c>
      <c r="F83" s="6">
        <f t="shared" si="7"/>
        <v>44332</v>
      </c>
      <c r="G83" s="7">
        <f t="shared" si="8"/>
        <v>0.50555555555911269</v>
      </c>
      <c r="H83" s="5">
        <v>44332.535416666666</v>
      </c>
      <c r="I83" s="6">
        <f t="shared" si="9"/>
        <v>44332</v>
      </c>
      <c r="J83" s="7">
        <f t="shared" si="6"/>
        <v>0.53541666666569654</v>
      </c>
      <c r="K83" s="5">
        <v>44332.506886574076</v>
      </c>
      <c r="L83" s="6">
        <f t="shared" si="10"/>
        <v>44332</v>
      </c>
      <c r="M83" s="7">
        <f t="shared" si="11"/>
        <v>0.50688657407590654</v>
      </c>
      <c r="N83" s="1" t="s">
        <v>17</v>
      </c>
      <c r="O83" s="12">
        <v>1.3310185167938471E-3</v>
      </c>
    </row>
    <row r="84" spans="1:15" ht="15.75" thickBot="1" x14ac:dyDescent="0.3">
      <c r="A84" s="3">
        <v>6631</v>
      </c>
      <c r="B84" s="4" t="s">
        <v>14</v>
      </c>
      <c r="C84" s="4" t="s">
        <v>9</v>
      </c>
      <c r="D84" s="4" t="s">
        <v>10</v>
      </c>
      <c r="E84" s="5">
        <v>44332.506249999999</v>
      </c>
      <c r="F84" s="6">
        <f t="shared" si="7"/>
        <v>44332</v>
      </c>
      <c r="G84" s="7">
        <f t="shared" si="8"/>
        <v>0.50624999999854481</v>
      </c>
      <c r="H84" s="5">
        <v>44333.495833333334</v>
      </c>
      <c r="I84" s="6">
        <f t="shared" si="9"/>
        <v>44333</v>
      </c>
      <c r="J84" s="7">
        <f t="shared" si="6"/>
        <v>0.49583333333430346</v>
      </c>
      <c r="K84" s="5">
        <v>44332.506354166668</v>
      </c>
      <c r="L84" s="6">
        <f t="shared" si="10"/>
        <v>44332</v>
      </c>
      <c r="M84" s="7">
        <f t="shared" si="11"/>
        <v>0.50635416666773381</v>
      </c>
      <c r="N84" s="1" t="s">
        <v>15</v>
      </c>
      <c r="O84" s="12">
        <v>1.0416666918899864E-4</v>
      </c>
    </row>
    <row r="85" spans="1:15" ht="15.75" thickBot="1" x14ac:dyDescent="0.3">
      <c r="A85" s="3">
        <v>6640</v>
      </c>
      <c r="B85" s="4" t="s">
        <v>14</v>
      </c>
      <c r="C85" s="4" t="s">
        <v>9</v>
      </c>
      <c r="D85" s="4" t="s">
        <v>10</v>
      </c>
      <c r="E85" s="5">
        <v>44332.506249999999</v>
      </c>
      <c r="F85" s="6">
        <f t="shared" si="7"/>
        <v>44332</v>
      </c>
      <c r="G85" s="7">
        <f t="shared" si="8"/>
        <v>0.50624999999854481</v>
      </c>
      <c r="H85" s="5">
        <v>44334.84097222222</v>
      </c>
      <c r="I85" s="6">
        <f t="shared" si="9"/>
        <v>44334</v>
      </c>
      <c r="J85" s="7">
        <f t="shared" si="6"/>
        <v>0.84097222222044365</v>
      </c>
      <c r="K85" s="5">
        <v>44332.811006944445</v>
      </c>
      <c r="L85" s="6">
        <f t="shared" si="10"/>
        <v>44332</v>
      </c>
      <c r="M85" s="7">
        <f t="shared" si="11"/>
        <v>0.81100694444467081</v>
      </c>
      <c r="N85" s="1" t="s">
        <v>20</v>
      </c>
      <c r="O85" s="12">
        <v>0.304756944446126</v>
      </c>
    </row>
    <row r="86" spans="1:15" ht="15.75" thickBot="1" x14ac:dyDescent="0.3">
      <c r="A86" s="3">
        <v>6635</v>
      </c>
      <c r="B86" s="4" t="s">
        <v>14</v>
      </c>
      <c r="C86" s="4" t="s">
        <v>9</v>
      </c>
      <c r="D86" s="4" t="s">
        <v>10</v>
      </c>
      <c r="E86" s="5">
        <v>44332.506249999999</v>
      </c>
      <c r="F86" s="6">
        <f t="shared" si="7"/>
        <v>44332</v>
      </c>
      <c r="G86" s="7">
        <f t="shared" si="8"/>
        <v>0.50624999999854481</v>
      </c>
      <c r="H86" s="5">
        <v>44332.650694444441</v>
      </c>
      <c r="I86" s="6">
        <f t="shared" si="9"/>
        <v>44332</v>
      </c>
      <c r="J86" s="7">
        <f t="shared" si="6"/>
        <v>0.65069444444088731</v>
      </c>
      <c r="K86" s="5">
        <v>44332.634328703702</v>
      </c>
      <c r="L86" s="6">
        <f t="shared" si="10"/>
        <v>44332</v>
      </c>
      <c r="M86" s="7">
        <f t="shared" si="11"/>
        <v>0.63432870370161254</v>
      </c>
      <c r="N86" s="1" t="s">
        <v>21</v>
      </c>
      <c r="O86" s="12">
        <v>0.12807870370306773</v>
      </c>
    </row>
    <row r="87" spans="1:15" ht="15.75" thickBot="1" x14ac:dyDescent="0.3">
      <c r="A87" s="3">
        <v>6639</v>
      </c>
      <c r="B87" s="4" t="s">
        <v>8</v>
      </c>
      <c r="C87" s="4" t="s">
        <v>12</v>
      </c>
      <c r="D87" s="4" t="s">
        <v>10</v>
      </c>
      <c r="E87" s="5">
        <v>44332.506249999999</v>
      </c>
      <c r="F87" s="6">
        <f t="shared" si="7"/>
        <v>44332</v>
      </c>
      <c r="G87" s="7">
        <f t="shared" si="8"/>
        <v>0.50624999999854481</v>
      </c>
      <c r="H87" s="5">
        <v>44333.496527777781</v>
      </c>
      <c r="I87" s="6">
        <f t="shared" si="9"/>
        <v>44333</v>
      </c>
      <c r="J87" s="7">
        <f t="shared" si="6"/>
        <v>0.49652777778101154</v>
      </c>
      <c r="K87" s="5">
        <v>44332.507152777776</v>
      </c>
      <c r="L87" s="6">
        <f t="shared" si="10"/>
        <v>44332</v>
      </c>
      <c r="M87" s="7">
        <f t="shared" si="11"/>
        <v>0.50715277777635492</v>
      </c>
      <c r="N87" s="4" t="s">
        <v>11</v>
      </c>
      <c r="O87" s="12">
        <v>9.0277777781011537E-4</v>
      </c>
    </row>
    <row r="88" spans="1:15" ht="15.75" thickBot="1" x14ac:dyDescent="0.3">
      <c r="A88" s="3">
        <v>6642</v>
      </c>
      <c r="B88" s="4" t="s">
        <v>8</v>
      </c>
      <c r="C88" s="4" t="s">
        <v>12</v>
      </c>
      <c r="D88" s="4" t="s">
        <v>10</v>
      </c>
      <c r="E88" s="5">
        <v>44332.506944444445</v>
      </c>
      <c r="F88" s="6">
        <f t="shared" si="7"/>
        <v>44332</v>
      </c>
      <c r="G88" s="7">
        <f t="shared" si="8"/>
        <v>0.50694444444525288</v>
      </c>
      <c r="H88" s="5">
        <v>44336.474999999999</v>
      </c>
      <c r="I88" s="6">
        <f t="shared" si="9"/>
        <v>44336</v>
      </c>
      <c r="J88" s="7">
        <f t="shared" si="6"/>
        <v>0.47499999999854481</v>
      </c>
      <c r="K88" s="5">
        <v>44332.5077662037</v>
      </c>
      <c r="L88" s="6">
        <f t="shared" si="10"/>
        <v>44332</v>
      </c>
      <c r="M88" s="7">
        <f t="shared" si="11"/>
        <v>0.50776620370015735</v>
      </c>
      <c r="N88" s="1" t="s">
        <v>19</v>
      </c>
      <c r="O88" s="12">
        <v>8.2175925490446389E-4</v>
      </c>
    </row>
    <row r="89" spans="1:15" ht="15.75" thickBot="1" x14ac:dyDescent="0.3">
      <c r="A89" s="3">
        <v>6649</v>
      </c>
      <c r="B89" s="4" t="s">
        <v>8</v>
      </c>
      <c r="C89" s="4" t="s">
        <v>9</v>
      </c>
      <c r="D89" s="4" t="s">
        <v>10</v>
      </c>
      <c r="E89" s="5">
        <v>44332.506944444445</v>
      </c>
      <c r="F89" s="6">
        <f t="shared" si="7"/>
        <v>44332</v>
      </c>
      <c r="G89" s="7">
        <f t="shared" si="8"/>
        <v>0.50694444444525288</v>
      </c>
      <c r="H89" s="5">
        <v>44334.977083333331</v>
      </c>
      <c r="I89" s="6">
        <f t="shared" si="9"/>
        <v>44334</v>
      </c>
      <c r="J89" s="7">
        <f t="shared" si="6"/>
        <v>0.97708333333139308</v>
      </c>
      <c r="K89" s="5">
        <v>44334.801354166666</v>
      </c>
      <c r="L89" s="6">
        <f t="shared" si="10"/>
        <v>44334</v>
      </c>
      <c r="M89" s="7">
        <f t="shared" si="11"/>
        <v>0.80135416666598758</v>
      </c>
      <c r="N89" s="1" t="s">
        <v>17</v>
      </c>
      <c r="O89" s="12">
        <v>2.2944097222207347</v>
      </c>
    </row>
    <row r="90" spans="1:15" ht="15.75" thickBot="1" x14ac:dyDescent="0.3">
      <c r="A90" s="3">
        <v>6630</v>
      </c>
      <c r="B90" s="4" t="s">
        <v>8</v>
      </c>
      <c r="C90" s="4" t="s">
        <v>12</v>
      </c>
      <c r="D90" s="4" t="s">
        <v>10</v>
      </c>
      <c r="E90" s="5">
        <v>44332.505555555559</v>
      </c>
      <c r="F90" s="6">
        <f t="shared" si="7"/>
        <v>44332</v>
      </c>
      <c r="G90" s="7">
        <f t="shared" si="8"/>
        <v>0.50555555555911269</v>
      </c>
      <c r="H90" s="5">
        <v>44333.495833333334</v>
      </c>
      <c r="I90" s="6">
        <f t="shared" si="9"/>
        <v>44333</v>
      </c>
      <c r="J90" s="7">
        <f t="shared" si="6"/>
        <v>0.49583333333430346</v>
      </c>
      <c r="K90" s="5">
        <v>44332.507164351853</v>
      </c>
      <c r="L90" s="6">
        <f t="shared" si="10"/>
        <v>44332</v>
      </c>
      <c r="M90" s="7">
        <f t="shared" si="11"/>
        <v>0.50716435185313458</v>
      </c>
      <c r="N90" s="4" t="s">
        <v>18</v>
      </c>
      <c r="O90" s="12">
        <v>1.6087962940218858E-3</v>
      </c>
    </row>
    <row r="91" spans="1:15" ht="15.75" thickBot="1" x14ac:dyDescent="0.3">
      <c r="A91" s="3">
        <v>6634</v>
      </c>
      <c r="B91" s="4" t="s">
        <v>8</v>
      </c>
      <c r="C91" s="4" t="s">
        <v>12</v>
      </c>
      <c r="D91" s="4" t="s">
        <v>10</v>
      </c>
      <c r="E91" s="5">
        <v>44332.506249999999</v>
      </c>
      <c r="F91" s="6">
        <f t="shared" si="7"/>
        <v>44332</v>
      </c>
      <c r="G91" s="7">
        <f t="shared" si="8"/>
        <v>0.50624999999854481</v>
      </c>
      <c r="H91" s="5">
        <v>44333.495833333334</v>
      </c>
      <c r="I91" s="6">
        <f t="shared" si="9"/>
        <v>44333</v>
      </c>
      <c r="J91" s="7">
        <f t="shared" si="6"/>
        <v>0.49583333333430346</v>
      </c>
      <c r="K91" s="5">
        <v>44332.506458333337</v>
      </c>
      <c r="L91" s="6">
        <f t="shared" si="10"/>
        <v>44332</v>
      </c>
      <c r="M91" s="7">
        <f t="shared" si="11"/>
        <v>0.50645833333692281</v>
      </c>
      <c r="N91" s="1" t="s">
        <v>19</v>
      </c>
      <c r="O91" s="12">
        <v>2.0833333837799728E-4</v>
      </c>
    </row>
    <row r="92" spans="1:15" ht="15.75" thickBot="1" x14ac:dyDescent="0.3">
      <c r="A92" s="3">
        <v>6637</v>
      </c>
      <c r="B92" s="4" t="s">
        <v>8</v>
      </c>
      <c r="C92" s="4" t="s">
        <v>9</v>
      </c>
      <c r="D92" s="4" t="s">
        <v>10</v>
      </c>
      <c r="E92" s="5">
        <v>44332.506249999999</v>
      </c>
      <c r="F92" s="6">
        <f t="shared" si="7"/>
        <v>44332</v>
      </c>
      <c r="G92" s="7">
        <f t="shared" si="8"/>
        <v>0.50624999999854481</v>
      </c>
      <c r="H92" s="5">
        <v>44334.922222222223</v>
      </c>
      <c r="I92" s="6">
        <f t="shared" si="9"/>
        <v>44334</v>
      </c>
      <c r="J92" s="7">
        <f t="shared" si="6"/>
        <v>0.92222222222335404</v>
      </c>
      <c r="K92" s="5">
        <v>44334.922638888886</v>
      </c>
      <c r="L92" s="6">
        <f t="shared" si="10"/>
        <v>44334</v>
      </c>
      <c r="M92" s="7">
        <f t="shared" si="11"/>
        <v>0.92263888888555812</v>
      </c>
      <c r="N92" s="4" t="s">
        <v>11</v>
      </c>
      <c r="O92" s="12">
        <v>2.4163888888870133</v>
      </c>
    </row>
    <row r="93" spans="1:15" ht="15.75" thickBot="1" x14ac:dyDescent="0.3">
      <c r="A93" s="3">
        <v>6638</v>
      </c>
      <c r="B93" s="4" t="s">
        <v>8</v>
      </c>
      <c r="C93" s="4" t="s">
        <v>12</v>
      </c>
      <c r="D93" s="4" t="s">
        <v>10</v>
      </c>
      <c r="E93" s="5">
        <v>44332.506249999999</v>
      </c>
      <c r="F93" s="6">
        <f t="shared" si="7"/>
        <v>44332</v>
      </c>
      <c r="G93" s="7">
        <f t="shared" si="8"/>
        <v>0.50624999999854481</v>
      </c>
      <c r="H93" s="5">
        <v>44333.496527777781</v>
      </c>
      <c r="I93" s="6">
        <f t="shared" si="9"/>
        <v>44333</v>
      </c>
      <c r="J93" s="7">
        <f t="shared" si="6"/>
        <v>0.49652777778101154</v>
      </c>
      <c r="K93" s="5">
        <v>44333.330671296295</v>
      </c>
      <c r="L93" s="6">
        <f t="shared" si="10"/>
        <v>44333</v>
      </c>
      <c r="M93" s="7">
        <f t="shared" si="11"/>
        <v>0.330671296294895</v>
      </c>
      <c r="N93" s="1" t="s">
        <v>19</v>
      </c>
      <c r="O93" s="12">
        <v>0.82442129629635019</v>
      </c>
    </row>
    <row r="94" spans="1:15" ht="15.75" thickBot="1" x14ac:dyDescent="0.3">
      <c r="A94" s="3">
        <v>6647</v>
      </c>
      <c r="B94" s="4" t="s">
        <v>8</v>
      </c>
      <c r="C94" s="4" t="s">
        <v>12</v>
      </c>
      <c r="D94" s="4" t="s">
        <v>10</v>
      </c>
      <c r="E94" s="5">
        <v>44332.506944444445</v>
      </c>
      <c r="F94" s="6">
        <f t="shared" si="7"/>
        <v>44332</v>
      </c>
      <c r="G94" s="7">
        <f t="shared" si="8"/>
        <v>0.50694444444525288</v>
      </c>
      <c r="H94" s="5">
        <v>44333.497916666667</v>
      </c>
      <c r="I94" s="6">
        <f t="shared" si="9"/>
        <v>44333</v>
      </c>
      <c r="J94" s="7">
        <f t="shared" si="6"/>
        <v>0.49791666666715173</v>
      </c>
      <c r="K94" s="5">
        <v>44333.498379629629</v>
      </c>
      <c r="L94" s="6">
        <f t="shared" si="10"/>
        <v>44333</v>
      </c>
      <c r="M94" s="7">
        <f t="shared" si="11"/>
        <v>0.49837962962919846</v>
      </c>
      <c r="N94" s="4" t="s">
        <v>11</v>
      </c>
      <c r="O94" s="12">
        <v>0.99143518518394558</v>
      </c>
    </row>
    <row r="95" spans="1:15" ht="15.75" thickBot="1" x14ac:dyDescent="0.3">
      <c r="A95" s="3">
        <v>6644</v>
      </c>
      <c r="B95" s="4" t="s">
        <v>14</v>
      </c>
      <c r="C95" s="4" t="s">
        <v>9</v>
      </c>
      <c r="D95" s="4" t="s">
        <v>10</v>
      </c>
      <c r="E95" s="5">
        <v>44332.506944444445</v>
      </c>
      <c r="F95" s="6">
        <f t="shared" si="7"/>
        <v>44332</v>
      </c>
      <c r="G95" s="7">
        <f t="shared" si="8"/>
        <v>0.50694444444525288</v>
      </c>
      <c r="H95" s="5">
        <v>44332.808333333334</v>
      </c>
      <c r="I95" s="6">
        <f t="shared" si="9"/>
        <v>44332</v>
      </c>
      <c r="J95" s="7">
        <f t="shared" si="6"/>
        <v>0.80833333333430346</v>
      </c>
      <c r="K95" s="5">
        <v>44332.51972222222</v>
      </c>
      <c r="L95" s="6">
        <f t="shared" si="10"/>
        <v>44332</v>
      </c>
      <c r="M95" s="7">
        <f t="shared" si="11"/>
        <v>0.51972222221957054</v>
      </c>
      <c r="N95" s="1" t="s">
        <v>17</v>
      </c>
      <c r="O95" s="12">
        <v>1.2777777774317656E-2</v>
      </c>
    </row>
    <row r="96" spans="1:15" ht="15.75" thickBot="1" x14ac:dyDescent="0.3">
      <c r="A96" s="3">
        <v>6652</v>
      </c>
      <c r="B96" s="4" t="s">
        <v>8</v>
      </c>
      <c r="C96" s="4" t="s">
        <v>12</v>
      </c>
      <c r="D96" s="4" t="s">
        <v>10</v>
      </c>
      <c r="E96" s="5">
        <v>44332.507638888892</v>
      </c>
      <c r="F96" s="6">
        <f t="shared" si="7"/>
        <v>44332</v>
      </c>
      <c r="G96" s="7">
        <f t="shared" si="8"/>
        <v>0.50763888889196096</v>
      </c>
      <c r="H96" s="5">
        <v>44332.892361111109</v>
      </c>
      <c r="I96" s="6">
        <f t="shared" si="9"/>
        <v>44332</v>
      </c>
      <c r="J96" s="7">
        <f t="shared" si="6"/>
        <v>0.89236111110949423</v>
      </c>
      <c r="K96" s="5">
        <v>44332.507800925923</v>
      </c>
      <c r="L96" s="6">
        <f t="shared" si="10"/>
        <v>44332</v>
      </c>
      <c r="M96" s="7">
        <f t="shared" si="11"/>
        <v>0.50780092592322035</v>
      </c>
      <c r="N96" s="1" t="s">
        <v>19</v>
      </c>
      <c r="O96" s="12">
        <v>1.6203703125938773E-4</v>
      </c>
    </row>
    <row r="97" spans="1:15" ht="15.75" thickBot="1" x14ac:dyDescent="0.3">
      <c r="A97" s="3">
        <v>6653</v>
      </c>
      <c r="B97" s="4" t="s">
        <v>8</v>
      </c>
      <c r="C97" s="4" t="s">
        <v>9</v>
      </c>
      <c r="D97" s="4" t="s">
        <v>10</v>
      </c>
      <c r="E97" s="5">
        <v>44332.507638888892</v>
      </c>
      <c r="F97" s="6">
        <f t="shared" si="7"/>
        <v>44332</v>
      </c>
      <c r="G97" s="7">
        <f t="shared" si="8"/>
        <v>0.50763888889196096</v>
      </c>
      <c r="H97" s="5">
        <v>44332.904166666667</v>
      </c>
      <c r="I97" s="6">
        <f t="shared" si="9"/>
        <v>44332</v>
      </c>
      <c r="J97" s="7">
        <f t="shared" si="6"/>
        <v>0.90416666666715173</v>
      </c>
      <c r="K97" s="5">
        <v>44332.508229166669</v>
      </c>
      <c r="L97" s="6">
        <f t="shared" si="10"/>
        <v>44332</v>
      </c>
      <c r="M97" s="7">
        <f t="shared" si="11"/>
        <v>0.50822916666948004</v>
      </c>
      <c r="N97" s="4" t="s">
        <v>18</v>
      </c>
      <c r="O97" s="12">
        <v>5.9027777751907706E-4</v>
      </c>
    </row>
    <row r="98" spans="1:15" ht="15.75" thickBot="1" x14ac:dyDescent="0.3">
      <c r="A98" s="3">
        <v>6656</v>
      </c>
      <c r="B98" s="4" t="s">
        <v>8</v>
      </c>
      <c r="C98" s="4" t="s">
        <v>9</v>
      </c>
      <c r="D98" s="4" t="s">
        <v>10</v>
      </c>
      <c r="E98" s="5">
        <v>44332.507638888892</v>
      </c>
      <c r="F98" s="6">
        <f t="shared" si="7"/>
        <v>44332</v>
      </c>
      <c r="G98" s="7">
        <f t="shared" si="8"/>
        <v>0.50763888889196096</v>
      </c>
      <c r="H98" s="5">
        <v>44332.904166666667</v>
      </c>
      <c r="I98" s="6">
        <f t="shared" si="9"/>
        <v>44332</v>
      </c>
      <c r="J98" s="7">
        <f t="shared" si="6"/>
        <v>0.90416666666715173</v>
      </c>
      <c r="K98" s="5">
        <v>44332.710775462961</v>
      </c>
      <c r="L98" s="6">
        <f t="shared" si="10"/>
        <v>44332</v>
      </c>
      <c r="M98" s="7">
        <f t="shared" si="11"/>
        <v>0.71077546296146465</v>
      </c>
      <c r="N98" s="1" t="s">
        <v>17</v>
      </c>
      <c r="O98" s="12">
        <v>0.20313657406950369</v>
      </c>
    </row>
    <row r="99" spans="1:15" ht="15.75" thickBot="1" x14ac:dyDescent="0.3">
      <c r="A99" s="3">
        <v>6661</v>
      </c>
      <c r="B99" s="4" t="s">
        <v>8</v>
      </c>
      <c r="C99" s="4" t="s">
        <v>9</v>
      </c>
      <c r="D99" s="4" t="s">
        <v>13</v>
      </c>
      <c r="E99" s="5">
        <v>44332.507638888892</v>
      </c>
      <c r="F99" s="6">
        <f t="shared" si="7"/>
        <v>44332</v>
      </c>
      <c r="G99" s="7">
        <f t="shared" si="8"/>
        <v>0.50763888889196096</v>
      </c>
      <c r="H99" s="5">
        <v>44332.595833333333</v>
      </c>
      <c r="I99" s="6">
        <f t="shared" si="9"/>
        <v>44332</v>
      </c>
      <c r="J99" s="7">
        <f t="shared" si="6"/>
        <v>0.59583333333284827</v>
      </c>
      <c r="K99" s="5">
        <v>44332.596331018518</v>
      </c>
      <c r="L99" s="6">
        <f t="shared" si="10"/>
        <v>44332</v>
      </c>
      <c r="M99" s="7">
        <f t="shared" si="11"/>
        <v>0.596331018517958</v>
      </c>
      <c r="N99" s="1" t="s">
        <v>15</v>
      </c>
      <c r="O99" s="12">
        <v>8.869212962599704E-2</v>
      </c>
    </row>
    <row r="100" spans="1:15" ht="15.75" thickBot="1" x14ac:dyDescent="0.3">
      <c r="A100" s="3">
        <v>6643</v>
      </c>
      <c r="B100" s="4" t="s">
        <v>8</v>
      </c>
      <c r="C100" s="4" t="s">
        <v>12</v>
      </c>
      <c r="D100" s="4" t="s">
        <v>10</v>
      </c>
      <c r="E100" s="5">
        <v>44332.506944444445</v>
      </c>
      <c r="F100" s="6">
        <f t="shared" si="7"/>
        <v>44332</v>
      </c>
      <c r="G100" s="7">
        <f t="shared" si="8"/>
        <v>0.50694444444525288</v>
      </c>
      <c r="H100" s="5">
        <v>44333.497916666667</v>
      </c>
      <c r="I100" s="6">
        <f t="shared" si="9"/>
        <v>44333</v>
      </c>
      <c r="J100" s="7">
        <f t="shared" si="6"/>
        <v>0.49791666666715173</v>
      </c>
      <c r="K100" s="5">
        <v>44332.507789351854</v>
      </c>
      <c r="L100" s="6">
        <f t="shared" si="10"/>
        <v>44332</v>
      </c>
      <c r="M100" s="7">
        <f t="shared" si="11"/>
        <v>0.50778935185371665</v>
      </c>
      <c r="N100" s="1" t="s">
        <v>24</v>
      </c>
      <c r="O100" s="12">
        <v>8.4490740846376866E-4</v>
      </c>
    </row>
    <row r="101" spans="1:15" ht="15.75" thickBot="1" x14ac:dyDescent="0.3">
      <c r="A101" s="3">
        <v>6664</v>
      </c>
      <c r="B101" s="4" t="s">
        <v>8</v>
      </c>
      <c r="C101" s="4" t="s">
        <v>9</v>
      </c>
      <c r="D101" s="4" t="s">
        <v>10</v>
      </c>
      <c r="E101" s="5">
        <v>44332.509027777778</v>
      </c>
      <c r="F101" s="6">
        <f t="shared" si="7"/>
        <v>44332</v>
      </c>
      <c r="G101" s="7">
        <f t="shared" si="8"/>
        <v>0.50902777777810115</v>
      </c>
      <c r="H101" s="5">
        <v>44332.902777777781</v>
      </c>
      <c r="I101" s="6">
        <f t="shared" si="9"/>
        <v>44332</v>
      </c>
      <c r="J101" s="7">
        <f t="shared" si="6"/>
        <v>0.90277777778101154</v>
      </c>
      <c r="K101" s="5">
        <v>44332.514004629629</v>
      </c>
      <c r="L101" s="6">
        <f t="shared" si="10"/>
        <v>44332</v>
      </c>
      <c r="M101" s="7">
        <f t="shared" si="11"/>
        <v>0.51400462962919846</v>
      </c>
      <c r="N101" s="1" t="s">
        <v>17</v>
      </c>
      <c r="O101" s="12">
        <v>4.9768518510973081E-3</v>
      </c>
    </row>
    <row r="102" spans="1:15" ht="15.75" thickBot="1" x14ac:dyDescent="0.3">
      <c r="A102" s="3">
        <v>6682</v>
      </c>
      <c r="B102" s="4" t="s">
        <v>8</v>
      </c>
      <c r="C102" s="4" t="s">
        <v>9</v>
      </c>
      <c r="D102" s="4" t="s">
        <v>10</v>
      </c>
      <c r="E102" s="5">
        <v>44332.623611111114</v>
      </c>
      <c r="F102" s="6">
        <f t="shared" si="7"/>
        <v>44332</v>
      </c>
      <c r="G102" s="7">
        <f t="shared" si="8"/>
        <v>0.62361111111385981</v>
      </c>
      <c r="H102" s="5">
        <v>44334.800694444442</v>
      </c>
      <c r="I102" s="6">
        <f t="shared" si="9"/>
        <v>44334</v>
      </c>
      <c r="J102" s="7">
        <f t="shared" si="6"/>
        <v>0.8006944444423425</v>
      </c>
      <c r="K102" s="5">
        <v>44332.627025462964</v>
      </c>
      <c r="L102" s="6">
        <f t="shared" si="10"/>
        <v>44332</v>
      </c>
      <c r="M102" s="7">
        <f t="shared" si="11"/>
        <v>0.62702546296350192</v>
      </c>
      <c r="N102" s="1" t="s">
        <v>17</v>
      </c>
      <c r="O102" s="12">
        <v>3.4143518496421166E-3</v>
      </c>
    </row>
    <row r="103" spans="1:15" ht="15.75" thickBot="1" x14ac:dyDescent="0.3">
      <c r="A103" s="3">
        <v>6645</v>
      </c>
      <c r="B103" s="4" t="s">
        <v>8</v>
      </c>
      <c r="C103" s="4" t="s">
        <v>12</v>
      </c>
      <c r="D103" s="4" t="s">
        <v>10</v>
      </c>
      <c r="E103" s="5">
        <v>44332.506944444445</v>
      </c>
      <c r="F103" s="6">
        <f t="shared" si="7"/>
        <v>44332</v>
      </c>
      <c r="G103" s="7">
        <f t="shared" si="8"/>
        <v>0.50694444444525288</v>
      </c>
      <c r="H103" s="5">
        <v>44334.890277777777</v>
      </c>
      <c r="I103" s="6">
        <f t="shared" si="9"/>
        <v>44334</v>
      </c>
      <c r="J103" s="7">
        <f t="shared" si="6"/>
        <v>0.89027777777664596</v>
      </c>
      <c r="K103" s="5">
        <v>44332.5075462963</v>
      </c>
      <c r="L103" s="6">
        <f t="shared" si="10"/>
        <v>44332</v>
      </c>
      <c r="M103" s="7">
        <f t="shared" si="11"/>
        <v>0.50754629629955161</v>
      </c>
      <c r="N103" s="4" t="s">
        <v>11</v>
      </c>
      <c r="O103" s="12">
        <v>6.0185185429872945E-4</v>
      </c>
    </row>
    <row r="104" spans="1:15" ht="15.75" thickBot="1" x14ac:dyDescent="0.3">
      <c r="A104" s="3">
        <v>6662</v>
      </c>
      <c r="B104" s="4" t="s">
        <v>8</v>
      </c>
      <c r="C104" s="4" t="s">
        <v>12</v>
      </c>
      <c r="D104" s="4" t="s">
        <v>10</v>
      </c>
      <c r="E104" s="5">
        <v>44332.507638888892</v>
      </c>
      <c r="F104" s="6">
        <f t="shared" si="7"/>
        <v>44332</v>
      </c>
      <c r="G104" s="7">
        <f t="shared" si="8"/>
        <v>0.50763888889196096</v>
      </c>
      <c r="H104" s="5">
        <v>44332.90347222222</v>
      </c>
      <c r="I104" s="6">
        <f t="shared" si="9"/>
        <v>44332</v>
      </c>
      <c r="J104" s="7">
        <f t="shared" si="6"/>
        <v>0.90347222222044365</v>
      </c>
      <c r="K104" s="5">
        <v>44332.710393518515</v>
      </c>
      <c r="L104" s="6">
        <f t="shared" si="10"/>
        <v>44332</v>
      </c>
      <c r="M104" s="7">
        <f t="shared" si="11"/>
        <v>0.71039351851504762</v>
      </c>
      <c r="N104" s="4" t="s">
        <v>18</v>
      </c>
      <c r="O104" s="12">
        <v>0.20275462962308666</v>
      </c>
    </row>
    <row r="105" spans="1:15" ht="15.75" thickBot="1" x14ac:dyDescent="0.3">
      <c r="A105" s="3">
        <v>6665</v>
      </c>
      <c r="B105" s="4" t="s">
        <v>14</v>
      </c>
      <c r="C105" s="4" t="s">
        <v>9</v>
      </c>
      <c r="D105" s="4" t="s">
        <v>10</v>
      </c>
      <c r="E105" s="5">
        <v>44332.51666666667</v>
      </c>
      <c r="F105" s="6">
        <f t="shared" si="7"/>
        <v>44332</v>
      </c>
      <c r="G105" s="7">
        <f t="shared" si="8"/>
        <v>0.51666666667006211</v>
      </c>
      <c r="H105" s="5">
        <v>44332.902777777781</v>
      </c>
      <c r="I105" s="6">
        <f t="shared" si="9"/>
        <v>44332</v>
      </c>
      <c r="J105" s="7">
        <f t="shared" si="6"/>
        <v>0.90277777778101154</v>
      </c>
      <c r="K105" s="5">
        <v>44332.808518518519</v>
      </c>
      <c r="L105" s="6">
        <f t="shared" si="10"/>
        <v>44332</v>
      </c>
      <c r="M105" s="7">
        <f t="shared" si="11"/>
        <v>0.80851851851912215</v>
      </c>
      <c r="N105" s="1" t="s">
        <v>15</v>
      </c>
      <c r="O105" s="12">
        <v>0.29185185184906004</v>
      </c>
    </row>
    <row r="106" spans="1:15" ht="15.75" thickBot="1" x14ac:dyDescent="0.3">
      <c r="A106" s="3">
        <v>6667</v>
      </c>
      <c r="B106" s="4" t="s">
        <v>8</v>
      </c>
      <c r="C106" s="4" t="s">
        <v>12</v>
      </c>
      <c r="D106" s="4" t="s">
        <v>10</v>
      </c>
      <c r="E106" s="5">
        <v>44332.538888888892</v>
      </c>
      <c r="F106" s="6">
        <f t="shared" si="7"/>
        <v>44332</v>
      </c>
      <c r="G106" s="7">
        <f t="shared" si="8"/>
        <v>0.53888888889196096</v>
      </c>
      <c r="H106" s="5">
        <v>44332.892361111109</v>
      </c>
      <c r="I106" s="6">
        <f t="shared" si="9"/>
        <v>44332</v>
      </c>
      <c r="J106" s="7">
        <f t="shared" si="6"/>
        <v>0.89236111110949423</v>
      </c>
      <c r="K106" s="5">
        <v>44332.546851851854</v>
      </c>
      <c r="L106" s="6">
        <f t="shared" si="10"/>
        <v>44332</v>
      </c>
      <c r="M106" s="7">
        <f t="shared" si="11"/>
        <v>0.54685185185371665</v>
      </c>
      <c r="N106" s="1" t="s">
        <v>23</v>
      </c>
      <c r="O106" s="12">
        <v>7.962962961755693E-3</v>
      </c>
    </row>
    <row r="107" spans="1:15" ht="15.75" thickBot="1" x14ac:dyDescent="0.3">
      <c r="A107" s="3">
        <v>6670</v>
      </c>
      <c r="B107" s="4" t="s">
        <v>8</v>
      </c>
      <c r="C107" s="4" t="s">
        <v>12</v>
      </c>
      <c r="D107" s="4" t="s">
        <v>10</v>
      </c>
      <c r="E107" s="5">
        <v>44332.563888888886</v>
      </c>
      <c r="F107" s="6">
        <f t="shared" si="7"/>
        <v>44332</v>
      </c>
      <c r="G107" s="7">
        <f t="shared" si="8"/>
        <v>0.56388888888614019</v>
      </c>
      <c r="H107" s="5">
        <v>44333.940972222219</v>
      </c>
      <c r="I107" s="6">
        <f t="shared" si="9"/>
        <v>44333</v>
      </c>
      <c r="J107" s="7">
        <f t="shared" si="6"/>
        <v>0.94097222221898846</v>
      </c>
      <c r="K107" s="5">
        <v>44332.58520833333</v>
      </c>
      <c r="L107" s="6">
        <f t="shared" si="10"/>
        <v>44332</v>
      </c>
      <c r="M107" s="7">
        <f t="shared" si="11"/>
        <v>0.58520833333022892</v>
      </c>
      <c r="N107" s="1" t="s">
        <v>24</v>
      </c>
      <c r="O107" s="12">
        <v>2.1319444444088731E-2</v>
      </c>
    </row>
    <row r="108" spans="1:15" ht="15.75" thickBot="1" x14ac:dyDescent="0.3">
      <c r="A108" s="3">
        <v>6672</v>
      </c>
      <c r="B108" s="4" t="s">
        <v>8</v>
      </c>
      <c r="C108" s="4" t="s">
        <v>9</v>
      </c>
      <c r="D108" s="4" t="s">
        <v>10</v>
      </c>
      <c r="E108" s="5">
        <v>44332.570138888892</v>
      </c>
      <c r="F108" s="6">
        <f t="shared" si="7"/>
        <v>44332</v>
      </c>
      <c r="G108" s="7">
        <f t="shared" si="8"/>
        <v>0.57013888889196096</v>
      </c>
      <c r="H108" s="5">
        <v>44333.500694444447</v>
      </c>
      <c r="I108" s="6">
        <f t="shared" si="9"/>
        <v>44333</v>
      </c>
      <c r="J108" s="7">
        <f t="shared" si="6"/>
        <v>0.50069444444670808</v>
      </c>
      <c r="K108" s="5">
        <v>44332.787280092591</v>
      </c>
      <c r="L108" s="6">
        <f t="shared" si="10"/>
        <v>44332</v>
      </c>
      <c r="M108" s="7">
        <f t="shared" si="11"/>
        <v>0.78728009259066312</v>
      </c>
      <c r="N108" s="1" t="s">
        <v>17</v>
      </c>
      <c r="O108" s="12">
        <v>0.21714120369870216</v>
      </c>
    </row>
    <row r="109" spans="1:15" ht="15.75" thickBot="1" x14ac:dyDescent="0.3">
      <c r="A109" s="3">
        <v>6657</v>
      </c>
      <c r="B109" s="4" t="s">
        <v>8</v>
      </c>
      <c r="C109" s="4" t="s">
        <v>9</v>
      </c>
      <c r="D109" s="4" t="s">
        <v>13</v>
      </c>
      <c r="E109" s="5">
        <v>44332.507638888892</v>
      </c>
      <c r="F109" s="6">
        <f t="shared" si="7"/>
        <v>44332</v>
      </c>
      <c r="G109" s="7">
        <f t="shared" si="8"/>
        <v>0.50763888889196096</v>
      </c>
      <c r="H109" s="5">
        <v>44333.503472222219</v>
      </c>
      <c r="I109" s="6">
        <f t="shared" si="9"/>
        <v>44333</v>
      </c>
      <c r="J109" s="7">
        <f t="shared" si="6"/>
        <v>0.50347222221898846</v>
      </c>
      <c r="K109" s="5">
        <v>44333.503564814811</v>
      </c>
      <c r="L109" s="6">
        <f t="shared" si="10"/>
        <v>44333</v>
      </c>
      <c r="M109" s="7">
        <f t="shared" si="11"/>
        <v>0.50356481481139781</v>
      </c>
      <c r="N109" s="1" t="s">
        <v>15</v>
      </c>
      <c r="O109" s="12">
        <v>0.99592592591943685</v>
      </c>
    </row>
    <row r="110" spans="1:15" ht="15.75" thickBot="1" x14ac:dyDescent="0.3">
      <c r="A110" s="3">
        <v>6658</v>
      </c>
      <c r="B110" s="4" t="s">
        <v>8</v>
      </c>
      <c r="C110" s="4" t="s">
        <v>9</v>
      </c>
      <c r="D110" s="4" t="s">
        <v>10</v>
      </c>
      <c r="E110" s="5">
        <v>44332.507638888892</v>
      </c>
      <c r="F110" s="6">
        <f t="shared" si="7"/>
        <v>44332</v>
      </c>
      <c r="G110" s="7">
        <f t="shared" si="8"/>
        <v>0.50763888889196096</v>
      </c>
      <c r="H110" s="5">
        <v>44333.499305555553</v>
      </c>
      <c r="I110" s="6">
        <f t="shared" si="9"/>
        <v>44333</v>
      </c>
      <c r="J110" s="7">
        <f t="shared" si="6"/>
        <v>0.49930555555329192</v>
      </c>
      <c r="K110" s="5">
        <v>44332.596597222226</v>
      </c>
      <c r="L110" s="6">
        <f t="shared" si="10"/>
        <v>44332</v>
      </c>
      <c r="M110" s="7">
        <f t="shared" si="11"/>
        <v>0.59659722222568234</v>
      </c>
      <c r="N110" s="1" t="s">
        <v>15</v>
      </c>
      <c r="O110" s="12">
        <v>8.8958333333721384E-2</v>
      </c>
    </row>
    <row r="111" spans="1:15" ht="15.75" thickBot="1" x14ac:dyDescent="0.3">
      <c r="A111" s="3">
        <v>6659</v>
      </c>
      <c r="B111" s="4" t="s">
        <v>8</v>
      </c>
      <c r="C111" s="4" t="s">
        <v>9</v>
      </c>
      <c r="D111" s="4" t="s">
        <v>10</v>
      </c>
      <c r="E111" s="5">
        <v>44332.507638888892</v>
      </c>
      <c r="F111" s="6">
        <f t="shared" si="7"/>
        <v>44332</v>
      </c>
      <c r="G111" s="7">
        <f t="shared" si="8"/>
        <v>0.50763888889196096</v>
      </c>
      <c r="H111" s="5">
        <v>44333.499305555553</v>
      </c>
      <c r="I111" s="6">
        <f t="shared" si="9"/>
        <v>44333</v>
      </c>
      <c r="J111" s="7">
        <f t="shared" si="6"/>
        <v>0.49930555555329192</v>
      </c>
      <c r="K111" s="5">
        <v>44332.594618055555</v>
      </c>
      <c r="L111" s="6">
        <f t="shared" si="10"/>
        <v>44332</v>
      </c>
      <c r="M111" s="7">
        <f t="shared" si="11"/>
        <v>0.59461805555474712</v>
      </c>
      <c r="N111" s="1" t="s">
        <v>15</v>
      </c>
      <c r="O111" s="12">
        <v>8.6979166662786156E-2</v>
      </c>
    </row>
    <row r="112" spans="1:15" ht="15.75" thickBot="1" x14ac:dyDescent="0.3">
      <c r="A112" s="3">
        <v>6671</v>
      </c>
      <c r="B112" s="4" t="s">
        <v>8</v>
      </c>
      <c r="C112" s="4" t="s">
        <v>12</v>
      </c>
      <c r="D112" s="4" t="s">
        <v>10</v>
      </c>
      <c r="E112" s="5">
        <v>44332.568749999999</v>
      </c>
      <c r="F112" s="6">
        <f t="shared" si="7"/>
        <v>44332</v>
      </c>
      <c r="G112" s="7">
        <f t="shared" si="8"/>
        <v>0.56874999999854481</v>
      </c>
      <c r="H112" s="5">
        <v>44333.500694444447</v>
      </c>
      <c r="I112" s="6">
        <f t="shared" si="9"/>
        <v>44333</v>
      </c>
      <c r="J112" s="7">
        <f t="shared" si="6"/>
        <v>0.50069444444670808</v>
      </c>
      <c r="K112" s="5">
        <v>44332.743807870371</v>
      </c>
      <c r="L112" s="6">
        <f t="shared" si="10"/>
        <v>44332</v>
      </c>
      <c r="M112" s="7">
        <f t="shared" si="11"/>
        <v>0.74380787037080154</v>
      </c>
      <c r="N112" s="4" t="s">
        <v>11</v>
      </c>
      <c r="O112" s="12">
        <v>0.17505787037225673</v>
      </c>
    </row>
    <row r="113" spans="1:15" ht="15.75" thickBot="1" x14ac:dyDescent="0.3">
      <c r="A113" s="3">
        <v>6683</v>
      </c>
      <c r="B113" s="4" t="s">
        <v>8</v>
      </c>
      <c r="C113" s="4" t="s">
        <v>9</v>
      </c>
      <c r="D113" s="4" t="s">
        <v>10</v>
      </c>
      <c r="E113" s="5">
        <v>44332.624305555553</v>
      </c>
      <c r="F113" s="6">
        <f t="shared" si="7"/>
        <v>44332</v>
      </c>
      <c r="G113" s="7">
        <f t="shared" si="8"/>
        <v>0.62430555555329192</v>
      </c>
      <c r="H113" s="5">
        <v>44332.806250000001</v>
      </c>
      <c r="I113" s="6">
        <f t="shared" si="9"/>
        <v>44332</v>
      </c>
      <c r="J113" s="7">
        <f t="shared" si="6"/>
        <v>0.80625000000145519</v>
      </c>
      <c r="K113" s="5">
        <v>44332.776550925926</v>
      </c>
      <c r="L113" s="6">
        <f t="shared" si="10"/>
        <v>44332</v>
      </c>
      <c r="M113" s="7">
        <f t="shared" si="11"/>
        <v>0.77655092592613073</v>
      </c>
      <c r="N113" s="1" t="s">
        <v>20</v>
      </c>
      <c r="O113" s="12">
        <v>0.15224537037283881</v>
      </c>
    </row>
    <row r="114" spans="1:15" ht="15.75" thickBot="1" x14ac:dyDescent="0.3">
      <c r="A114" s="3">
        <v>6685</v>
      </c>
      <c r="B114" s="4" t="s">
        <v>14</v>
      </c>
      <c r="C114" s="4" t="s">
        <v>12</v>
      </c>
      <c r="D114" s="4" t="s">
        <v>10</v>
      </c>
      <c r="E114" s="5">
        <v>44332.636805555558</v>
      </c>
      <c r="F114" s="6">
        <f t="shared" si="7"/>
        <v>44332</v>
      </c>
      <c r="G114" s="7">
        <f t="shared" si="8"/>
        <v>0.6368055555576575</v>
      </c>
      <c r="H114" s="5">
        <v>44332.804861111108</v>
      </c>
      <c r="I114" s="6">
        <f t="shared" si="9"/>
        <v>44332</v>
      </c>
      <c r="J114" s="7">
        <f t="shared" si="6"/>
        <v>0.80486111110803904</v>
      </c>
      <c r="K114" s="5">
        <v>44332.707986111112</v>
      </c>
      <c r="L114" s="6">
        <f t="shared" si="10"/>
        <v>44332</v>
      </c>
      <c r="M114" s="7">
        <f t="shared" si="11"/>
        <v>0.70798611111240461</v>
      </c>
      <c r="N114" s="4" t="s">
        <v>11</v>
      </c>
      <c r="O114" s="12">
        <v>7.1180555554747116E-2</v>
      </c>
    </row>
    <row r="115" spans="1:15" ht="15.75" thickBot="1" x14ac:dyDescent="0.3">
      <c r="A115" s="3">
        <v>6666</v>
      </c>
      <c r="B115" s="4" t="s">
        <v>8</v>
      </c>
      <c r="C115" s="4" t="s">
        <v>9</v>
      </c>
      <c r="D115" s="4" t="s">
        <v>10</v>
      </c>
      <c r="E115" s="5">
        <v>44332.523611111108</v>
      </c>
      <c r="F115" s="6">
        <f t="shared" si="7"/>
        <v>44332</v>
      </c>
      <c r="G115" s="7">
        <f t="shared" si="8"/>
        <v>0.52361111110803904</v>
      </c>
      <c r="H115" s="5">
        <v>44332.902083333334</v>
      </c>
      <c r="I115" s="6">
        <f t="shared" si="9"/>
        <v>44332</v>
      </c>
      <c r="J115" s="7">
        <f t="shared" si="6"/>
        <v>0.90208333333430346</v>
      </c>
      <c r="K115" s="5">
        <v>44332.625787037039</v>
      </c>
      <c r="L115" s="6">
        <f t="shared" si="10"/>
        <v>44332</v>
      </c>
      <c r="M115" s="7">
        <f t="shared" si="11"/>
        <v>0.62578703703911742</v>
      </c>
      <c r="N115" s="1" t="s">
        <v>17</v>
      </c>
      <c r="O115" s="12">
        <v>0.10217592593107838</v>
      </c>
    </row>
    <row r="116" spans="1:15" ht="15.75" thickBot="1" x14ac:dyDescent="0.3">
      <c r="A116" s="3">
        <v>6675</v>
      </c>
      <c r="B116" s="4" t="s">
        <v>8</v>
      </c>
      <c r="C116" s="4" t="s">
        <v>12</v>
      </c>
      <c r="D116" s="4" t="s">
        <v>10</v>
      </c>
      <c r="E116" s="5">
        <v>44332.581944444442</v>
      </c>
      <c r="F116" s="6">
        <f t="shared" si="7"/>
        <v>44332</v>
      </c>
      <c r="G116" s="7">
        <f t="shared" si="8"/>
        <v>0.5819444444423425</v>
      </c>
      <c r="H116" s="5">
        <v>44333.940972222219</v>
      </c>
      <c r="I116" s="6">
        <f t="shared" si="9"/>
        <v>44333</v>
      </c>
      <c r="J116" s="7">
        <f t="shared" si="6"/>
        <v>0.94097222221898846</v>
      </c>
      <c r="K116" s="5">
        <v>44332.583831018521</v>
      </c>
      <c r="L116" s="6">
        <f t="shared" si="10"/>
        <v>44332</v>
      </c>
      <c r="M116" s="7">
        <f t="shared" si="11"/>
        <v>0.58383101852086838</v>
      </c>
      <c r="N116" s="1" t="s">
        <v>24</v>
      </c>
      <c r="O116" s="12">
        <v>1.8865740785258822E-3</v>
      </c>
    </row>
    <row r="117" spans="1:15" ht="15.75" thickBot="1" x14ac:dyDescent="0.3">
      <c r="A117" s="3">
        <v>6650</v>
      </c>
      <c r="B117" s="4" t="s">
        <v>8</v>
      </c>
      <c r="C117" s="4" t="s">
        <v>9</v>
      </c>
      <c r="D117" s="4" t="s">
        <v>10</v>
      </c>
      <c r="E117" s="5">
        <v>44332.507638888892</v>
      </c>
      <c r="F117" s="6">
        <f t="shared" si="7"/>
        <v>44332</v>
      </c>
      <c r="G117" s="7">
        <f t="shared" si="8"/>
        <v>0.50763888889196096</v>
      </c>
      <c r="H117" s="5">
        <v>44334.859722222223</v>
      </c>
      <c r="I117" s="6">
        <f t="shared" si="9"/>
        <v>44334</v>
      </c>
      <c r="J117" s="7">
        <f t="shared" si="6"/>
        <v>0.85972222222335404</v>
      </c>
      <c r="K117" s="5">
        <v>44334.802442129629</v>
      </c>
      <c r="L117" s="6">
        <f t="shared" si="10"/>
        <v>44334</v>
      </c>
      <c r="M117" s="7">
        <f t="shared" si="11"/>
        <v>0.80244212962861639</v>
      </c>
      <c r="N117" s="1" t="s">
        <v>15</v>
      </c>
      <c r="O117" s="12">
        <v>2.2948032407366554</v>
      </c>
    </row>
    <row r="118" spans="1:15" ht="15.75" thickBot="1" x14ac:dyDescent="0.3">
      <c r="A118" s="3">
        <v>6663</v>
      </c>
      <c r="B118" s="4" t="s">
        <v>8</v>
      </c>
      <c r="C118" s="4" t="s">
        <v>12</v>
      </c>
      <c r="D118" s="4" t="s">
        <v>10</v>
      </c>
      <c r="E118" s="5">
        <v>44332.508333333331</v>
      </c>
      <c r="F118" s="6">
        <f t="shared" si="7"/>
        <v>44332</v>
      </c>
      <c r="G118" s="7">
        <f t="shared" si="8"/>
        <v>0.50833333333139308</v>
      </c>
      <c r="H118" s="5">
        <v>44333.5</v>
      </c>
      <c r="I118" s="6">
        <f t="shared" si="9"/>
        <v>44333</v>
      </c>
      <c r="J118" s="7">
        <f t="shared" si="6"/>
        <v>0.5</v>
      </c>
      <c r="K118" s="5">
        <v>44332.508391203701</v>
      </c>
      <c r="L118" s="6">
        <f t="shared" si="10"/>
        <v>44332</v>
      </c>
      <c r="M118" s="7">
        <f t="shared" si="11"/>
        <v>0.50839120370073942</v>
      </c>
      <c r="N118" s="1" t="s">
        <v>19</v>
      </c>
      <c r="O118" s="12">
        <v>5.7870369346346706E-5</v>
      </c>
    </row>
    <row r="119" spans="1:15" ht="15.75" thickBot="1" x14ac:dyDescent="0.3">
      <c r="A119" s="3">
        <v>6708</v>
      </c>
      <c r="B119" s="4" t="s">
        <v>8</v>
      </c>
      <c r="C119" s="4" t="s">
        <v>9</v>
      </c>
      <c r="D119" s="4" t="s">
        <v>10</v>
      </c>
      <c r="E119" s="5">
        <v>44332.761805555558</v>
      </c>
      <c r="F119" s="6">
        <f t="shared" si="7"/>
        <v>44332</v>
      </c>
      <c r="G119" s="7">
        <f t="shared" si="8"/>
        <v>0.7618055555576575</v>
      </c>
      <c r="H119" s="5">
        <v>44332.803472222222</v>
      </c>
      <c r="I119" s="6">
        <f t="shared" si="9"/>
        <v>44332</v>
      </c>
      <c r="J119" s="7">
        <f t="shared" si="6"/>
        <v>0.80347222222189885</v>
      </c>
      <c r="K119" s="5">
        <v>44332.803923611114</v>
      </c>
      <c r="L119" s="6">
        <f t="shared" si="10"/>
        <v>44332</v>
      </c>
      <c r="M119" s="7">
        <f t="shared" si="11"/>
        <v>0.80392361111444188</v>
      </c>
      <c r="N119" s="4" t="s">
        <v>11</v>
      </c>
      <c r="O119" s="12">
        <v>4.2118055556784384E-2</v>
      </c>
    </row>
    <row r="120" spans="1:15" ht="15.75" thickBot="1" x14ac:dyDescent="0.3">
      <c r="A120" s="3">
        <v>6710</v>
      </c>
      <c r="B120" s="4" t="s">
        <v>8</v>
      </c>
      <c r="C120" s="4" t="s">
        <v>12</v>
      </c>
      <c r="D120" s="4" t="s">
        <v>10</v>
      </c>
      <c r="E120" s="5">
        <v>44332.76458333333</v>
      </c>
      <c r="F120" s="6">
        <f t="shared" si="7"/>
        <v>44332</v>
      </c>
      <c r="G120" s="7">
        <f t="shared" si="8"/>
        <v>0.76458333332993789</v>
      </c>
      <c r="H120" s="5">
        <v>44334.977777777778</v>
      </c>
      <c r="I120" s="6">
        <f t="shared" si="9"/>
        <v>44334</v>
      </c>
      <c r="J120" s="7">
        <f t="shared" si="6"/>
        <v>0.97777777777810115</v>
      </c>
      <c r="K120" s="5">
        <v>44332.881342592591</v>
      </c>
      <c r="L120" s="6">
        <f t="shared" si="10"/>
        <v>44332</v>
      </c>
      <c r="M120" s="7">
        <f t="shared" si="11"/>
        <v>0.88134259259095415</v>
      </c>
      <c r="N120" s="1" t="s">
        <v>17</v>
      </c>
      <c r="O120" s="12">
        <v>0.11675925926101627</v>
      </c>
    </row>
    <row r="121" spans="1:15" ht="15.75" thickBot="1" x14ac:dyDescent="0.3">
      <c r="A121" s="3">
        <v>6720</v>
      </c>
      <c r="B121" s="4" t="s">
        <v>8</v>
      </c>
      <c r="C121" s="4" t="s">
        <v>12</v>
      </c>
      <c r="D121" s="4" t="s">
        <v>10</v>
      </c>
      <c r="E121" s="5">
        <v>44332.800694444442</v>
      </c>
      <c r="F121" s="6">
        <f t="shared" si="7"/>
        <v>44332</v>
      </c>
      <c r="G121" s="7">
        <f t="shared" si="8"/>
        <v>0.8006944444423425</v>
      </c>
      <c r="H121" s="5">
        <v>44332.887499999997</v>
      </c>
      <c r="I121" s="6">
        <f t="shared" si="9"/>
        <v>44332</v>
      </c>
      <c r="J121" s="7">
        <f t="shared" si="6"/>
        <v>0.88749999999708962</v>
      </c>
      <c r="K121" s="5">
        <v>44332.805787037039</v>
      </c>
      <c r="L121" s="6">
        <f t="shared" si="10"/>
        <v>44332</v>
      </c>
      <c r="M121" s="7">
        <f t="shared" si="11"/>
        <v>0.80578703703940846</v>
      </c>
      <c r="N121" s="1" t="s">
        <v>19</v>
      </c>
      <c r="O121" s="12">
        <v>5.0925925970659591E-3</v>
      </c>
    </row>
    <row r="122" spans="1:15" ht="15.75" thickBot="1" x14ac:dyDescent="0.3">
      <c r="A122" s="3">
        <v>6669</v>
      </c>
      <c r="B122" s="4" t="s">
        <v>8</v>
      </c>
      <c r="C122" s="4" t="s">
        <v>9</v>
      </c>
      <c r="D122" s="4" t="s">
        <v>10</v>
      </c>
      <c r="E122" s="5">
        <v>44332.550694444442</v>
      </c>
      <c r="F122" s="6">
        <f t="shared" si="7"/>
        <v>44332</v>
      </c>
      <c r="G122" s="7">
        <f t="shared" si="8"/>
        <v>0.5506944444423425</v>
      </c>
      <c r="H122" s="5">
        <v>44335.425000000003</v>
      </c>
      <c r="I122" s="6">
        <f t="shared" si="9"/>
        <v>44335</v>
      </c>
      <c r="J122" s="7">
        <f t="shared" si="6"/>
        <v>0.42500000000291038</v>
      </c>
      <c r="K122" s="5">
        <v>44334.802337962959</v>
      </c>
      <c r="L122" s="6">
        <f t="shared" si="10"/>
        <v>44334</v>
      </c>
      <c r="M122" s="7">
        <f t="shared" si="11"/>
        <v>0.80233796295942739</v>
      </c>
      <c r="N122" s="1" t="s">
        <v>15</v>
      </c>
      <c r="O122" s="12">
        <v>2.2516435185170849</v>
      </c>
    </row>
    <row r="123" spans="1:15" ht="15.75" thickBot="1" x14ac:dyDescent="0.3">
      <c r="A123" s="3">
        <v>6686</v>
      </c>
      <c r="B123" s="4" t="s">
        <v>14</v>
      </c>
      <c r="C123" s="4" t="s">
        <v>16</v>
      </c>
      <c r="D123" s="4" t="s">
        <v>10</v>
      </c>
      <c r="E123" s="5">
        <v>44332.640277777777</v>
      </c>
      <c r="F123" s="6">
        <f t="shared" si="7"/>
        <v>44332</v>
      </c>
      <c r="G123" s="7">
        <f t="shared" si="8"/>
        <v>0.64027777777664596</v>
      </c>
      <c r="H123" s="5">
        <v>44334.800694444442</v>
      </c>
      <c r="I123" s="6">
        <f t="shared" si="9"/>
        <v>44334</v>
      </c>
      <c r="J123" s="7">
        <f t="shared" si="6"/>
        <v>0.8006944444423425</v>
      </c>
      <c r="K123" s="5">
        <v>44333.009409722225</v>
      </c>
      <c r="L123" s="6">
        <f t="shared" si="10"/>
        <v>44333</v>
      </c>
      <c r="M123" s="7">
        <f t="shared" si="11"/>
        <v>9.4097222245181911E-3</v>
      </c>
      <c r="N123" s="1" t="s">
        <v>22</v>
      </c>
      <c r="O123" s="12">
        <v>0.36913194444787223</v>
      </c>
    </row>
    <row r="124" spans="1:15" ht="15.75" thickBot="1" x14ac:dyDescent="0.3">
      <c r="A124" s="3">
        <v>6691</v>
      </c>
      <c r="B124" s="4" t="s">
        <v>8</v>
      </c>
      <c r="C124" s="4" t="s">
        <v>16</v>
      </c>
      <c r="D124" s="4" t="s">
        <v>10</v>
      </c>
      <c r="E124" s="5">
        <v>44332.654861111114</v>
      </c>
      <c r="F124" s="6">
        <f t="shared" si="7"/>
        <v>44332</v>
      </c>
      <c r="G124" s="7">
        <f t="shared" si="8"/>
        <v>0.65486111111385981</v>
      </c>
      <c r="H124" s="5">
        <v>44334.474999999999</v>
      </c>
      <c r="I124" s="6">
        <f t="shared" si="9"/>
        <v>44334</v>
      </c>
      <c r="J124" s="7">
        <f t="shared" si="6"/>
        <v>0.47499999999854481</v>
      </c>
      <c r="K124" s="5">
        <v>44334.801377314812</v>
      </c>
      <c r="L124" s="6">
        <f t="shared" si="10"/>
        <v>44334</v>
      </c>
      <c r="M124" s="7">
        <f t="shared" si="11"/>
        <v>0.80137731481227092</v>
      </c>
      <c r="N124" s="1" t="s">
        <v>22</v>
      </c>
      <c r="O124" s="12">
        <v>2.1465162036984111</v>
      </c>
    </row>
    <row r="125" spans="1:15" ht="15.75" thickBot="1" x14ac:dyDescent="0.3">
      <c r="A125" s="3">
        <v>6673</v>
      </c>
      <c r="B125" s="4" t="s">
        <v>8</v>
      </c>
      <c r="C125" s="4" t="s">
        <v>9</v>
      </c>
      <c r="D125" s="4" t="s">
        <v>10</v>
      </c>
      <c r="E125" s="5">
        <v>44332.579861111109</v>
      </c>
      <c r="F125" s="6">
        <f t="shared" si="7"/>
        <v>44332</v>
      </c>
      <c r="G125" s="7">
        <f t="shared" si="8"/>
        <v>0.57986111110949423</v>
      </c>
      <c r="H125" s="5">
        <v>44334.800694444442</v>
      </c>
      <c r="I125" s="6">
        <f t="shared" si="9"/>
        <v>44334</v>
      </c>
      <c r="J125" s="7">
        <f t="shared" si="6"/>
        <v>0.8006944444423425</v>
      </c>
      <c r="K125" s="5">
        <v>44332.766898148147</v>
      </c>
      <c r="L125" s="6">
        <f t="shared" si="10"/>
        <v>44332</v>
      </c>
      <c r="M125" s="7">
        <f t="shared" si="11"/>
        <v>0.7668981481474475</v>
      </c>
      <c r="N125" s="1" t="s">
        <v>17</v>
      </c>
      <c r="O125" s="12">
        <v>0.18703703703795327</v>
      </c>
    </row>
    <row r="126" spans="1:15" ht="15.75" thickBot="1" x14ac:dyDescent="0.3">
      <c r="A126" s="3">
        <v>6680</v>
      </c>
      <c r="B126" s="4" t="s">
        <v>8</v>
      </c>
      <c r="C126" s="4" t="s">
        <v>9</v>
      </c>
      <c r="D126" s="4" t="s">
        <v>10</v>
      </c>
      <c r="E126" s="5">
        <v>44332.620138888888</v>
      </c>
      <c r="F126" s="6">
        <f t="shared" si="7"/>
        <v>44332</v>
      </c>
      <c r="G126" s="7">
        <f t="shared" si="8"/>
        <v>0.62013888888759539</v>
      </c>
      <c r="H126" s="5">
        <v>44332.651388888888</v>
      </c>
      <c r="I126" s="6">
        <f t="shared" si="9"/>
        <v>44332</v>
      </c>
      <c r="J126" s="7">
        <f t="shared" si="6"/>
        <v>0.65138888888759539</v>
      </c>
      <c r="K126" s="5">
        <v>44332.629710648151</v>
      </c>
      <c r="L126" s="6">
        <f t="shared" si="10"/>
        <v>44332</v>
      </c>
      <c r="M126" s="7">
        <f t="shared" si="11"/>
        <v>0.62971064815064892</v>
      </c>
      <c r="N126" s="1" t="s">
        <v>17</v>
      </c>
      <c r="O126" s="12">
        <v>9.5717592630535364E-3</v>
      </c>
    </row>
    <row r="127" spans="1:15" ht="15.75" thickBot="1" x14ac:dyDescent="0.3">
      <c r="A127" s="3">
        <v>6684</v>
      </c>
      <c r="B127" s="4" t="s">
        <v>8</v>
      </c>
      <c r="C127" s="4" t="s">
        <v>12</v>
      </c>
      <c r="D127" s="4" t="s">
        <v>10</v>
      </c>
      <c r="E127" s="5">
        <v>44332.627083333333</v>
      </c>
      <c r="F127" s="6">
        <f t="shared" si="7"/>
        <v>44332</v>
      </c>
      <c r="G127" s="7">
        <f t="shared" si="8"/>
        <v>0.62708333333284827</v>
      </c>
      <c r="H127" s="5">
        <v>44333.502083333333</v>
      </c>
      <c r="I127" s="6">
        <f t="shared" si="9"/>
        <v>44333</v>
      </c>
      <c r="J127" s="7">
        <f t="shared" si="6"/>
        <v>0.50208333333284827</v>
      </c>
      <c r="K127" s="5">
        <v>44332.640439814815</v>
      </c>
      <c r="L127" s="6">
        <f t="shared" si="10"/>
        <v>44332</v>
      </c>
      <c r="M127" s="7">
        <f t="shared" si="11"/>
        <v>0.64043981481518131</v>
      </c>
      <c r="N127" s="1" t="s">
        <v>23</v>
      </c>
      <c r="O127" s="12">
        <v>1.3356481482333038E-2</v>
      </c>
    </row>
    <row r="128" spans="1:15" ht="15.75" thickBot="1" x14ac:dyDescent="0.3">
      <c r="A128" s="3">
        <v>6700</v>
      </c>
      <c r="B128" s="4" t="s">
        <v>8</v>
      </c>
      <c r="C128" s="4" t="s">
        <v>12</v>
      </c>
      <c r="D128" s="4" t="s">
        <v>10</v>
      </c>
      <c r="E128" s="5">
        <v>44332.6875</v>
      </c>
      <c r="F128" s="6">
        <f t="shared" si="7"/>
        <v>44332</v>
      </c>
      <c r="G128" s="7">
        <f t="shared" si="8"/>
        <v>0.6875</v>
      </c>
      <c r="H128" s="5">
        <v>44332.893750000003</v>
      </c>
      <c r="I128" s="6">
        <f t="shared" si="9"/>
        <v>44332</v>
      </c>
      <c r="J128" s="7">
        <f t="shared" si="6"/>
        <v>0.89375000000291038</v>
      </c>
      <c r="K128" s="5">
        <v>44332.688900462963</v>
      </c>
      <c r="L128" s="6">
        <f t="shared" si="10"/>
        <v>44332</v>
      </c>
      <c r="M128" s="7">
        <f t="shared" si="11"/>
        <v>0.68890046296291985</v>
      </c>
      <c r="N128" s="1" t="s">
        <v>19</v>
      </c>
      <c r="O128" s="12">
        <v>1.4004629629198462E-3</v>
      </c>
    </row>
    <row r="129" spans="1:15" ht="15.75" thickBot="1" x14ac:dyDescent="0.3">
      <c r="A129" s="3">
        <v>6702</v>
      </c>
      <c r="B129" s="4" t="s">
        <v>8</v>
      </c>
      <c r="C129" s="4" t="s">
        <v>9</v>
      </c>
      <c r="D129" s="4" t="s">
        <v>10</v>
      </c>
      <c r="E129" s="5">
        <v>44332.720138888886</v>
      </c>
      <c r="F129" s="6">
        <f t="shared" si="7"/>
        <v>44332</v>
      </c>
      <c r="G129" s="7">
        <f t="shared" si="8"/>
        <v>0.72013888888614019</v>
      </c>
      <c r="H129" s="5">
        <v>44332.749305555553</v>
      </c>
      <c r="I129" s="6">
        <f t="shared" si="9"/>
        <v>44332</v>
      </c>
      <c r="J129" s="7">
        <f t="shared" si="6"/>
        <v>0.74930555555329192</v>
      </c>
      <c r="K129" s="5">
        <v>44332.72142361111</v>
      </c>
      <c r="L129" s="6">
        <f t="shared" si="10"/>
        <v>44332</v>
      </c>
      <c r="M129" s="7">
        <f t="shared" si="11"/>
        <v>0.72142361111036735</v>
      </c>
      <c r="N129" s="1" t="s">
        <v>21</v>
      </c>
      <c r="O129" s="12">
        <v>1.2847222242271528E-3</v>
      </c>
    </row>
    <row r="130" spans="1:15" ht="15.75" thickBot="1" x14ac:dyDescent="0.3">
      <c r="A130" s="3">
        <v>6677</v>
      </c>
      <c r="B130" s="4" t="s">
        <v>14</v>
      </c>
      <c r="C130" s="4" t="s">
        <v>16</v>
      </c>
      <c r="D130" s="4" t="s">
        <v>10</v>
      </c>
      <c r="E130" s="5">
        <v>44332.617361111108</v>
      </c>
      <c r="F130" s="6">
        <f t="shared" si="7"/>
        <v>44332</v>
      </c>
      <c r="G130" s="7">
        <f t="shared" si="8"/>
        <v>0.61736111110803904</v>
      </c>
      <c r="H130" s="5">
        <v>44333.940972222219</v>
      </c>
      <c r="I130" s="6">
        <f t="shared" si="9"/>
        <v>44333</v>
      </c>
      <c r="J130" s="7">
        <f t="shared" ref="J130:J193" si="12">H130-I130</f>
        <v>0.94097222221898846</v>
      </c>
      <c r="K130" s="5">
        <v>44334.800150462965</v>
      </c>
      <c r="L130" s="6">
        <f t="shared" si="10"/>
        <v>44334</v>
      </c>
      <c r="M130" s="7">
        <f t="shared" si="11"/>
        <v>0.80015046296466608</v>
      </c>
      <c r="N130" s="1" t="s">
        <v>22</v>
      </c>
      <c r="O130" s="12">
        <v>2.182789351856627</v>
      </c>
    </row>
    <row r="131" spans="1:15" ht="15.75" thickBot="1" x14ac:dyDescent="0.3">
      <c r="A131" s="3">
        <v>6690</v>
      </c>
      <c r="B131" s="4" t="s">
        <v>14</v>
      </c>
      <c r="C131" s="4" t="s">
        <v>16</v>
      </c>
      <c r="D131" s="4" t="s">
        <v>10</v>
      </c>
      <c r="E131" s="5">
        <v>44332.654861111114</v>
      </c>
      <c r="F131" s="6">
        <f t="shared" ref="F131:F194" si="13">INT(E131)</f>
        <v>44332</v>
      </c>
      <c r="G131" s="7">
        <f t="shared" ref="G131:G194" si="14">E131-F131</f>
        <v>0.65486111111385981</v>
      </c>
      <c r="H131" s="5">
        <v>44334.712500000001</v>
      </c>
      <c r="I131" s="6">
        <f t="shared" ref="I131:I194" si="15">INT(H131)</f>
        <v>44334</v>
      </c>
      <c r="J131" s="7">
        <f t="shared" si="12"/>
        <v>0.71250000000145519</v>
      </c>
      <c r="K131" s="5">
        <v>44334.808495370373</v>
      </c>
      <c r="L131" s="6">
        <f t="shared" ref="L131:L194" si="16">INT(K131)</f>
        <v>44334</v>
      </c>
      <c r="M131" s="7">
        <f t="shared" ref="M131:M194" si="17">K131-L131</f>
        <v>0.80849537037283881</v>
      </c>
      <c r="N131" s="1" t="s">
        <v>22</v>
      </c>
      <c r="O131" s="12">
        <v>2.153634259258979</v>
      </c>
    </row>
    <row r="132" spans="1:15" ht="15.75" thickBot="1" x14ac:dyDescent="0.3">
      <c r="A132" s="3">
        <v>6701</v>
      </c>
      <c r="B132" s="4" t="s">
        <v>8</v>
      </c>
      <c r="C132" s="4" t="s">
        <v>9</v>
      </c>
      <c r="D132" s="4" t="s">
        <v>10</v>
      </c>
      <c r="E132" s="5">
        <v>44332.699305555558</v>
      </c>
      <c r="F132" s="6">
        <f t="shared" si="13"/>
        <v>44332</v>
      </c>
      <c r="G132" s="7">
        <f t="shared" si="14"/>
        <v>0.6993055555576575</v>
      </c>
      <c r="H132" s="5">
        <v>44332.707638888889</v>
      </c>
      <c r="I132" s="6">
        <f t="shared" si="15"/>
        <v>44332</v>
      </c>
      <c r="J132" s="7">
        <f t="shared" si="12"/>
        <v>0.70763888888905058</v>
      </c>
      <c r="K132" s="5">
        <v>44332.708310185182</v>
      </c>
      <c r="L132" s="6">
        <f t="shared" si="16"/>
        <v>44332</v>
      </c>
      <c r="M132" s="7">
        <f t="shared" si="17"/>
        <v>0.70831018518219935</v>
      </c>
      <c r="N132" s="1" t="s">
        <v>21</v>
      </c>
      <c r="O132" s="12">
        <v>9.0046296245418489E-3</v>
      </c>
    </row>
    <row r="133" spans="1:15" ht="15.75" thickBot="1" x14ac:dyDescent="0.3">
      <c r="A133" s="3">
        <v>6711</v>
      </c>
      <c r="B133" s="4" t="s">
        <v>8</v>
      </c>
      <c r="C133" s="4" t="s">
        <v>12</v>
      </c>
      <c r="D133" s="4" t="s">
        <v>10</v>
      </c>
      <c r="E133" s="5">
        <v>44332.772916666669</v>
      </c>
      <c r="F133" s="6">
        <f t="shared" si="13"/>
        <v>44332</v>
      </c>
      <c r="G133" s="7">
        <f t="shared" si="14"/>
        <v>0.77291666666860692</v>
      </c>
      <c r="H133" s="5">
        <v>44332.9</v>
      </c>
      <c r="I133" s="6">
        <f t="shared" si="15"/>
        <v>44332</v>
      </c>
      <c r="J133" s="7">
        <f t="shared" si="12"/>
        <v>0.90000000000145519</v>
      </c>
      <c r="K133" s="5">
        <v>44332.781192129631</v>
      </c>
      <c r="L133" s="6">
        <f t="shared" si="16"/>
        <v>44332</v>
      </c>
      <c r="M133" s="7">
        <f t="shared" si="17"/>
        <v>0.78119212963065365</v>
      </c>
      <c r="N133" s="4" t="s">
        <v>18</v>
      </c>
      <c r="O133" s="12">
        <v>8.2754629620467313E-3</v>
      </c>
    </row>
    <row r="134" spans="1:15" ht="15.75" thickBot="1" x14ac:dyDescent="0.3">
      <c r="A134" s="3">
        <v>6698</v>
      </c>
      <c r="B134" s="4" t="s">
        <v>8</v>
      </c>
      <c r="C134" s="4" t="s">
        <v>12</v>
      </c>
      <c r="D134" s="4" t="s">
        <v>10</v>
      </c>
      <c r="E134" s="5">
        <v>44332.681250000001</v>
      </c>
      <c r="F134" s="6">
        <f t="shared" si="13"/>
        <v>44332</v>
      </c>
      <c r="G134" s="7">
        <f t="shared" si="14"/>
        <v>0.68125000000145519</v>
      </c>
      <c r="H134" s="5">
        <v>44332.900694444441</v>
      </c>
      <c r="I134" s="6">
        <f t="shared" si="15"/>
        <v>44332</v>
      </c>
      <c r="J134" s="7">
        <f t="shared" si="12"/>
        <v>0.90069444444088731</v>
      </c>
      <c r="K134" s="5">
        <v>44332.709629629629</v>
      </c>
      <c r="L134" s="6">
        <f t="shared" si="16"/>
        <v>44332</v>
      </c>
      <c r="M134" s="7">
        <f t="shared" si="17"/>
        <v>0.7096296296294895</v>
      </c>
      <c r="N134" s="4" t="s">
        <v>18</v>
      </c>
      <c r="O134" s="12">
        <v>2.8379629628034309E-2</v>
      </c>
    </row>
    <row r="135" spans="1:15" ht="15.75" thickBot="1" x14ac:dyDescent="0.3">
      <c r="A135" s="3">
        <v>6709</v>
      </c>
      <c r="B135" s="4" t="s">
        <v>14</v>
      </c>
      <c r="C135" s="4" t="s">
        <v>9</v>
      </c>
      <c r="D135" s="4" t="s">
        <v>10</v>
      </c>
      <c r="E135" s="5">
        <v>44332.763194444444</v>
      </c>
      <c r="F135" s="6">
        <f t="shared" si="13"/>
        <v>44332</v>
      </c>
      <c r="G135" s="7">
        <f t="shared" si="14"/>
        <v>0.76319444444379769</v>
      </c>
      <c r="H135" s="5">
        <v>44333.504166666666</v>
      </c>
      <c r="I135" s="6">
        <f t="shared" si="15"/>
        <v>44333</v>
      </c>
      <c r="J135" s="7">
        <f t="shared" si="12"/>
        <v>0.50416666666569654</v>
      </c>
      <c r="K135" s="5">
        <v>44333.504340277781</v>
      </c>
      <c r="L135" s="6">
        <f t="shared" si="16"/>
        <v>44333</v>
      </c>
      <c r="M135" s="7">
        <f t="shared" si="17"/>
        <v>0.50434027778101154</v>
      </c>
      <c r="N135" s="4" t="s">
        <v>11</v>
      </c>
      <c r="O135" s="12">
        <v>0.74114583333721384</v>
      </c>
    </row>
    <row r="136" spans="1:15" ht="15.75" thickBot="1" x14ac:dyDescent="0.3">
      <c r="A136" s="3">
        <v>6713</v>
      </c>
      <c r="B136" s="4" t="s">
        <v>8</v>
      </c>
      <c r="C136" s="4" t="s">
        <v>9</v>
      </c>
      <c r="D136" s="4" t="s">
        <v>10</v>
      </c>
      <c r="E136" s="5">
        <v>44332.779861111114</v>
      </c>
      <c r="F136" s="6">
        <f t="shared" si="13"/>
        <v>44332</v>
      </c>
      <c r="G136" s="7">
        <f t="shared" si="14"/>
        <v>0.77986111111385981</v>
      </c>
      <c r="H136" s="5">
        <v>44332.9</v>
      </c>
      <c r="I136" s="6">
        <f t="shared" si="15"/>
        <v>44332</v>
      </c>
      <c r="J136" s="7">
        <f t="shared" si="12"/>
        <v>0.90000000000145519</v>
      </c>
      <c r="K136" s="5">
        <v>44332.809525462966</v>
      </c>
      <c r="L136" s="6">
        <f t="shared" si="16"/>
        <v>44332</v>
      </c>
      <c r="M136" s="7">
        <f t="shared" si="17"/>
        <v>0.80952546296612127</v>
      </c>
      <c r="N136" s="4" t="s">
        <v>11</v>
      </c>
      <c r="O136" s="12">
        <v>2.9664351852261461E-2</v>
      </c>
    </row>
    <row r="137" spans="1:15" ht="15.75" thickBot="1" x14ac:dyDescent="0.3">
      <c r="A137" s="3">
        <v>6718</v>
      </c>
      <c r="B137" s="4" t="s">
        <v>8</v>
      </c>
      <c r="C137" s="4" t="s">
        <v>12</v>
      </c>
      <c r="D137" s="4" t="s">
        <v>10</v>
      </c>
      <c r="E137" s="5">
        <v>44332.786805555559</v>
      </c>
      <c r="F137" s="6">
        <f t="shared" si="13"/>
        <v>44332</v>
      </c>
      <c r="G137" s="7">
        <f t="shared" si="14"/>
        <v>0.78680555555911269</v>
      </c>
      <c r="H137" s="5">
        <v>44332.897916666669</v>
      </c>
      <c r="I137" s="6">
        <f t="shared" si="15"/>
        <v>44332</v>
      </c>
      <c r="J137" s="7">
        <f t="shared" si="12"/>
        <v>0.89791666666860692</v>
      </c>
      <c r="K137" s="5">
        <v>44332.898506944446</v>
      </c>
      <c r="L137" s="6">
        <f t="shared" si="16"/>
        <v>44332</v>
      </c>
      <c r="M137" s="7">
        <f t="shared" si="17"/>
        <v>0.898506944446126</v>
      </c>
      <c r="N137" s="1" t="s">
        <v>24</v>
      </c>
      <c r="O137" s="12">
        <v>0.11170138888701331</v>
      </c>
    </row>
    <row r="138" spans="1:15" ht="15.75" thickBot="1" x14ac:dyDescent="0.3">
      <c r="A138" s="3">
        <v>6688</v>
      </c>
      <c r="B138" s="4" t="s">
        <v>8</v>
      </c>
      <c r="C138" s="4" t="s">
        <v>16</v>
      </c>
      <c r="D138" s="4" t="s">
        <v>10</v>
      </c>
      <c r="E138" s="5">
        <v>44332.645138888889</v>
      </c>
      <c r="F138" s="6">
        <f t="shared" si="13"/>
        <v>44332</v>
      </c>
      <c r="G138" s="7">
        <f t="shared" si="14"/>
        <v>0.64513888888905058</v>
      </c>
      <c r="H138" s="5">
        <v>44333.94027777778</v>
      </c>
      <c r="I138" s="6">
        <f t="shared" si="15"/>
        <v>44333</v>
      </c>
      <c r="J138" s="7">
        <f t="shared" si="12"/>
        <v>0.94027777777955635</v>
      </c>
      <c r="K138" s="5">
        <v>44333.009131944447</v>
      </c>
      <c r="L138" s="6">
        <f t="shared" si="16"/>
        <v>44333</v>
      </c>
      <c r="M138" s="7">
        <f t="shared" si="17"/>
        <v>9.1319444472901523E-3</v>
      </c>
      <c r="N138" s="1" t="s">
        <v>22</v>
      </c>
      <c r="O138" s="12">
        <v>0.36399305555823958</v>
      </c>
    </row>
    <row r="139" spans="1:15" ht="15.75" thickBot="1" x14ac:dyDescent="0.3">
      <c r="A139" s="3">
        <v>6724</v>
      </c>
      <c r="B139" s="4" t="s">
        <v>8</v>
      </c>
      <c r="C139" s="4" t="s">
        <v>12</v>
      </c>
      <c r="D139" s="4" t="s">
        <v>10</v>
      </c>
      <c r="E139" s="5">
        <v>44332.811805555553</v>
      </c>
      <c r="F139" s="6">
        <f t="shared" si="13"/>
        <v>44332</v>
      </c>
      <c r="G139" s="7">
        <f t="shared" si="14"/>
        <v>0.81180555555329192</v>
      </c>
      <c r="H139" s="5">
        <v>44333.814583333333</v>
      </c>
      <c r="I139" s="6">
        <f t="shared" si="15"/>
        <v>44333</v>
      </c>
      <c r="J139" s="7">
        <f t="shared" si="12"/>
        <v>0.81458333333284827</v>
      </c>
      <c r="K139" s="5">
        <v>44334.763738425929</v>
      </c>
      <c r="L139" s="6">
        <f t="shared" si="16"/>
        <v>44334</v>
      </c>
      <c r="M139" s="7">
        <f t="shared" si="17"/>
        <v>0.76373842592875008</v>
      </c>
      <c r="N139" s="4" t="s">
        <v>18</v>
      </c>
      <c r="O139" s="12">
        <v>1.9519328703754582</v>
      </c>
    </row>
    <row r="140" spans="1:15" ht="15.75" thickBot="1" x14ac:dyDescent="0.3">
      <c r="A140" s="3">
        <v>6750</v>
      </c>
      <c r="B140" s="4" t="s">
        <v>8</v>
      </c>
      <c r="C140" s="4" t="s">
        <v>9</v>
      </c>
      <c r="D140" s="4" t="s">
        <v>10</v>
      </c>
      <c r="E140" s="5">
        <v>44332.918055555558</v>
      </c>
      <c r="F140" s="6">
        <f t="shared" si="13"/>
        <v>44332</v>
      </c>
      <c r="G140" s="7">
        <f t="shared" si="14"/>
        <v>0.9180555555576575</v>
      </c>
      <c r="H140" s="5">
        <v>44334.8</v>
      </c>
      <c r="I140" s="6">
        <f t="shared" si="15"/>
        <v>44334</v>
      </c>
      <c r="J140" s="7">
        <f t="shared" si="12"/>
        <v>0.80000000000291038</v>
      </c>
      <c r="K140" s="5">
        <v>44334.801377314812</v>
      </c>
      <c r="L140" s="6">
        <f t="shared" si="16"/>
        <v>44334</v>
      </c>
      <c r="M140" s="7">
        <f t="shared" si="17"/>
        <v>0.80137731481227092</v>
      </c>
      <c r="N140" s="1" t="s">
        <v>17</v>
      </c>
      <c r="O140" s="12">
        <v>1.8833217592546134</v>
      </c>
    </row>
    <row r="141" spans="1:15" ht="15.75" thickBot="1" x14ac:dyDescent="0.3">
      <c r="A141" s="3">
        <v>6699</v>
      </c>
      <c r="B141" s="4" t="s">
        <v>14</v>
      </c>
      <c r="C141" s="4" t="s">
        <v>12</v>
      </c>
      <c r="D141" s="4" t="s">
        <v>10</v>
      </c>
      <c r="E141" s="5">
        <v>44332.684027777781</v>
      </c>
      <c r="F141" s="6">
        <f t="shared" si="13"/>
        <v>44332</v>
      </c>
      <c r="G141" s="7">
        <f t="shared" si="14"/>
        <v>0.68402777778101154</v>
      </c>
      <c r="H141" s="5">
        <v>44332.89166666667</v>
      </c>
      <c r="I141" s="6">
        <f t="shared" si="15"/>
        <v>44332</v>
      </c>
      <c r="J141" s="7">
        <f t="shared" si="12"/>
        <v>0.89166666667006211</v>
      </c>
      <c r="K141" s="5">
        <v>44332.687534722223</v>
      </c>
      <c r="L141" s="6">
        <f t="shared" si="16"/>
        <v>44332</v>
      </c>
      <c r="M141" s="7">
        <f t="shared" si="17"/>
        <v>0.687534722223063</v>
      </c>
      <c r="N141" s="1" t="s">
        <v>19</v>
      </c>
      <c r="O141" s="12">
        <v>3.5069444420514628E-3</v>
      </c>
    </row>
    <row r="142" spans="1:15" ht="15.75" thickBot="1" x14ac:dyDescent="0.3">
      <c r="A142" s="3">
        <v>6704</v>
      </c>
      <c r="B142" s="4" t="s">
        <v>8</v>
      </c>
      <c r="C142" s="4" t="s">
        <v>12</v>
      </c>
      <c r="D142" s="4" t="s">
        <v>10</v>
      </c>
      <c r="E142" s="5">
        <v>44332.726388888892</v>
      </c>
      <c r="F142" s="6">
        <f t="shared" si="13"/>
        <v>44332</v>
      </c>
      <c r="G142" s="7">
        <f t="shared" si="14"/>
        <v>0.72638888889196096</v>
      </c>
      <c r="H142" s="5">
        <v>44332.804166666669</v>
      </c>
      <c r="I142" s="6">
        <f t="shared" si="15"/>
        <v>44332</v>
      </c>
      <c r="J142" s="7">
        <f t="shared" si="12"/>
        <v>0.80416666666860692</v>
      </c>
      <c r="K142" s="5">
        <v>44332.804456018515</v>
      </c>
      <c r="L142" s="6">
        <f t="shared" si="16"/>
        <v>44332</v>
      </c>
      <c r="M142" s="7">
        <f t="shared" si="17"/>
        <v>0.80445601851533866</v>
      </c>
      <c r="N142" s="4" t="s">
        <v>11</v>
      </c>
      <c r="O142" s="12">
        <v>7.8067129623377696E-2</v>
      </c>
    </row>
    <row r="143" spans="1:15" ht="15.75" thickBot="1" x14ac:dyDescent="0.3">
      <c r="A143" s="3">
        <v>6715</v>
      </c>
      <c r="B143" s="4" t="s">
        <v>8</v>
      </c>
      <c r="C143" s="4" t="s">
        <v>12</v>
      </c>
      <c r="D143" s="4" t="s">
        <v>10</v>
      </c>
      <c r="E143" s="5">
        <v>44332.782638888886</v>
      </c>
      <c r="F143" s="6">
        <f t="shared" si="13"/>
        <v>44332</v>
      </c>
      <c r="G143" s="7">
        <f t="shared" si="14"/>
        <v>0.78263888888614019</v>
      </c>
      <c r="H143" s="5">
        <v>44332.893750000003</v>
      </c>
      <c r="I143" s="6">
        <f t="shared" si="15"/>
        <v>44332</v>
      </c>
      <c r="J143" s="7">
        <f t="shared" si="12"/>
        <v>0.89375000000291038</v>
      </c>
      <c r="K143" s="5">
        <v>44332.782916666663</v>
      </c>
      <c r="L143" s="6">
        <f t="shared" si="16"/>
        <v>44332</v>
      </c>
      <c r="M143" s="7">
        <f t="shared" si="17"/>
        <v>0.78291666666336823</v>
      </c>
      <c r="N143" s="1" t="s">
        <v>19</v>
      </c>
      <c r="O143" s="12">
        <v>2.7777777722803876E-4</v>
      </c>
    </row>
    <row r="144" spans="1:15" ht="15.75" thickBot="1" x14ac:dyDescent="0.3">
      <c r="A144" s="3">
        <v>6717</v>
      </c>
      <c r="B144" s="4" t="s">
        <v>8</v>
      </c>
      <c r="C144" s="4" t="s">
        <v>12</v>
      </c>
      <c r="D144" s="4" t="s">
        <v>10</v>
      </c>
      <c r="E144" s="5">
        <v>44332.783333333333</v>
      </c>
      <c r="F144" s="6">
        <f t="shared" si="13"/>
        <v>44332</v>
      </c>
      <c r="G144" s="7">
        <f t="shared" si="14"/>
        <v>0.78333333333284827</v>
      </c>
      <c r="H144" s="5">
        <v>44332.898611111108</v>
      </c>
      <c r="I144" s="6">
        <f t="shared" si="15"/>
        <v>44332</v>
      </c>
      <c r="J144" s="7">
        <f t="shared" si="12"/>
        <v>0.89861111110803904</v>
      </c>
      <c r="K144" s="5">
        <v>44332.898784722223</v>
      </c>
      <c r="L144" s="6">
        <f t="shared" si="16"/>
        <v>44332</v>
      </c>
      <c r="M144" s="7">
        <f t="shared" si="17"/>
        <v>0.89878472222335404</v>
      </c>
      <c r="N144" s="1" t="s">
        <v>24</v>
      </c>
      <c r="O144" s="12">
        <v>0.11545138889050577</v>
      </c>
    </row>
    <row r="145" spans="1:15" ht="15.75" thickBot="1" x14ac:dyDescent="0.3">
      <c r="A145" s="3">
        <v>6748</v>
      </c>
      <c r="B145" s="4" t="s">
        <v>8</v>
      </c>
      <c r="C145" s="4" t="s">
        <v>12</v>
      </c>
      <c r="D145" s="4" t="s">
        <v>10</v>
      </c>
      <c r="E145" s="5">
        <v>44332.867361111108</v>
      </c>
      <c r="F145" s="6">
        <f t="shared" si="13"/>
        <v>44332</v>
      </c>
      <c r="G145" s="7">
        <f t="shared" si="14"/>
        <v>0.86736111110803904</v>
      </c>
      <c r="H145" s="5">
        <v>44337.738888888889</v>
      </c>
      <c r="I145" s="6">
        <f t="shared" si="15"/>
        <v>44337</v>
      </c>
      <c r="J145" s="7">
        <f t="shared" si="12"/>
        <v>0.73888888888905058</v>
      </c>
      <c r="K145" s="5">
        <v>44334.761759259258</v>
      </c>
      <c r="L145" s="6">
        <f t="shared" si="16"/>
        <v>44334</v>
      </c>
      <c r="M145" s="7">
        <f t="shared" si="17"/>
        <v>0.76175925925781485</v>
      </c>
      <c r="N145" s="1" t="s">
        <v>23</v>
      </c>
      <c r="O145" s="12">
        <v>1.8943981481497758</v>
      </c>
    </row>
    <row r="146" spans="1:15" ht="15.75" thickBot="1" x14ac:dyDescent="0.3">
      <c r="A146" s="3">
        <v>6761</v>
      </c>
      <c r="B146" s="4" t="s">
        <v>8</v>
      </c>
      <c r="C146" s="4" t="s">
        <v>9</v>
      </c>
      <c r="D146" s="4" t="s">
        <v>10</v>
      </c>
      <c r="E146" s="5">
        <v>44333.143750000003</v>
      </c>
      <c r="F146" s="6">
        <f t="shared" si="13"/>
        <v>44333</v>
      </c>
      <c r="G146" s="7">
        <f t="shared" si="14"/>
        <v>0.14375000000291038</v>
      </c>
      <c r="H146" s="5">
        <v>44334.8</v>
      </c>
      <c r="I146" s="6">
        <f t="shared" si="15"/>
        <v>44334</v>
      </c>
      <c r="J146" s="7">
        <f t="shared" si="12"/>
        <v>0.80000000000291038</v>
      </c>
      <c r="K146" s="5">
        <v>44334.763784722221</v>
      </c>
      <c r="L146" s="6">
        <f t="shared" si="16"/>
        <v>44334</v>
      </c>
      <c r="M146" s="7">
        <f t="shared" si="17"/>
        <v>0.76378472222131677</v>
      </c>
      <c r="N146" s="1" t="s">
        <v>15</v>
      </c>
      <c r="O146" s="12">
        <v>1.6200347222184064</v>
      </c>
    </row>
    <row r="147" spans="1:15" ht="15.75" thickBot="1" x14ac:dyDescent="0.3">
      <c r="A147" s="3">
        <v>6716</v>
      </c>
      <c r="B147" s="4" t="s">
        <v>8</v>
      </c>
      <c r="C147" s="4" t="s">
        <v>12</v>
      </c>
      <c r="D147" s="4" t="s">
        <v>10</v>
      </c>
      <c r="E147" s="5">
        <v>44332.782638888886</v>
      </c>
      <c r="F147" s="6">
        <f t="shared" si="13"/>
        <v>44332</v>
      </c>
      <c r="G147" s="7">
        <f t="shared" si="14"/>
        <v>0.78263888888614019</v>
      </c>
      <c r="H147" s="5">
        <v>44332.898611111108</v>
      </c>
      <c r="I147" s="6">
        <f t="shared" si="15"/>
        <v>44332</v>
      </c>
      <c r="J147" s="7">
        <f t="shared" si="12"/>
        <v>0.89861111110803904</v>
      </c>
      <c r="K147" s="5">
        <v>44332.783275462964</v>
      </c>
      <c r="L147" s="6">
        <f t="shared" si="16"/>
        <v>44332</v>
      </c>
      <c r="M147" s="7">
        <f t="shared" si="17"/>
        <v>0.78327546296350192</v>
      </c>
      <c r="N147" s="1" t="s">
        <v>24</v>
      </c>
      <c r="O147" s="12">
        <v>6.36574077361729E-4</v>
      </c>
    </row>
    <row r="148" spans="1:15" ht="15.75" thickBot="1" x14ac:dyDescent="0.3">
      <c r="A148" s="3">
        <v>6719</v>
      </c>
      <c r="B148" s="4" t="s">
        <v>8</v>
      </c>
      <c r="C148" s="4" t="s">
        <v>12</v>
      </c>
      <c r="D148" s="4" t="s">
        <v>10</v>
      </c>
      <c r="E148" s="5">
        <v>44332.800000000003</v>
      </c>
      <c r="F148" s="6">
        <f t="shared" si="13"/>
        <v>44332</v>
      </c>
      <c r="G148" s="7">
        <f t="shared" si="14"/>
        <v>0.80000000000291038</v>
      </c>
      <c r="H148" s="5">
        <v>44332.885416666664</v>
      </c>
      <c r="I148" s="6">
        <f t="shared" si="15"/>
        <v>44332</v>
      </c>
      <c r="J148" s="7">
        <f t="shared" si="12"/>
        <v>0.88541666666424135</v>
      </c>
      <c r="K148" s="5">
        <v>44332.885752314818</v>
      </c>
      <c r="L148" s="6">
        <f t="shared" si="16"/>
        <v>44332</v>
      </c>
      <c r="M148" s="7">
        <f t="shared" si="17"/>
        <v>0.88575231481809169</v>
      </c>
      <c r="N148" s="1" t="s">
        <v>19</v>
      </c>
      <c r="O148" s="12">
        <v>8.5752314815181307E-2</v>
      </c>
    </row>
    <row r="149" spans="1:15" ht="15.75" thickBot="1" x14ac:dyDescent="0.3">
      <c r="A149" s="3">
        <v>6739</v>
      </c>
      <c r="B149" s="4" t="s">
        <v>14</v>
      </c>
      <c r="C149" s="4" t="s">
        <v>12</v>
      </c>
      <c r="D149" s="4" t="s">
        <v>10</v>
      </c>
      <c r="E149" s="5">
        <v>44332.840277777781</v>
      </c>
      <c r="F149" s="6">
        <f t="shared" si="13"/>
        <v>44332</v>
      </c>
      <c r="G149" s="7">
        <f t="shared" si="14"/>
        <v>0.84027777778101154</v>
      </c>
      <c r="H149" s="5">
        <v>44334.911111111112</v>
      </c>
      <c r="I149" s="6">
        <f t="shared" si="15"/>
        <v>44334</v>
      </c>
      <c r="J149" s="7">
        <f t="shared" si="12"/>
        <v>0.91111111111240461</v>
      </c>
      <c r="K149" s="5">
        <v>44332.88721064815</v>
      </c>
      <c r="L149" s="6">
        <f t="shared" si="16"/>
        <v>44332</v>
      </c>
      <c r="M149" s="7">
        <f t="shared" si="17"/>
        <v>0.88721064815035788</v>
      </c>
      <c r="N149" s="1" t="s">
        <v>19</v>
      </c>
      <c r="O149" s="12">
        <v>4.6932870369346347E-2</v>
      </c>
    </row>
    <row r="150" spans="1:15" ht="15.75" thickBot="1" x14ac:dyDescent="0.3">
      <c r="A150" s="3">
        <v>6751</v>
      </c>
      <c r="B150" s="4" t="s">
        <v>8</v>
      </c>
      <c r="C150" s="4" t="s">
        <v>9</v>
      </c>
      <c r="D150" s="4" t="s">
        <v>10</v>
      </c>
      <c r="E150" s="5">
        <v>44332.918749999997</v>
      </c>
      <c r="F150" s="6">
        <f t="shared" si="13"/>
        <v>44332</v>
      </c>
      <c r="G150" s="7">
        <f t="shared" si="14"/>
        <v>0.91874999999708962</v>
      </c>
      <c r="H150" s="5">
        <v>44334.477083333331</v>
      </c>
      <c r="I150" s="6">
        <f t="shared" si="15"/>
        <v>44334</v>
      </c>
      <c r="J150" s="7">
        <f t="shared" si="12"/>
        <v>0.47708333333139308</v>
      </c>
      <c r="K150" s="5">
        <v>44334.801377314812</v>
      </c>
      <c r="L150" s="6">
        <f t="shared" si="16"/>
        <v>44334</v>
      </c>
      <c r="M150" s="7">
        <f t="shared" si="17"/>
        <v>0.80137731481227092</v>
      </c>
      <c r="N150" s="1" t="s">
        <v>17</v>
      </c>
      <c r="O150" s="12">
        <v>1.8826273148151813</v>
      </c>
    </row>
    <row r="151" spans="1:15" ht="15.75" thickBot="1" x14ac:dyDescent="0.3">
      <c r="A151" s="3">
        <v>6752</v>
      </c>
      <c r="B151" s="4" t="s">
        <v>8</v>
      </c>
      <c r="C151" s="4" t="s">
        <v>9</v>
      </c>
      <c r="D151" s="4" t="s">
        <v>10</v>
      </c>
      <c r="E151" s="5">
        <v>44332.920138888891</v>
      </c>
      <c r="F151" s="6">
        <f t="shared" si="13"/>
        <v>44332</v>
      </c>
      <c r="G151" s="7">
        <f t="shared" si="14"/>
        <v>0.92013888889050577</v>
      </c>
      <c r="H151" s="5">
        <v>44334.477083333331</v>
      </c>
      <c r="I151" s="6">
        <f t="shared" si="15"/>
        <v>44334</v>
      </c>
      <c r="J151" s="7">
        <f t="shared" si="12"/>
        <v>0.47708333333139308</v>
      </c>
      <c r="K151" s="5">
        <v>44334.801377314812</v>
      </c>
      <c r="L151" s="6">
        <f t="shared" si="16"/>
        <v>44334</v>
      </c>
      <c r="M151" s="7">
        <f t="shared" si="17"/>
        <v>0.80137731481227092</v>
      </c>
      <c r="N151" s="1" t="s">
        <v>17</v>
      </c>
      <c r="O151" s="12">
        <v>1.8812384259217652</v>
      </c>
    </row>
    <row r="152" spans="1:15" ht="15.75" thickBot="1" x14ac:dyDescent="0.3">
      <c r="A152" s="3">
        <v>6754</v>
      </c>
      <c r="B152" s="4" t="s">
        <v>8</v>
      </c>
      <c r="C152" s="4" t="s">
        <v>12</v>
      </c>
      <c r="D152" s="4" t="s">
        <v>10</v>
      </c>
      <c r="E152" s="5">
        <v>44332.945833333331</v>
      </c>
      <c r="F152" s="6">
        <f t="shared" si="13"/>
        <v>44332</v>
      </c>
      <c r="G152" s="7">
        <f t="shared" si="14"/>
        <v>0.94583333333139308</v>
      </c>
      <c r="H152" s="5">
        <v>44334.636805555558</v>
      </c>
      <c r="I152" s="6">
        <f t="shared" si="15"/>
        <v>44334</v>
      </c>
      <c r="J152" s="7">
        <f t="shared" si="12"/>
        <v>0.6368055555576575</v>
      </c>
      <c r="K152" s="5">
        <v>44334.761967592596</v>
      </c>
      <c r="L152" s="6">
        <f t="shared" si="16"/>
        <v>44334</v>
      </c>
      <c r="M152" s="7">
        <f t="shared" si="17"/>
        <v>0.76196759259619284</v>
      </c>
      <c r="N152" s="1" t="s">
        <v>19</v>
      </c>
      <c r="O152" s="12">
        <v>1.8161342592647998</v>
      </c>
    </row>
    <row r="153" spans="1:15" ht="15.75" thickBot="1" x14ac:dyDescent="0.3">
      <c r="A153" s="3">
        <v>6723</v>
      </c>
      <c r="B153" s="4" t="s">
        <v>14</v>
      </c>
      <c r="C153" s="4" t="s">
        <v>16</v>
      </c>
      <c r="D153" s="4" t="s">
        <v>25</v>
      </c>
      <c r="E153" s="5">
        <v>44332.811805555553</v>
      </c>
      <c r="F153" s="6">
        <f t="shared" si="13"/>
        <v>44332</v>
      </c>
      <c r="G153" s="7">
        <f t="shared" si="14"/>
        <v>0.81180555555329192</v>
      </c>
      <c r="H153" s="5">
        <v>44332.897222222222</v>
      </c>
      <c r="I153" s="6">
        <f t="shared" si="15"/>
        <v>44332</v>
      </c>
      <c r="J153" s="7">
        <f t="shared" si="12"/>
        <v>0.89722222222189885</v>
      </c>
      <c r="K153" s="5">
        <v>44332.819490740738</v>
      </c>
      <c r="L153" s="6">
        <f t="shared" si="16"/>
        <v>44332</v>
      </c>
      <c r="M153" s="7">
        <f t="shared" si="17"/>
        <v>0.81949074073781958</v>
      </c>
      <c r="N153" s="4" t="s">
        <v>18</v>
      </c>
      <c r="O153" s="12">
        <v>7.6851851845276542E-3</v>
      </c>
    </row>
    <row r="154" spans="1:15" ht="15.75" thickBot="1" x14ac:dyDescent="0.3">
      <c r="A154" s="3">
        <v>6729</v>
      </c>
      <c r="B154" s="4" t="s">
        <v>8</v>
      </c>
      <c r="C154" s="4" t="s">
        <v>12</v>
      </c>
      <c r="D154" s="4" t="s">
        <v>13</v>
      </c>
      <c r="E154" s="5">
        <v>44332.820833333331</v>
      </c>
      <c r="F154" s="6">
        <f t="shared" si="13"/>
        <v>44332</v>
      </c>
      <c r="G154" s="7">
        <f t="shared" si="14"/>
        <v>0.82083333333139308</v>
      </c>
      <c r="H154" s="5">
        <v>44332.886805555558</v>
      </c>
      <c r="I154" s="6">
        <f t="shared" si="15"/>
        <v>44332</v>
      </c>
      <c r="J154" s="7">
        <f t="shared" si="12"/>
        <v>0.8868055555576575</v>
      </c>
      <c r="K154" s="5">
        <v>44332.887453703705</v>
      </c>
      <c r="L154" s="6">
        <f t="shared" si="16"/>
        <v>44332</v>
      </c>
      <c r="M154" s="7">
        <f t="shared" si="17"/>
        <v>0.88745370370452292</v>
      </c>
      <c r="N154" s="1" t="s">
        <v>19</v>
      </c>
      <c r="O154" s="12">
        <v>6.6620370373129845E-2</v>
      </c>
    </row>
    <row r="155" spans="1:15" ht="15.75" thickBot="1" x14ac:dyDescent="0.3">
      <c r="A155" s="3">
        <v>6741</v>
      </c>
      <c r="B155" s="4" t="s">
        <v>8</v>
      </c>
      <c r="C155" s="4" t="s">
        <v>12</v>
      </c>
      <c r="D155" s="4" t="s">
        <v>10</v>
      </c>
      <c r="E155" s="5">
        <v>44332.843055555553</v>
      </c>
      <c r="F155" s="6">
        <f t="shared" si="13"/>
        <v>44332</v>
      </c>
      <c r="G155" s="7">
        <f t="shared" si="14"/>
        <v>0.84305555555329192</v>
      </c>
      <c r="H155" s="5">
        <v>44333.939583333333</v>
      </c>
      <c r="I155" s="6">
        <f t="shared" si="15"/>
        <v>44333</v>
      </c>
      <c r="J155" s="7">
        <f t="shared" si="12"/>
        <v>0.93958333333284827</v>
      </c>
      <c r="K155" s="5">
        <v>44332.845694444448</v>
      </c>
      <c r="L155" s="6">
        <f t="shared" si="16"/>
        <v>44332</v>
      </c>
      <c r="M155" s="7">
        <f t="shared" si="17"/>
        <v>0.84569444444787223</v>
      </c>
      <c r="N155" s="1" t="s">
        <v>24</v>
      </c>
      <c r="O155" s="12">
        <v>2.6388888945803046E-3</v>
      </c>
    </row>
    <row r="156" spans="1:15" ht="15.75" thickBot="1" x14ac:dyDescent="0.3">
      <c r="A156" s="3">
        <v>6757</v>
      </c>
      <c r="B156" s="4" t="s">
        <v>14</v>
      </c>
      <c r="C156" s="4" t="s">
        <v>9</v>
      </c>
      <c r="D156" s="4" t="s">
        <v>10</v>
      </c>
      <c r="E156" s="5">
        <v>44333.018055555556</v>
      </c>
      <c r="F156" s="6">
        <f t="shared" si="13"/>
        <v>44333</v>
      </c>
      <c r="G156" s="7">
        <f t="shared" si="14"/>
        <v>1.8055555556202307E-2</v>
      </c>
      <c r="H156" s="5">
        <v>44333.506944444445</v>
      </c>
      <c r="I156" s="6">
        <f t="shared" si="15"/>
        <v>44333</v>
      </c>
      <c r="J156" s="7">
        <f t="shared" si="12"/>
        <v>0.50694444444525288</v>
      </c>
      <c r="K156" s="5">
        <v>44333.330104166664</v>
      </c>
      <c r="L156" s="6">
        <f t="shared" si="16"/>
        <v>44333</v>
      </c>
      <c r="M156" s="7">
        <f t="shared" si="17"/>
        <v>0.33010416666365927</v>
      </c>
      <c r="N156" s="1" t="s">
        <v>15</v>
      </c>
      <c r="O156" s="12">
        <v>0.31204861110745696</v>
      </c>
    </row>
    <row r="157" spans="1:15" ht="15.75" thickBot="1" x14ac:dyDescent="0.3">
      <c r="A157" s="3">
        <v>6744</v>
      </c>
      <c r="B157" s="4" t="s">
        <v>8</v>
      </c>
      <c r="C157" s="4" t="s">
        <v>12</v>
      </c>
      <c r="D157" s="4" t="s">
        <v>10</v>
      </c>
      <c r="E157" s="5">
        <v>44332.854861111111</v>
      </c>
      <c r="F157" s="6">
        <f t="shared" si="13"/>
        <v>44332</v>
      </c>
      <c r="G157" s="7">
        <f t="shared" si="14"/>
        <v>0.85486111111094942</v>
      </c>
      <c r="H157" s="5">
        <v>44332.886111111111</v>
      </c>
      <c r="I157" s="6">
        <f t="shared" si="15"/>
        <v>44332</v>
      </c>
      <c r="J157" s="7">
        <f t="shared" si="12"/>
        <v>0.88611111111094942</v>
      </c>
      <c r="K157" s="5">
        <v>44332.857141203705</v>
      </c>
      <c r="L157" s="6">
        <f t="shared" si="16"/>
        <v>44332</v>
      </c>
      <c r="M157" s="7">
        <f t="shared" si="17"/>
        <v>0.85714120370539604</v>
      </c>
      <c r="N157" s="1" t="s">
        <v>23</v>
      </c>
      <c r="O157" s="12">
        <v>2.2800925944466144E-3</v>
      </c>
    </row>
    <row r="158" spans="1:15" ht="15.75" thickBot="1" x14ac:dyDescent="0.3">
      <c r="A158" s="3">
        <v>6745</v>
      </c>
      <c r="B158" s="4" t="s">
        <v>14</v>
      </c>
      <c r="C158" s="4" t="s">
        <v>9</v>
      </c>
      <c r="D158" s="4" t="s">
        <v>10</v>
      </c>
      <c r="E158" s="5">
        <v>44332.859722222223</v>
      </c>
      <c r="F158" s="6">
        <f t="shared" si="13"/>
        <v>44332</v>
      </c>
      <c r="G158" s="7">
        <f t="shared" si="14"/>
        <v>0.85972222222335404</v>
      </c>
      <c r="H158" s="5">
        <v>44334.719444444447</v>
      </c>
      <c r="I158" s="6">
        <f t="shared" si="15"/>
        <v>44334</v>
      </c>
      <c r="J158" s="7">
        <f t="shared" si="12"/>
        <v>0.71944444444670808</v>
      </c>
      <c r="K158" s="5">
        <v>44334.80872685185</v>
      </c>
      <c r="L158" s="6">
        <f t="shared" si="16"/>
        <v>44334</v>
      </c>
      <c r="M158" s="7">
        <f t="shared" si="17"/>
        <v>0.80872685185022419</v>
      </c>
      <c r="N158" s="1" t="s">
        <v>15</v>
      </c>
      <c r="O158" s="12">
        <v>1.9490046296268702</v>
      </c>
    </row>
    <row r="159" spans="1:15" ht="15.75" thickBot="1" x14ac:dyDescent="0.3">
      <c r="A159" s="3">
        <v>6736</v>
      </c>
      <c r="B159" s="4" t="s">
        <v>8</v>
      </c>
      <c r="C159" s="4" t="s">
        <v>9</v>
      </c>
      <c r="D159" s="4" t="s">
        <v>10</v>
      </c>
      <c r="E159" s="5">
        <v>44332.82916666667</v>
      </c>
      <c r="F159" s="6">
        <f t="shared" si="13"/>
        <v>44332</v>
      </c>
      <c r="G159" s="7">
        <f t="shared" si="14"/>
        <v>0.82916666667006211</v>
      </c>
      <c r="H159" s="5">
        <v>44333.504861111112</v>
      </c>
      <c r="I159" s="6">
        <f t="shared" si="15"/>
        <v>44333</v>
      </c>
      <c r="J159" s="7">
        <f t="shared" si="12"/>
        <v>0.50486111111240461</v>
      </c>
      <c r="K159" s="5">
        <v>44332.890729166669</v>
      </c>
      <c r="L159" s="6">
        <f t="shared" si="16"/>
        <v>44332</v>
      </c>
      <c r="M159" s="7">
        <f t="shared" si="17"/>
        <v>0.890729166669189</v>
      </c>
      <c r="N159" s="1" t="s">
        <v>17</v>
      </c>
      <c r="O159" s="12">
        <v>6.1562499999126885E-2</v>
      </c>
    </row>
    <row r="160" spans="1:15" ht="15.75" thickBot="1" x14ac:dyDescent="0.3">
      <c r="A160" s="3">
        <v>6743</v>
      </c>
      <c r="B160" s="4" t="s">
        <v>14</v>
      </c>
      <c r="C160" s="4" t="s">
        <v>9</v>
      </c>
      <c r="D160" s="4" t="s">
        <v>10</v>
      </c>
      <c r="E160" s="5">
        <v>44332.852777777778</v>
      </c>
      <c r="F160" s="6">
        <f t="shared" si="13"/>
        <v>44332</v>
      </c>
      <c r="G160" s="7">
        <f t="shared" si="14"/>
        <v>0.85277777777810115</v>
      </c>
      <c r="H160" s="5">
        <v>44334.8</v>
      </c>
      <c r="I160" s="6">
        <f t="shared" si="15"/>
        <v>44334</v>
      </c>
      <c r="J160" s="7">
        <f t="shared" si="12"/>
        <v>0.80000000000291038</v>
      </c>
      <c r="K160" s="5">
        <v>44332.897175925929</v>
      </c>
      <c r="L160" s="6">
        <f t="shared" si="16"/>
        <v>44332</v>
      </c>
      <c r="M160" s="7">
        <f t="shared" si="17"/>
        <v>0.89717592592933215</v>
      </c>
      <c r="N160" s="1" t="s">
        <v>21</v>
      </c>
      <c r="O160" s="12">
        <v>4.4398148151230998E-2</v>
      </c>
    </row>
    <row r="161" spans="1:15" ht="15.75" thickBot="1" x14ac:dyDescent="0.3">
      <c r="A161" s="3">
        <v>6756</v>
      </c>
      <c r="B161" s="4" t="s">
        <v>8</v>
      </c>
      <c r="C161" s="4" t="s">
        <v>9</v>
      </c>
      <c r="D161" s="4" t="s">
        <v>10</v>
      </c>
      <c r="E161" s="5">
        <v>44332.973611111112</v>
      </c>
      <c r="F161" s="6">
        <f t="shared" si="13"/>
        <v>44332</v>
      </c>
      <c r="G161" s="7">
        <f t="shared" si="14"/>
        <v>0.97361111111240461</v>
      </c>
      <c r="H161" s="5">
        <v>44335.456250000003</v>
      </c>
      <c r="I161" s="6">
        <f t="shared" si="15"/>
        <v>44335</v>
      </c>
      <c r="J161" s="7">
        <f t="shared" si="12"/>
        <v>0.45625000000291038</v>
      </c>
      <c r="K161" s="5">
        <v>44334.764166666668</v>
      </c>
      <c r="L161" s="6">
        <f t="shared" si="16"/>
        <v>44334</v>
      </c>
      <c r="M161" s="7">
        <f t="shared" si="17"/>
        <v>0.76416666666773381</v>
      </c>
      <c r="N161" s="1" t="s">
        <v>17</v>
      </c>
      <c r="O161" s="12">
        <v>1.7905555555553292</v>
      </c>
    </row>
    <row r="162" spans="1:15" ht="15.75" thickBot="1" x14ac:dyDescent="0.3">
      <c r="A162" s="3">
        <v>6737</v>
      </c>
      <c r="B162" s="4" t="s">
        <v>14</v>
      </c>
      <c r="C162" s="4" t="s">
        <v>9</v>
      </c>
      <c r="D162" s="4" t="s">
        <v>10</v>
      </c>
      <c r="E162" s="5">
        <v>44332.831944444442</v>
      </c>
      <c r="F162" s="6">
        <f t="shared" si="13"/>
        <v>44332</v>
      </c>
      <c r="G162" s="7">
        <f t="shared" si="14"/>
        <v>0.8319444444423425</v>
      </c>
      <c r="H162" s="5">
        <v>44335.716666666667</v>
      </c>
      <c r="I162" s="6">
        <f t="shared" si="15"/>
        <v>44335</v>
      </c>
      <c r="J162" s="7">
        <f t="shared" si="12"/>
        <v>0.71666666666715173</v>
      </c>
      <c r="K162" s="5">
        <v>44332.844456018516</v>
      </c>
      <c r="L162" s="6">
        <f t="shared" si="16"/>
        <v>44332</v>
      </c>
      <c r="M162" s="7">
        <f t="shared" si="17"/>
        <v>0.84445601851621177</v>
      </c>
      <c r="N162" s="1" t="s">
        <v>17</v>
      </c>
      <c r="O162" s="12">
        <v>1.2511574073869269E-2</v>
      </c>
    </row>
    <row r="163" spans="1:15" ht="15.75" thickBot="1" x14ac:dyDescent="0.3">
      <c r="A163" s="3">
        <v>6742</v>
      </c>
      <c r="B163" s="4" t="s">
        <v>8</v>
      </c>
      <c r="C163" s="4" t="s">
        <v>12</v>
      </c>
      <c r="D163" s="4" t="s">
        <v>10</v>
      </c>
      <c r="E163" s="5">
        <v>44332.847916666666</v>
      </c>
      <c r="F163" s="6">
        <f t="shared" si="13"/>
        <v>44332</v>
      </c>
      <c r="G163" s="7">
        <f t="shared" si="14"/>
        <v>0.84791666666569654</v>
      </c>
      <c r="H163" s="5">
        <v>44333.505555555559</v>
      </c>
      <c r="I163" s="6">
        <f t="shared" si="15"/>
        <v>44333</v>
      </c>
      <c r="J163" s="7">
        <f t="shared" si="12"/>
        <v>0.50555555555911269</v>
      </c>
      <c r="K163" s="5">
        <v>44333.506076388891</v>
      </c>
      <c r="L163" s="6">
        <f t="shared" si="16"/>
        <v>44333</v>
      </c>
      <c r="M163" s="7">
        <f t="shared" si="17"/>
        <v>0.50607638889050577</v>
      </c>
      <c r="N163" s="1" t="s">
        <v>19</v>
      </c>
      <c r="O163" s="12">
        <v>0.65815972222480923</v>
      </c>
    </row>
    <row r="164" spans="1:15" ht="15.75" thickBot="1" x14ac:dyDescent="0.3">
      <c r="A164" s="3">
        <v>6747</v>
      </c>
      <c r="B164" s="4" t="s">
        <v>14</v>
      </c>
      <c r="C164" s="4" t="s">
        <v>9</v>
      </c>
      <c r="D164" s="4" t="s">
        <v>10</v>
      </c>
      <c r="E164" s="5">
        <v>44332.862500000003</v>
      </c>
      <c r="F164" s="6">
        <f t="shared" si="13"/>
        <v>44332</v>
      </c>
      <c r="G164" s="7">
        <f t="shared" si="14"/>
        <v>0.86250000000291038</v>
      </c>
      <c r="H164" s="5">
        <v>44334.911805555559</v>
      </c>
      <c r="I164" s="6">
        <f t="shared" si="15"/>
        <v>44334</v>
      </c>
      <c r="J164" s="7">
        <f t="shared" si="12"/>
        <v>0.91180555555911269</v>
      </c>
      <c r="K164" s="5">
        <v>44332.883993055555</v>
      </c>
      <c r="L164" s="6">
        <f t="shared" si="16"/>
        <v>44332</v>
      </c>
      <c r="M164" s="7">
        <f t="shared" si="17"/>
        <v>0.88399305555503815</v>
      </c>
      <c r="N164" s="1" t="s">
        <v>17</v>
      </c>
      <c r="O164" s="12">
        <v>2.1493055552127771E-2</v>
      </c>
    </row>
    <row r="165" spans="1:15" ht="15.75" thickBot="1" x14ac:dyDescent="0.3">
      <c r="A165" s="3">
        <v>6764</v>
      </c>
      <c r="B165" s="4" t="s">
        <v>8</v>
      </c>
      <c r="C165" s="4" t="s">
        <v>9</v>
      </c>
      <c r="D165" s="4" t="s">
        <v>10</v>
      </c>
      <c r="E165" s="5">
        <v>44333.154166666667</v>
      </c>
      <c r="F165" s="6">
        <f t="shared" si="13"/>
        <v>44333</v>
      </c>
      <c r="G165" s="7">
        <f t="shared" si="14"/>
        <v>0.15416666666715173</v>
      </c>
      <c r="H165" s="5">
        <v>44334.631249999999</v>
      </c>
      <c r="I165" s="6">
        <f t="shared" si="15"/>
        <v>44334</v>
      </c>
      <c r="J165" s="7">
        <f t="shared" si="12"/>
        <v>0.63124999999854481</v>
      </c>
      <c r="K165" s="5">
        <v>44334.802395833336</v>
      </c>
      <c r="L165" s="6">
        <f t="shared" si="16"/>
        <v>44334</v>
      </c>
      <c r="M165" s="7">
        <f t="shared" si="17"/>
        <v>0.80239583333604969</v>
      </c>
      <c r="N165" s="1" t="s">
        <v>15</v>
      </c>
      <c r="O165" s="12">
        <v>1.648229166668898</v>
      </c>
    </row>
    <row r="166" spans="1:15" ht="15.75" thickBot="1" x14ac:dyDescent="0.3">
      <c r="A166" s="3">
        <v>6760</v>
      </c>
      <c r="B166" s="4" t="s">
        <v>14</v>
      </c>
      <c r="C166" s="4" t="s">
        <v>9</v>
      </c>
      <c r="D166" s="4" t="s">
        <v>10</v>
      </c>
      <c r="E166" s="5">
        <v>44333.030555555553</v>
      </c>
      <c r="F166" s="6">
        <f t="shared" si="13"/>
        <v>44333</v>
      </c>
      <c r="G166" s="7">
        <f t="shared" si="14"/>
        <v>3.0555555553291924E-2</v>
      </c>
      <c r="H166" s="5">
        <v>44334.844444444447</v>
      </c>
      <c r="I166" s="6">
        <f t="shared" si="15"/>
        <v>44334</v>
      </c>
      <c r="J166" s="7">
        <f t="shared" si="12"/>
        <v>0.84444444444670808</v>
      </c>
      <c r="K166" s="5">
        <v>44334.808530092596</v>
      </c>
      <c r="L166" s="6">
        <f t="shared" si="16"/>
        <v>44334</v>
      </c>
      <c r="M166" s="7">
        <f t="shared" si="17"/>
        <v>0.80853009259590181</v>
      </c>
      <c r="N166" s="1" t="s">
        <v>21</v>
      </c>
      <c r="O166" s="12">
        <v>1.7779745370426099</v>
      </c>
    </row>
    <row r="167" spans="1:15" ht="15.75" thickBot="1" x14ac:dyDescent="0.3">
      <c r="A167" s="3">
        <v>6766</v>
      </c>
      <c r="B167" s="4" t="s">
        <v>8</v>
      </c>
      <c r="C167" s="4" t="s">
        <v>9</v>
      </c>
      <c r="D167" s="4" t="s">
        <v>13</v>
      </c>
      <c r="E167" s="5">
        <v>44333.342361111114</v>
      </c>
      <c r="F167" s="6">
        <f t="shared" si="13"/>
        <v>44333</v>
      </c>
      <c r="G167" s="7">
        <f t="shared" si="14"/>
        <v>0.34236111111385981</v>
      </c>
      <c r="H167" s="5">
        <v>44335.913194444445</v>
      </c>
      <c r="I167" s="6">
        <f t="shared" si="15"/>
        <v>44335</v>
      </c>
      <c r="J167" s="7">
        <f t="shared" si="12"/>
        <v>0.91319444444525288</v>
      </c>
      <c r="K167" s="5">
        <v>44334.764131944445</v>
      </c>
      <c r="L167" s="6">
        <f t="shared" si="16"/>
        <v>44334</v>
      </c>
      <c r="M167" s="7">
        <f t="shared" si="17"/>
        <v>0.76413194444467081</v>
      </c>
      <c r="N167" s="1" t="s">
        <v>15</v>
      </c>
      <c r="O167" s="12">
        <v>1.421770833330811</v>
      </c>
    </row>
    <row r="168" spans="1:15" ht="15.75" thickBot="1" x14ac:dyDescent="0.3">
      <c r="A168" s="3">
        <v>6775</v>
      </c>
      <c r="B168" s="4" t="s">
        <v>8</v>
      </c>
      <c r="C168" s="4" t="s">
        <v>12</v>
      </c>
      <c r="D168" s="4" t="s">
        <v>13</v>
      </c>
      <c r="E168" s="5">
        <v>44333.43472222222</v>
      </c>
      <c r="F168" s="6">
        <f t="shared" si="13"/>
        <v>44333</v>
      </c>
      <c r="G168" s="7">
        <f t="shared" si="14"/>
        <v>0.43472222222044365</v>
      </c>
      <c r="H168" s="5">
        <v>44334.784722222219</v>
      </c>
      <c r="I168" s="6">
        <f t="shared" si="15"/>
        <v>44334</v>
      </c>
      <c r="J168" s="7">
        <f t="shared" si="12"/>
        <v>0.78472222221898846</v>
      </c>
      <c r="K168" s="5">
        <v>44334.809305555558</v>
      </c>
      <c r="L168" s="6">
        <f t="shared" si="16"/>
        <v>44334</v>
      </c>
      <c r="M168" s="7">
        <f t="shared" si="17"/>
        <v>0.80930555555823958</v>
      </c>
      <c r="N168" s="1" t="s">
        <v>15</v>
      </c>
      <c r="O168" s="12">
        <v>1.3745833333377959</v>
      </c>
    </row>
    <row r="169" spans="1:15" ht="15.75" thickBot="1" x14ac:dyDescent="0.3">
      <c r="A169" s="3">
        <v>6755</v>
      </c>
      <c r="B169" s="4" t="s">
        <v>8</v>
      </c>
      <c r="C169" s="4" t="s">
        <v>16</v>
      </c>
      <c r="D169" s="4" t="s">
        <v>10</v>
      </c>
      <c r="E169" s="5">
        <v>44332.966666666667</v>
      </c>
      <c r="F169" s="6">
        <f t="shared" si="13"/>
        <v>44332</v>
      </c>
      <c r="G169" s="7">
        <f t="shared" si="14"/>
        <v>0.96666666666715173</v>
      </c>
      <c r="H169" s="5">
        <v>44334.95416666667</v>
      </c>
      <c r="I169" s="6">
        <f t="shared" si="15"/>
        <v>44334</v>
      </c>
      <c r="J169" s="7">
        <f t="shared" si="12"/>
        <v>0.95416666667006211</v>
      </c>
      <c r="K169" s="5">
        <v>44332.977824074071</v>
      </c>
      <c r="L169" s="6">
        <f t="shared" si="16"/>
        <v>44332</v>
      </c>
      <c r="M169" s="7">
        <f t="shared" si="17"/>
        <v>0.97782407407066785</v>
      </c>
      <c r="N169" s="1" t="s">
        <v>22</v>
      </c>
      <c r="O169" s="12">
        <v>1.1157407403516117E-2</v>
      </c>
    </row>
    <row r="170" spans="1:15" ht="15.75" thickBot="1" x14ac:dyDescent="0.3">
      <c r="A170" s="3">
        <v>6759</v>
      </c>
      <c r="B170" s="4" t="s">
        <v>8</v>
      </c>
      <c r="C170" s="4" t="s">
        <v>12</v>
      </c>
      <c r="D170" s="4" t="s">
        <v>10</v>
      </c>
      <c r="E170" s="5">
        <v>44333.022916666669</v>
      </c>
      <c r="F170" s="6">
        <f t="shared" si="13"/>
        <v>44333</v>
      </c>
      <c r="G170" s="7">
        <f t="shared" si="14"/>
        <v>2.2916666668606922E-2</v>
      </c>
      <c r="H170" s="5">
        <v>44334.8</v>
      </c>
      <c r="I170" s="6">
        <f t="shared" si="15"/>
        <v>44334</v>
      </c>
      <c r="J170" s="7">
        <f t="shared" si="12"/>
        <v>0.80000000000291038</v>
      </c>
      <c r="K170" s="5">
        <v>44334.761701388888</v>
      </c>
      <c r="L170" s="6">
        <f t="shared" si="16"/>
        <v>44334</v>
      </c>
      <c r="M170" s="7">
        <f t="shared" si="17"/>
        <v>0.7617013888884685</v>
      </c>
      <c r="N170" s="1" t="s">
        <v>19</v>
      </c>
      <c r="O170" s="12">
        <v>1.7387847222198616</v>
      </c>
    </row>
    <row r="171" spans="1:15" ht="15.75" thickBot="1" x14ac:dyDescent="0.3">
      <c r="A171" s="3">
        <v>6790</v>
      </c>
      <c r="B171" s="4" t="s">
        <v>14</v>
      </c>
      <c r="C171" s="4" t="s">
        <v>9</v>
      </c>
      <c r="D171" s="4" t="s">
        <v>10</v>
      </c>
      <c r="E171" s="5">
        <v>44333.51666666667</v>
      </c>
      <c r="F171" s="6">
        <f t="shared" si="13"/>
        <v>44333</v>
      </c>
      <c r="G171" s="7">
        <f t="shared" si="14"/>
        <v>0.51666666667006211</v>
      </c>
      <c r="H171" s="5">
        <v>44336.475694444445</v>
      </c>
      <c r="I171" s="6">
        <f t="shared" si="15"/>
        <v>44336</v>
      </c>
      <c r="J171" s="7">
        <f t="shared" si="12"/>
        <v>0.47569444444525288</v>
      </c>
      <c r="K171" s="5">
        <v>44334.764317129629</v>
      </c>
      <c r="L171" s="6">
        <f t="shared" si="16"/>
        <v>44334</v>
      </c>
      <c r="M171" s="7">
        <f t="shared" si="17"/>
        <v>0.7643171296294895</v>
      </c>
      <c r="N171" s="1" t="s">
        <v>15</v>
      </c>
      <c r="O171" s="12">
        <v>1.2476504629594274</v>
      </c>
    </row>
    <row r="172" spans="1:15" ht="15.75" thickBot="1" x14ac:dyDescent="0.3">
      <c r="A172" s="3">
        <v>6767</v>
      </c>
      <c r="B172" s="4" t="s">
        <v>8</v>
      </c>
      <c r="C172" s="4" t="s">
        <v>9</v>
      </c>
      <c r="D172" s="4" t="s">
        <v>10</v>
      </c>
      <c r="E172" s="5">
        <v>44333.363194444442</v>
      </c>
      <c r="F172" s="6">
        <f t="shared" si="13"/>
        <v>44333</v>
      </c>
      <c r="G172" s="7">
        <f t="shared" si="14"/>
        <v>0.3631944444423425</v>
      </c>
      <c r="H172" s="5">
        <v>44334.978472222225</v>
      </c>
      <c r="I172" s="6">
        <f t="shared" si="15"/>
        <v>44334</v>
      </c>
      <c r="J172" s="7">
        <f t="shared" si="12"/>
        <v>0.97847222222480923</v>
      </c>
      <c r="K172" s="5">
        <v>44334.762372685182</v>
      </c>
      <c r="L172" s="6">
        <f t="shared" si="16"/>
        <v>44334</v>
      </c>
      <c r="M172" s="7">
        <f t="shared" si="17"/>
        <v>0.76237268518161727</v>
      </c>
      <c r="N172" s="1" t="s">
        <v>21</v>
      </c>
      <c r="O172" s="12">
        <v>1.3991782407392748</v>
      </c>
    </row>
    <row r="173" spans="1:15" ht="15.75" thickBot="1" x14ac:dyDescent="0.3">
      <c r="A173" s="3">
        <v>6781</v>
      </c>
      <c r="B173" s="4" t="s">
        <v>8</v>
      </c>
      <c r="C173" s="4" t="s">
        <v>12</v>
      </c>
      <c r="D173" s="4" t="s">
        <v>10</v>
      </c>
      <c r="E173" s="5">
        <v>44333.472222222219</v>
      </c>
      <c r="F173" s="6">
        <f t="shared" si="13"/>
        <v>44333</v>
      </c>
      <c r="G173" s="7">
        <f t="shared" si="14"/>
        <v>0.47222222221898846</v>
      </c>
      <c r="H173" s="5">
        <v>44334.480555555558</v>
      </c>
      <c r="I173" s="6">
        <f t="shared" si="15"/>
        <v>44334</v>
      </c>
      <c r="J173" s="7">
        <f t="shared" si="12"/>
        <v>0.4805555555576575</v>
      </c>
      <c r="K173" s="5">
        <v>44334.761724537035</v>
      </c>
      <c r="L173" s="6">
        <f t="shared" si="16"/>
        <v>44334</v>
      </c>
      <c r="M173" s="7">
        <f t="shared" si="17"/>
        <v>0.76172453703475185</v>
      </c>
      <c r="N173" s="4" t="s">
        <v>11</v>
      </c>
      <c r="O173" s="12">
        <v>1.2895023148157634</v>
      </c>
    </row>
    <row r="174" spans="1:15" ht="15.75" thickBot="1" x14ac:dyDescent="0.3">
      <c r="A174" s="3">
        <v>6788</v>
      </c>
      <c r="B174" s="4" t="s">
        <v>8</v>
      </c>
      <c r="C174" s="4" t="s">
        <v>12</v>
      </c>
      <c r="D174" s="4" t="s">
        <v>10</v>
      </c>
      <c r="E174" s="5">
        <v>44333.503472222219</v>
      </c>
      <c r="F174" s="6">
        <f t="shared" si="13"/>
        <v>44333</v>
      </c>
      <c r="G174" s="7">
        <f t="shared" si="14"/>
        <v>0.50347222221898846</v>
      </c>
      <c r="H174" s="5">
        <v>44334.781944444447</v>
      </c>
      <c r="I174" s="6">
        <f t="shared" si="15"/>
        <v>44334</v>
      </c>
      <c r="J174" s="7">
        <f t="shared" si="12"/>
        <v>0.78194444444670808</v>
      </c>
      <c r="K174" s="5">
        <v>44333.530092592591</v>
      </c>
      <c r="L174" s="6">
        <f t="shared" si="16"/>
        <v>44333</v>
      </c>
      <c r="M174" s="7">
        <f t="shared" si="17"/>
        <v>0.53009259259124519</v>
      </c>
      <c r="N174" s="4" t="s">
        <v>18</v>
      </c>
      <c r="O174" s="12">
        <v>2.662037037225673E-2</v>
      </c>
    </row>
    <row r="175" spans="1:15" ht="15.75" thickBot="1" x14ac:dyDescent="0.3">
      <c r="A175" s="3">
        <v>6773</v>
      </c>
      <c r="B175" s="4" t="s">
        <v>14</v>
      </c>
      <c r="C175" s="4" t="s">
        <v>9</v>
      </c>
      <c r="D175" s="4" t="s">
        <v>25</v>
      </c>
      <c r="E175" s="5">
        <v>44333.419444444444</v>
      </c>
      <c r="F175" s="6">
        <f t="shared" si="13"/>
        <v>44333</v>
      </c>
      <c r="G175" s="7">
        <f t="shared" si="14"/>
        <v>0.41944444444379769</v>
      </c>
      <c r="H175" s="5">
        <v>44334.928472222222</v>
      </c>
      <c r="I175" s="6">
        <f t="shared" si="15"/>
        <v>44334</v>
      </c>
      <c r="J175" s="7">
        <f t="shared" si="12"/>
        <v>0.92847222222189885</v>
      </c>
      <c r="K175" s="5">
        <v>44334.922384259262</v>
      </c>
      <c r="L175" s="6">
        <f t="shared" si="16"/>
        <v>44334</v>
      </c>
      <c r="M175" s="7">
        <f t="shared" si="17"/>
        <v>0.92238425926188938</v>
      </c>
      <c r="N175" s="1" t="s">
        <v>20</v>
      </c>
      <c r="O175" s="12">
        <v>1.5029398148180917</v>
      </c>
    </row>
    <row r="176" spans="1:15" ht="15.75" thickBot="1" x14ac:dyDescent="0.3">
      <c r="A176" s="3">
        <v>6783</v>
      </c>
      <c r="B176" s="4" t="s">
        <v>8</v>
      </c>
      <c r="C176" s="4" t="s">
        <v>16</v>
      </c>
      <c r="D176" s="4" t="s">
        <v>10</v>
      </c>
      <c r="E176" s="5">
        <v>44333.48333333333</v>
      </c>
      <c r="F176" s="6">
        <f t="shared" si="13"/>
        <v>44333</v>
      </c>
      <c r="G176" s="7">
        <f t="shared" si="14"/>
        <v>0.48333333332993789</v>
      </c>
      <c r="H176" s="5">
        <v>44334.875</v>
      </c>
      <c r="I176" s="6">
        <f t="shared" si="15"/>
        <v>44334</v>
      </c>
      <c r="J176" s="7">
        <f t="shared" si="12"/>
        <v>0.875</v>
      </c>
      <c r="K176" s="5">
        <v>44334.763773148145</v>
      </c>
      <c r="L176" s="6">
        <f t="shared" si="16"/>
        <v>44334</v>
      </c>
      <c r="M176" s="7">
        <f t="shared" si="17"/>
        <v>0.76377314814453712</v>
      </c>
      <c r="N176" s="1" t="s">
        <v>22</v>
      </c>
      <c r="O176" s="12">
        <v>1.2804398148145992</v>
      </c>
    </row>
    <row r="177" spans="1:15" ht="15.75" thickBot="1" x14ac:dyDescent="0.3">
      <c r="A177" s="3">
        <v>6785</v>
      </c>
      <c r="B177" s="4" t="s">
        <v>8</v>
      </c>
      <c r="C177" s="4" t="s">
        <v>16</v>
      </c>
      <c r="D177" s="4" t="s">
        <v>13</v>
      </c>
      <c r="E177" s="5">
        <v>44333.48541666667</v>
      </c>
      <c r="F177" s="6">
        <f t="shared" si="13"/>
        <v>44333</v>
      </c>
      <c r="G177" s="7">
        <f t="shared" si="14"/>
        <v>0.48541666667006211</v>
      </c>
      <c r="H177" s="5">
        <v>44334.481249999997</v>
      </c>
      <c r="I177" s="6">
        <f t="shared" si="15"/>
        <v>44334</v>
      </c>
      <c r="J177" s="7">
        <f t="shared" si="12"/>
        <v>0.48124999999708962</v>
      </c>
      <c r="K177" s="5">
        <v>44334.763854166667</v>
      </c>
      <c r="L177" s="6">
        <f t="shared" si="16"/>
        <v>44334</v>
      </c>
      <c r="M177" s="7">
        <f t="shared" si="17"/>
        <v>0.76385416666744277</v>
      </c>
      <c r="N177" s="1" t="s">
        <v>22</v>
      </c>
      <c r="O177" s="12">
        <v>1.2784374999973807</v>
      </c>
    </row>
    <row r="178" spans="1:15" ht="15.75" thickBot="1" x14ac:dyDescent="0.3">
      <c r="A178" s="3">
        <v>6787</v>
      </c>
      <c r="B178" s="4" t="s">
        <v>14</v>
      </c>
      <c r="C178" s="4" t="s">
        <v>9</v>
      </c>
      <c r="D178" s="4" t="s">
        <v>10</v>
      </c>
      <c r="E178" s="5">
        <v>44333.490277777775</v>
      </c>
      <c r="F178" s="6">
        <f t="shared" si="13"/>
        <v>44333</v>
      </c>
      <c r="G178" s="7">
        <f t="shared" si="14"/>
        <v>0.49027777777519077</v>
      </c>
      <c r="H178" s="5">
        <v>44334.481944444444</v>
      </c>
      <c r="I178" s="6">
        <f t="shared" si="15"/>
        <v>44334</v>
      </c>
      <c r="J178" s="7">
        <f t="shared" si="12"/>
        <v>0.48194444444379769</v>
      </c>
      <c r="K178" s="5">
        <v>44334.764085648145</v>
      </c>
      <c r="L178" s="6">
        <f t="shared" si="16"/>
        <v>44334</v>
      </c>
      <c r="M178" s="7">
        <f t="shared" si="17"/>
        <v>0.76408564814482816</v>
      </c>
      <c r="N178" s="1" t="s">
        <v>15</v>
      </c>
      <c r="O178" s="12">
        <v>1.2738078703696374</v>
      </c>
    </row>
    <row r="179" spans="1:15" ht="15.75" thickBot="1" x14ac:dyDescent="0.3">
      <c r="A179" s="3">
        <v>6771</v>
      </c>
      <c r="B179" s="4" t="s">
        <v>14</v>
      </c>
      <c r="C179" s="4" t="s">
        <v>9</v>
      </c>
      <c r="D179" s="4" t="s">
        <v>10</v>
      </c>
      <c r="E179" s="5">
        <v>44333.39166666667</v>
      </c>
      <c r="F179" s="6">
        <f t="shared" si="13"/>
        <v>44333</v>
      </c>
      <c r="G179" s="7">
        <f t="shared" si="14"/>
        <v>0.39166666667006211</v>
      </c>
      <c r="H179" s="5">
        <v>44334.797222222223</v>
      </c>
      <c r="I179" s="6">
        <f t="shared" si="15"/>
        <v>44334</v>
      </c>
      <c r="J179" s="7">
        <f t="shared" si="12"/>
        <v>0.79722222222335404</v>
      </c>
      <c r="K179" s="5">
        <v>44334.764108796298</v>
      </c>
      <c r="L179" s="6">
        <f t="shared" si="16"/>
        <v>44334</v>
      </c>
      <c r="M179" s="7">
        <f t="shared" si="17"/>
        <v>0.76410879629838746</v>
      </c>
      <c r="N179" s="1" t="s">
        <v>21</v>
      </c>
      <c r="O179" s="12">
        <v>1.3724421296283253</v>
      </c>
    </row>
    <row r="180" spans="1:15" ht="15.75" thickBot="1" x14ac:dyDescent="0.3">
      <c r="A180" s="3">
        <v>6774</v>
      </c>
      <c r="B180" s="4" t="s">
        <v>8</v>
      </c>
      <c r="C180" s="4" t="s">
        <v>16</v>
      </c>
      <c r="D180" s="4" t="s">
        <v>25</v>
      </c>
      <c r="E180" s="5">
        <v>44333.432638888888</v>
      </c>
      <c r="F180" s="6">
        <f t="shared" si="13"/>
        <v>44333</v>
      </c>
      <c r="G180" s="7">
        <f t="shared" si="14"/>
        <v>0.43263888888759539</v>
      </c>
      <c r="H180" s="5">
        <v>44334.916666666664</v>
      </c>
      <c r="I180" s="6">
        <f t="shared" si="15"/>
        <v>44334</v>
      </c>
      <c r="J180" s="7">
        <f t="shared" si="12"/>
        <v>0.91666666666424135</v>
      </c>
      <c r="K180" s="5">
        <v>44333.472071759257</v>
      </c>
      <c r="L180" s="6">
        <f t="shared" si="16"/>
        <v>44333</v>
      </c>
      <c r="M180" s="7">
        <f t="shared" si="17"/>
        <v>0.47207175925723277</v>
      </c>
      <c r="N180" s="4" t="s">
        <v>18</v>
      </c>
      <c r="O180" s="12">
        <v>3.9432870369637385E-2</v>
      </c>
    </row>
    <row r="181" spans="1:15" ht="15.75" thickBot="1" x14ac:dyDescent="0.3">
      <c r="A181" s="3">
        <v>6776</v>
      </c>
      <c r="B181" s="4" t="s">
        <v>8</v>
      </c>
      <c r="C181" s="4" t="s">
        <v>12</v>
      </c>
      <c r="D181" s="4" t="s">
        <v>10</v>
      </c>
      <c r="E181" s="5">
        <v>44333.43472222222</v>
      </c>
      <c r="F181" s="6">
        <f t="shared" si="13"/>
        <v>44333</v>
      </c>
      <c r="G181" s="7">
        <f t="shared" si="14"/>
        <v>0.43472222222044365</v>
      </c>
      <c r="H181" s="5">
        <v>44337.902083333334</v>
      </c>
      <c r="I181" s="6">
        <f t="shared" si="15"/>
        <v>44337</v>
      </c>
      <c r="J181" s="7">
        <f t="shared" si="12"/>
        <v>0.90208333333430346</v>
      </c>
      <c r="K181" s="5">
        <v>44334.761469907404</v>
      </c>
      <c r="L181" s="6">
        <f t="shared" si="16"/>
        <v>44334</v>
      </c>
      <c r="M181" s="7">
        <f t="shared" si="17"/>
        <v>0.76146990740380716</v>
      </c>
      <c r="N181" s="1" t="s">
        <v>15</v>
      </c>
      <c r="O181" s="12">
        <v>1.3267476851833635</v>
      </c>
    </row>
    <row r="182" spans="1:15" ht="15.75" thickBot="1" x14ac:dyDescent="0.3">
      <c r="A182" s="3">
        <v>6789</v>
      </c>
      <c r="B182" s="4" t="s">
        <v>8</v>
      </c>
      <c r="C182" s="4" t="s">
        <v>16</v>
      </c>
      <c r="D182" s="4" t="s">
        <v>10</v>
      </c>
      <c r="E182" s="5">
        <v>44333.504861111112</v>
      </c>
      <c r="F182" s="6">
        <f t="shared" si="13"/>
        <v>44333</v>
      </c>
      <c r="G182" s="7">
        <f t="shared" si="14"/>
        <v>0.50486111111240461</v>
      </c>
      <c r="H182" s="5">
        <v>44333.813888888886</v>
      </c>
      <c r="I182" s="6">
        <f t="shared" si="15"/>
        <v>44333</v>
      </c>
      <c r="J182" s="7">
        <f t="shared" si="12"/>
        <v>0.81388888888614019</v>
      </c>
      <c r="K182" s="5">
        <v>44333.530555555553</v>
      </c>
      <c r="L182" s="6">
        <f t="shared" si="16"/>
        <v>44333</v>
      </c>
      <c r="M182" s="7">
        <f t="shared" si="17"/>
        <v>0.53055555555329192</v>
      </c>
      <c r="N182" s="4" t="s">
        <v>18</v>
      </c>
      <c r="O182" s="12">
        <v>2.569444444088731E-2</v>
      </c>
    </row>
    <row r="183" spans="1:15" ht="15.75" thickBot="1" x14ac:dyDescent="0.3">
      <c r="A183" s="3">
        <v>6777</v>
      </c>
      <c r="B183" s="4" t="s">
        <v>8</v>
      </c>
      <c r="C183" s="4" t="s">
        <v>16</v>
      </c>
      <c r="D183" s="4" t="s">
        <v>13</v>
      </c>
      <c r="E183" s="5">
        <v>44333.438888888886</v>
      </c>
      <c r="F183" s="6">
        <f t="shared" si="13"/>
        <v>44333</v>
      </c>
      <c r="G183" s="7">
        <f t="shared" si="14"/>
        <v>0.43888888888614019</v>
      </c>
      <c r="H183" s="5">
        <v>44334.911111111112</v>
      </c>
      <c r="I183" s="6">
        <f t="shared" si="15"/>
        <v>44334</v>
      </c>
      <c r="J183" s="7">
        <f t="shared" si="12"/>
        <v>0.91111111111240461</v>
      </c>
      <c r="K183" s="5">
        <v>44334.763738425929</v>
      </c>
      <c r="L183" s="6">
        <f t="shared" si="16"/>
        <v>44334</v>
      </c>
      <c r="M183" s="7">
        <f t="shared" si="17"/>
        <v>0.76373842592875008</v>
      </c>
      <c r="N183" s="4" t="s">
        <v>18</v>
      </c>
      <c r="O183" s="12">
        <v>1.3248495370426099</v>
      </c>
    </row>
    <row r="184" spans="1:15" ht="15.75" thickBot="1" x14ac:dyDescent="0.3">
      <c r="A184" s="3">
        <v>6830</v>
      </c>
      <c r="B184" s="4" t="s">
        <v>14</v>
      </c>
      <c r="C184" s="4" t="s">
        <v>9</v>
      </c>
      <c r="D184" s="4" t="s">
        <v>10</v>
      </c>
      <c r="E184" s="5">
        <v>44334.761805555558</v>
      </c>
      <c r="F184" s="6">
        <f t="shared" si="13"/>
        <v>44334</v>
      </c>
      <c r="G184" s="7">
        <f t="shared" si="14"/>
        <v>0.7618055555576575</v>
      </c>
      <c r="H184" s="5">
        <v>44334.794444444444</v>
      </c>
      <c r="I184" s="6">
        <f t="shared" si="15"/>
        <v>44334</v>
      </c>
      <c r="J184" s="7">
        <f t="shared" si="12"/>
        <v>0.79444444444379769</v>
      </c>
      <c r="K184" s="5">
        <v>44334.79965277778</v>
      </c>
      <c r="L184" s="6">
        <f t="shared" si="16"/>
        <v>44334</v>
      </c>
      <c r="M184" s="7">
        <f t="shared" si="17"/>
        <v>0.79965277777955635</v>
      </c>
      <c r="N184" s="1" t="s">
        <v>17</v>
      </c>
      <c r="O184" s="12">
        <v>3.7847222221898846E-2</v>
      </c>
    </row>
    <row r="185" spans="1:15" ht="15.75" thickBot="1" x14ac:dyDescent="0.3">
      <c r="A185" s="3">
        <v>6831</v>
      </c>
      <c r="B185" s="4" t="s">
        <v>8</v>
      </c>
      <c r="C185" s="4" t="s">
        <v>9</v>
      </c>
      <c r="D185" s="4" t="s">
        <v>10</v>
      </c>
      <c r="E185" s="5">
        <v>44334.761805555558</v>
      </c>
      <c r="F185" s="6">
        <f t="shared" si="13"/>
        <v>44334</v>
      </c>
      <c r="G185" s="7">
        <f t="shared" si="14"/>
        <v>0.7618055555576575</v>
      </c>
      <c r="H185" s="5">
        <v>44336.898611111108</v>
      </c>
      <c r="I185" s="6">
        <f t="shared" si="15"/>
        <v>44336</v>
      </c>
      <c r="J185" s="7">
        <f t="shared" si="12"/>
        <v>0.89861111110803904</v>
      </c>
      <c r="K185" s="5">
        <v>44334.764328703706</v>
      </c>
      <c r="L185" s="6">
        <f t="shared" si="16"/>
        <v>44334</v>
      </c>
      <c r="M185" s="7">
        <f t="shared" si="17"/>
        <v>0.76432870370626915</v>
      </c>
      <c r="N185" s="1" t="s">
        <v>15</v>
      </c>
      <c r="O185" s="12">
        <v>2.5231481486116536E-3</v>
      </c>
    </row>
    <row r="186" spans="1:15" ht="15.75" thickBot="1" x14ac:dyDescent="0.3">
      <c r="A186" s="3">
        <v>6832</v>
      </c>
      <c r="B186" s="4" t="s">
        <v>8</v>
      </c>
      <c r="C186" s="4" t="s">
        <v>16</v>
      </c>
      <c r="D186" s="4" t="s">
        <v>10</v>
      </c>
      <c r="E186" s="5">
        <v>44334.761805555558</v>
      </c>
      <c r="F186" s="6">
        <f t="shared" si="13"/>
        <v>44334</v>
      </c>
      <c r="G186" s="7">
        <f t="shared" si="14"/>
        <v>0.7618055555576575</v>
      </c>
      <c r="H186" s="5">
        <v>44336.615972222222</v>
      </c>
      <c r="I186" s="6">
        <f t="shared" si="15"/>
        <v>44336</v>
      </c>
      <c r="J186" s="7">
        <f t="shared" si="12"/>
        <v>0.61597222222189885</v>
      </c>
      <c r="K186" s="5">
        <v>44334.80940972222</v>
      </c>
      <c r="L186" s="6">
        <f t="shared" si="16"/>
        <v>44334</v>
      </c>
      <c r="M186" s="7">
        <f t="shared" si="17"/>
        <v>0.80940972222015262</v>
      </c>
      <c r="N186" s="1" t="s">
        <v>22</v>
      </c>
      <c r="O186" s="12">
        <v>4.7604166662495118E-2</v>
      </c>
    </row>
    <row r="187" spans="1:15" ht="15.75" thickBot="1" x14ac:dyDescent="0.3">
      <c r="A187" s="3">
        <v>6833</v>
      </c>
      <c r="B187" s="4" t="s">
        <v>8</v>
      </c>
      <c r="C187" s="4" t="s">
        <v>9</v>
      </c>
      <c r="D187" s="4" t="s">
        <v>10</v>
      </c>
      <c r="E187" s="5">
        <v>44334.761805555558</v>
      </c>
      <c r="F187" s="6">
        <f t="shared" si="13"/>
        <v>44334</v>
      </c>
      <c r="G187" s="7">
        <f t="shared" si="14"/>
        <v>0.7618055555576575</v>
      </c>
      <c r="H187" s="5">
        <v>44335.879166666666</v>
      </c>
      <c r="I187" s="6">
        <f t="shared" si="15"/>
        <v>44335</v>
      </c>
      <c r="J187" s="7">
        <f t="shared" si="12"/>
        <v>0.87916666666569654</v>
      </c>
      <c r="K187" s="5">
        <v>44334.76457175926</v>
      </c>
      <c r="L187" s="6">
        <f t="shared" si="16"/>
        <v>44334</v>
      </c>
      <c r="M187" s="7">
        <f t="shared" si="17"/>
        <v>0.76457175926043419</v>
      </c>
      <c r="N187" s="1" t="s">
        <v>17</v>
      </c>
      <c r="O187" s="12">
        <v>2.7662037027766928E-3</v>
      </c>
    </row>
    <row r="188" spans="1:15" ht="15.75" thickBot="1" x14ac:dyDescent="0.3">
      <c r="A188" s="3">
        <v>6841</v>
      </c>
      <c r="B188" s="4" t="s">
        <v>8</v>
      </c>
      <c r="C188" s="4" t="s">
        <v>12</v>
      </c>
      <c r="D188" s="4" t="s">
        <v>10</v>
      </c>
      <c r="E188" s="5">
        <v>44334.762499999997</v>
      </c>
      <c r="F188" s="6">
        <f t="shared" si="13"/>
        <v>44334</v>
      </c>
      <c r="G188" s="7">
        <f t="shared" si="14"/>
        <v>0.76249999999708962</v>
      </c>
      <c r="H188" s="5">
        <v>44334.782638888886</v>
      </c>
      <c r="I188" s="6">
        <f t="shared" si="15"/>
        <v>44334</v>
      </c>
      <c r="J188" s="7">
        <f t="shared" si="12"/>
        <v>0.78263888888614019</v>
      </c>
      <c r="K188" s="5">
        <v>44334.763159722221</v>
      </c>
      <c r="L188" s="6">
        <f t="shared" si="16"/>
        <v>44334</v>
      </c>
      <c r="M188" s="7">
        <f t="shared" si="17"/>
        <v>0.76315972222073469</v>
      </c>
      <c r="N188" s="4" t="s">
        <v>18</v>
      </c>
      <c r="O188" s="12">
        <v>6.5972222364507616E-4</v>
      </c>
    </row>
    <row r="189" spans="1:15" ht="15.75" thickBot="1" x14ac:dyDescent="0.3">
      <c r="A189" s="3">
        <v>6828</v>
      </c>
      <c r="B189" s="4" t="s">
        <v>14</v>
      </c>
      <c r="C189" s="4" t="s">
        <v>12</v>
      </c>
      <c r="D189" s="4" t="s">
        <v>10</v>
      </c>
      <c r="E189" s="5">
        <v>44334.761805555558</v>
      </c>
      <c r="F189" s="6">
        <f t="shared" si="13"/>
        <v>44334</v>
      </c>
      <c r="G189" s="7">
        <f t="shared" si="14"/>
        <v>0.7618055555576575</v>
      </c>
      <c r="H189" s="5">
        <v>44334.787499999999</v>
      </c>
      <c r="I189" s="6">
        <f t="shared" si="15"/>
        <v>44334</v>
      </c>
      <c r="J189" s="7">
        <f t="shared" si="12"/>
        <v>0.78749999999854481</v>
      </c>
      <c r="K189" s="5">
        <v>44334.763773148145</v>
      </c>
      <c r="L189" s="6">
        <f t="shared" si="16"/>
        <v>44334</v>
      </c>
      <c r="M189" s="7">
        <f t="shared" si="17"/>
        <v>0.76377314814453712</v>
      </c>
      <c r="N189" s="4" t="s">
        <v>11</v>
      </c>
      <c r="O189" s="12">
        <v>1.9675925868796185E-3</v>
      </c>
    </row>
    <row r="190" spans="1:15" ht="15.75" thickBot="1" x14ac:dyDescent="0.3">
      <c r="A190" s="3">
        <v>6838</v>
      </c>
      <c r="B190" s="4" t="s">
        <v>8</v>
      </c>
      <c r="C190" s="4" t="s">
        <v>9</v>
      </c>
      <c r="D190" s="4" t="s">
        <v>10</v>
      </c>
      <c r="E190" s="5">
        <v>44334.762499999997</v>
      </c>
      <c r="F190" s="6">
        <f t="shared" si="13"/>
        <v>44334</v>
      </c>
      <c r="G190" s="7">
        <f t="shared" si="14"/>
        <v>0.76249999999708962</v>
      </c>
      <c r="H190" s="5">
        <v>44334.765277777777</v>
      </c>
      <c r="I190" s="6">
        <f t="shared" si="15"/>
        <v>44334</v>
      </c>
      <c r="J190" s="7">
        <f t="shared" si="12"/>
        <v>0.76527777777664596</v>
      </c>
      <c r="K190" s="5">
        <v>44334.799722222226</v>
      </c>
      <c r="L190" s="6">
        <f t="shared" si="16"/>
        <v>44334</v>
      </c>
      <c r="M190" s="7">
        <f t="shared" si="17"/>
        <v>0.79972222222568234</v>
      </c>
      <c r="N190" s="1" t="s">
        <v>17</v>
      </c>
      <c r="O190" s="12">
        <v>3.7222222228592727E-2</v>
      </c>
    </row>
    <row r="191" spans="1:15" ht="15.75" thickBot="1" x14ac:dyDescent="0.3">
      <c r="A191" s="3">
        <v>6864</v>
      </c>
      <c r="B191" s="4" t="s">
        <v>8</v>
      </c>
      <c r="C191" s="4" t="s">
        <v>12</v>
      </c>
      <c r="D191" s="4" t="s">
        <v>10</v>
      </c>
      <c r="E191" s="5">
        <v>44334.8</v>
      </c>
      <c r="F191" s="6">
        <f t="shared" si="13"/>
        <v>44334</v>
      </c>
      <c r="G191" s="7">
        <f t="shared" si="14"/>
        <v>0.80000000000291038</v>
      </c>
      <c r="H191" s="5">
        <v>44334.981249999997</v>
      </c>
      <c r="I191" s="6">
        <f t="shared" si="15"/>
        <v>44334</v>
      </c>
      <c r="J191" s="7">
        <f t="shared" si="12"/>
        <v>0.98124999999708962</v>
      </c>
      <c r="K191" s="5">
        <v>44334.801481481481</v>
      </c>
      <c r="L191" s="6">
        <f t="shared" si="16"/>
        <v>44334</v>
      </c>
      <c r="M191" s="7">
        <f t="shared" si="17"/>
        <v>0.80148148148145992</v>
      </c>
      <c r="N191" s="4" t="s">
        <v>18</v>
      </c>
      <c r="O191" s="12">
        <v>1.48148147854954E-3</v>
      </c>
    </row>
    <row r="192" spans="1:15" ht="15.75" thickBot="1" x14ac:dyDescent="0.3">
      <c r="A192" s="3">
        <v>6829</v>
      </c>
      <c r="B192" s="4" t="s">
        <v>14</v>
      </c>
      <c r="C192" s="4" t="s">
        <v>12</v>
      </c>
      <c r="D192" s="4" t="s">
        <v>10</v>
      </c>
      <c r="E192" s="5">
        <v>44334.761805555558</v>
      </c>
      <c r="F192" s="6">
        <f t="shared" si="13"/>
        <v>44334</v>
      </c>
      <c r="G192" s="7">
        <f t="shared" si="14"/>
        <v>0.7618055555576575</v>
      </c>
      <c r="H192" s="5">
        <v>44334.769444444442</v>
      </c>
      <c r="I192" s="6">
        <f t="shared" si="15"/>
        <v>44334</v>
      </c>
      <c r="J192" s="7">
        <f t="shared" si="12"/>
        <v>0.7694444444423425</v>
      </c>
      <c r="K192" s="5">
        <v>44334.762476851851</v>
      </c>
      <c r="L192" s="6">
        <f t="shared" si="16"/>
        <v>44334</v>
      </c>
      <c r="M192" s="7">
        <f t="shared" si="17"/>
        <v>0.76247685185080627</v>
      </c>
      <c r="N192" s="4" t="s">
        <v>11</v>
      </c>
      <c r="O192" s="12">
        <v>6.7129629314877093E-4</v>
      </c>
    </row>
    <row r="193" spans="1:15" ht="15.75" thickBot="1" x14ac:dyDescent="0.3">
      <c r="A193" s="3">
        <v>6850</v>
      </c>
      <c r="B193" s="4" t="s">
        <v>14</v>
      </c>
      <c r="C193" s="4" t="s">
        <v>16</v>
      </c>
      <c r="D193" s="4" t="s">
        <v>10</v>
      </c>
      <c r="E193" s="5">
        <v>44334.763888888891</v>
      </c>
      <c r="F193" s="6">
        <f t="shared" si="13"/>
        <v>44334</v>
      </c>
      <c r="G193" s="7">
        <f t="shared" si="14"/>
        <v>0.76388888889050577</v>
      </c>
      <c r="H193" s="5">
        <v>44334.934027777781</v>
      </c>
      <c r="I193" s="6">
        <f t="shared" si="15"/>
        <v>44334</v>
      </c>
      <c r="J193" s="7">
        <f t="shared" si="12"/>
        <v>0.93402777778101154</v>
      </c>
      <c r="K193" s="5">
        <v>44334.843576388892</v>
      </c>
      <c r="L193" s="6">
        <f t="shared" si="16"/>
        <v>44334</v>
      </c>
      <c r="M193" s="7">
        <f t="shared" si="17"/>
        <v>0.84357638889196096</v>
      </c>
      <c r="N193" s="1" t="s">
        <v>22</v>
      </c>
      <c r="O193" s="12">
        <v>7.9687500001455192E-2</v>
      </c>
    </row>
    <row r="194" spans="1:15" ht="15.75" thickBot="1" x14ac:dyDescent="0.3">
      <c r="A194" s="3">
        <v>6853</v>
      </c>
      <c r="B194" s="4" t="s">
        <v>8</v>
      </c>
      <c r="C194" s="4" t="s">
        <v>9</v>
      </c>
      <c r="D194" s="4" t="s">
        <v>10</v>
      </c>
      <c r="E194" s="5">
        <v>44334.763888888891</v>
      </c>
      <c r="F194" s="6">
        <f t="shared" si="13"/>
        <v>44334</v>
      </c>
      <c r="G194" s="7">
        <f t="shared" si="14"/>
        <v>0.76388888889050577</v>
      </c>
      <c r="H194" s="5">
        <v>44334.769444444442</v>
      </c>
      <c r="I194" s="6">
        <f t="shared" si="15"/>
        <v>44334</v>
      </c>
      <c r="J194" s="7">
        <f t="shared" ref="J194:J257" si="18">H194-I194</f>
        <v>0.7694444444423425</v>
      </c>
      <c r="K194" s="5">
        <v>44334.809166666666</v>
      </c>
      <c r="L194" s="6">
        <f t="shared" si="16"/>
        <v>44334</v>
      </c>
      <c r="M194" s="7">
        <f t="shared" si="17"/>
        <v>0.80916666666598758</v>
      </c>
      <c r="N194" s="4" t="s">
        <v>11</v>
      </c>
      <c r="O194" s="12">
        <v>4.5277777775481809E-2</v>
      </c>
    </row>
    <row r="195" spans="1:15" ht="15.75" thickBot="1" x14ac:dyDescent="0.3">
      <c r="A195" s="3">
        <v>6859</v>
      </c>
      <c r="B195" s="4" t="s">
        <v>8</v>
      </c>
      <c r="C195" s="4" t="s">
        <v>12</v>
      </c>
      <c r="D195" s="4" t="s">
        <v>10</v>
      </c>
      <c r="E195" s="5">
        <v>44334.799305555556</v>
      </c>
      <c r="F195" s="6">
        <f t="shared" ref="F195:F258" si="19">INT(E195)</f>
        <v>44334</v>
      </c>
      <c r="G195" s="7">
        <f t="shared" ref="G195:G258" si="20">E195-F195</f>
        <v>0.79930555555620231</v>
      </c>
      <c r="H195" s="5">
        <v>44336.832638888889</v>
      </c>
      <c r="I195" s="6">
        <f t="shared" ref="I195:I258" si="21">INT(H195)</f>
        <v>44336</v>
      </c>
      <c r="J195" s="7">
        <f t="shared" si="18"/>
        <v>0.83263888888905058</v>
      </c>
      <c r="K195" s="5">
        <v>44334.799687500003</v>
      </c>
      <c r="L195" s="6">
        <f t="shared" ref="L195:L258" si="22">INT(K195)</f>
        <v>44334</v>
      </c>
      <c r="M195" s="7">
        <f t="shared" ref="M195:M258" si="23">K195-L195</f>
        <v>0.79968750000261934</v>
      </c>
      <c r="N195" s="1" t="s">
        <v>23</v>
      </c>
      <c r="O195" s="12">
        <v>3.819444464170374E-4</v>
      </c>
    </row>
    <row r="196" spans="1:15" ht="15.75" thickBot="1" x14ac:dyDescent="0.3">
      <c r="A196" s="3">
        <v>6826</v>
      </c>
      <c r="B196" s="4" t="s">
        <v>8</v>
      </c>
      <c r="C196" s="4" t="s">
        <v>12</v>
      </c>
      <c r="D196" s="4" t="s">
        <v>10</v>
      </c>
      <c r="E196" s="5">
        <v>44334.761111111111</v>
      </c>
      <c r="F196" s="6">
        <f t="shared" si="19"/>
        <v>44334</v>
      </c>
      <c r="G196" s="7">
        <f t="shared" si="20"/>
        <v>0.76111111111094942</v>
      </c>
      <c r="H196" s="5">
        <v>44334.787499999999</v>
      </c>
      <c r="I196" s="6">
        <f t="shared" si="21"/>
        <v>44334</v>
      </c>
      <c r="J196" s="7">
        <f t="shared" si="18"/>
        <v>0.78749999999854481</v>
      </c>
      <c r="K196" s="5">
        <v>44334.761712962965</v>
      </c>
      <c r="L196" s="6">
        <f t="shared" si="22"/>
        <v>44334</v>
      </c>
      <c r="M196" s="7">
        <f t="shared" si="23"/>
        <v>0.76171296296524815</v>
      </c>
      <c r="N196" s="1" t="s">
        <v>23</v>
      </c>
      <c r="O196" s="12">
        <v>6.0185185429872945E-4</v>
      </c>
    </row>
    <row r="197" spans="1:15" ht="15.75" thickBot="1" x14ac:dyDescent="0.3">
      <c r="A197" s="3">
        <v>6837</v>
      </c>
      <c r="B197" s="4" t="s">
        <v>14</v>
      </c>
      <c r="C197" s="4" t="s">
        <v>16</v>
      </c>
      <c r="D197" s="4" t="s">
        <v>10</v>
      </c>
      <c r="E197" s="5">
        <v>44334.762499999997</v>
      </c>
      <c r="F197" s="6">
        <f t="shared" si="19"/>
        <v>44334</v>
      </c>
      <c r="G197" s="7">
        <f t="shared" si="20"/>
        <v>0.76249999999708962</v>
      </c>
      <c r="H197" s="5">
        <v>44335.519444444442</v>
      </c>
      <c r="I197" s="6">
        <f t="shared" si="21"/>
        <v>44335</v>
      </c>
      <c r="J197" s="7">
        <f t="shared" si="18"/>
        <v>0.5194444444423425</v>
      </c>
      <c r="K197" s="5">
        <v>44334.763819444444</v>
      </c>
      <c r="L197" s="6">
        <f t="shared" si="22"/>
        <v>44334</v>
      </c>
      <c r="M197" s="7">
        <f t="shared" si="23"/>
        <v>0.76381944444437977</v>
      </c>
      <c r="N197" s="1" t="s">
        <v>22</v>
      </c>
      <c r="O197" s="12">
        <v>1.3194444472901523E-3</v>
      </c>
    </row>
    <row r="198" spans="1:15" ht="15.75" thickBot="1" x14ac:dyDescent="0.3">
      <c r="A198" s="3">
        <v>6848</v>
      </c>
      <c r="B198" s="4" t="s">
        <v>8</v>
      </c>
      <c r="C198" s="4" t="s">
        <v>12</v>
      </c>
      <c r="D198" s="4" t="s">
        <v>10</v>
      </c>
      <c r="E198" s="5">
        <v>44334.763194444444</v>
      </c>
      <c r="F198" s="6">
        <f t="shared" si="19"/>
        <v>44334</v>
      </c>
      <c r="G198" s="7">
        <f t="shared" si="20"/>
        <v>0.76319444444379769</v>
      </c>
      <c r="H198" s="5">
        <v>44336.900694444441</v>
      </c>
      <c r="I198" s="6">
        <f t="shared" si="21"/>
        <v>44336</v>
      </c>
      <c r="J198" s="7">
        <f t="shared" si="18"/>
        <v>0.90069444444088731</v>
      </c>
      <c r="K198" s="5">
        <v>44334.849039351851</v>
      </c>
      <c r="L198" s="6">
        <f t="shared" si="22"/>
        <v>44334</v>
      </c>
      <c r="M198" s="7">
        <f t="shared" si="23"/>
        <v>0.84903935185138835</v>
      </c>
      <c r="N198" s="1" t="s">
        <v>22</v>
      </c>
      <c r="O198" s="12">
        <v>8.5844907407590654E-2</v>
      </c>
    </row>
    <row r="199" spans="1:15" ht="15.75" thickBot="1" x14ac:dyDescent="0.3">
      <c r="A199" s="3">
        <v>6825</v>
      </c>
      <c r="B199" s="4" t="s">
        <v>8</v>
      </c>
      <c r="C199" s="4" t="s">
        <v>9</v>
      </c>
      <c r="D199" s="4" t="s">
        <v>10</v>
      </c>
      <c r="E199" s="5">
        <v>44334.761111111111</v>
      </c>
      <c r="F199" s="6">
        <f t="shared" si="19"/>
        <v>44334</v>
      </c>
      <c r="G199" s="7">
        <f t="shared" si="20"/>
        <v>0.76111111111094942</v>
      </c>
      <c r="H199" s="5">
        <v>44334.787499999999</v>
      </c>
      <c r="I199" s="6">
        <f t="shared" si="21"/>
        <v>44334</v>
      </c>
      <c r="J199" s="7">
        <f t="shared" si="18"/>
        <v>0.78749999999854481</v>
      </c>
      <c r="K199" s="5">
        <v>44334.809317129628</v>
      </c>
      <c r="L199" s="6">
        <f t="shared" si="22"/>
        <v>44334</v>
      </c>
      <c r="M199" s="7">
        <f t="shared" si="23"/>
        <v>0.80931712962774327</v>
      </c>
      <c r="N199" s="1" t="s">
        <v>21</v>
      </c>
      <c r="O199" s="12">
        <v>4.8206018516793847E-2</v>
      </c>
    </row>
    <row r="200" spans="1:15" ht="15.75" thickBot="1" x14ac:dyDescent="0.3">
      <c r="A200" s="3">
        <v>6836</v>
      </c>
      <c r="B200" s="4" t="s">
        <v>8</v>
      </c>
      <c r="C200" s="4" t="s">
        <v>9</v>
      </c>
      <c r="D200" s="4" t="s">
        <v>25</v>
      </c>
      <c r="E200" s="5">
        <v>44334.762499999997</v>
      </c>
      <c r="F200" s="6">
        <f t="shared" si="19"/>
        <v>44334</v>
      </c>
      <c r="G200" s="7">
        <f t="shared" si="20"/>
        <v>0.76249999999708962</v>
      </c>
      <c r="H200" s="5">
        <v>44334.92291666667</v>
      </c>
      <c r="I200" s="6">
        <f t="shared" si="21"/>
        <v>44334</v>
      </c>
      <c r="J200" s="7">
        <f t="shared" si="18"/>
        <v>0.92291666667006211</v>
      </c>
      <c r="K200" s="5">
        <v>44334.809398148151</v>
      </c>
      <c r="L200" s="6">
        <f t="shared" si="22"/>
        <v>44334</v>
      </c>
      <c r="M200" s="7">
        <f t="shared" si="23"/>
        <v>0.80939814815064892</v>
      </c>
      <c r="N200" s="1" t="s">
        <v>20</v>
      </c>
      <c r="O200" s="12">
        <v>4.6898148153559305E-2</v>
      </c>
    </row>
    <row r="201" spans="1:15" ht="15.75" thickBot="1" x14ac:dyDescent="0.3">
      <c r="A201" s="3">
        <v>6842</v>
      </c>
      <c r="B201" s="4" t="s">
        <v>8</v>
      </c>
      <c r="C201" s="4" t="s">
        <v>9</v>
      </c>
      <c r="D201" s="4" t="s">
        <v>10</v>
      </c>
      <c r="E201" s="5">
        <v>44334.763194444444</v>
      </c>
      <c r="F201" s="6">
        <f t="shared" si="19"/>
        <v>44334</v>
      </c>
      <c r="G201" s="7">
        <f t="shared" si="20"/>
        <v>0.76319444444379769</v>
      </c>
      <c r="H201" s="5">
        <v>44334.785416666666</v>
      </c>
      <c r="I201" s="6">
        <f t="shared" si="21"/>
        <v>44334</v>
      </c>
      <c r="J201" s="7">
        <f t="shared" si="18"/>
        <v>0.78541666666569654</v>
      </c>
      <c r="K201" s="5">
        <v>44334.763333333336</v>
      </c>
      <c r="L201" s="6">
        <f t="shared" si="22"/>
        <v>44334</v>
      </c>
      <c r="M201" s="7">
        <f t="shared" si="23"/>
        <v>0.76333333333604969</v>
      </c>
      <c r="N201" s="4" t="s">
        <v>18</v>
      </c>
      <c r="O201" s="12">
        <v>1.3888889225199819E-4</v>
      </c>
    </row>
    <row r="202" spans="1:15" ht="15.75" thickBot="1" x14ac:dyDescent="0.3">
      <c r="A202" s="3">
        <v>6847</v>
      </c>
      <c r="B202" s="4" t="s">
        <v>8</v>
      </c>
      <c r="C202" s="4" t="s">
        <v>12</v>
      </c>
      <c r="D202" s="4" t="s">
        <v>10</v>
      </c>
      <c r="E202" s="5">
        <v>44334.763194444444</v>
      </c>
      <c r="F202" s="6">
        <f t="shared" si="19"/>
        <v>44334</v>
      </c>
      <c r="G202" s="7">
        <f t="shared" si="20"/>
        <v>0.76319444444379769</v>
      </c>
      <c r="H202" s="5">
        <v>44334.851388888892</v>
      </c>
      <c r="I202" s="6">
        <f t="shared" si="21"/>
        <v>44334</v>
      </c>
      <c r="J202" s="7">
        <f t="shared" si="18"/>
        <v>0.85138888889196096</v>
      </c>
      <c r="K202" s="5">
        <v>44334.764062499999</v>
      </c>
      <c r="L202" s="6">
        <f t="shared" si="22"/>
        <v>44334</v>
      </c>
      <c r="M202" s="7">
        <f t="shared" si="23"/>
        <v>0.76406249999854481</v>
      </c>
      <c r="N202" s="1" t="s">
        <v>19</v>
      </c>
      <c r="O202" s="12">
        <v>8.6805555474711582E-4</v>
      </c>
    </row>
    <row r="203" spans="1:15" ht="15.75" thickBot="1" x14ac:dyDescent="0.3">
      <c r="A203" s="3">
        <v>6855</v>
      </c>
      <c r="B203" s="4" t="s">
        <v>8</v>
      </c>
      <c r="C203" s="4" t="s">
        <v>9</v>
      </c>
      <c r="D203" s="4" t="s">
        <v>10</v>
      </c>
      <c r="E203" s="5">
        <v>44334.76458333333</v>
      </c>
      <c r="F203" s="6">
        <f t="shared" si="19"/>
        <v>44334</v>
      </c>
      <c r="G203" s="7">
        <f t="shared" si="20"/>
        <v>0.76458333332993789</v>
      </c>
      <c r="H203" s="5">
        <v>44334.980555555558</v>
      </c>
      <c r="I203" s="6">
        <f t="shared" si="21"/>
        <v>44334</v>
      </c>
      <c r="J203" s="7">
        <f t="shared" si="18"/>
        <v>0.9805555555576575</v>
      </c>
      <c r="K203" s="5">
        <v>44334.809398148151</v>
      </c>
      <c r="L203" s="6">
        <f t="shared" si="22"/>
        <v>44334</v>
      </c>
      <c r="M203" s="7">
        <f t="shared" si="23"/>
        <v>0.80939814815064892</v>
      </c>
      <c r="N203" s="1" t="s">
        <v>15</v>
      </c>
      <c r="O203" s="12">
        <v>4.4814814820711035E-2</v>
      </c>
    </row>
    <row r="204" spans="1:15" ht="15.75" thickBot="1" x14ac:dyDescent="0.3">
      <c r="A204" s="3">
        <v>6835</v>
      </c>
      <c r="B204" s="4" t="s">
        <v>14</v>
      </c>
      <c r="C204" s="4" t="s">
        <v>12</v>
      </c>
      <c r="D204" s="4" t="s">
        <v>10</v>
      </c>
      <c r="E204" s="5">
        <v>44334.761805555558</v>
      </c>
      <c r="F204" s="6">
        <f t="shared" si="19"/>
        <v>44334</v>
      </c>
      <c r="G204" s="7">
        <f t="shared" si="20"/>
        <v>0.7618055555576575</v>
      </c>
      <c r="H204" s="5">
        <v>44334.789583333331</v>
      </c>
      <c r="I204" s="6">
        <f t="shared" si="21"/>
        <v>44334</v>
      </c>
      <c r="J204" s="7">
        <f t="shared" si="18"/>
        <v>0.78958333333139308</v>
      </c>
      <c r="K204" s="5">
        <v>44334.763912037037</v>
      </c>
      <c r="L204" s="6">
        <f t="shared" si="22"/>
        <v>44334</v>
      </c>
      <c r="M204" s="7">
        <f t="shared" si="23"/>
        <v>0.76391203703678912</v>
      </c>
      <c r="N204" s="1" t="s">
        <v>24</v>
      </c>
      <c r="O204" s="12">
        <v>2.1064814791316167E-3</v>
      </c>
    </row>
    <row r="205" spans="1:15" ht="15.75" thickBot="1" x14ac:dyDescent="0.3">
      <c r="A205" s="3">
        <v>6839</v>
      </c>
      <c r="B205" s="4" t="s">
        <v>8</v>
      </c>
      <c r="C205" s="4" t="s">
        <v>16</v>
      </c>
      <c r="D205" s="4" t="s">
        <v>10</v>
      </c>
      <c r="E205" s="5">
        <v>44334.762499999997</v>
      </c>
      <c r="F205" s="6">
        <f t="shared" si="19"/>
        <v>44334</v>
      </c>
      <c r="G205" s="7">
        <f t="shared" si="20"/>
        <v>0.76249999999708962</v>
      </c>
      <c r="H205" s="5">
        <v>44334.782638888886</v>
      </c>
      <c r="I205" s="6">
        <f t="shared" si="21"/>
        <v>44334</v>
      </c>
      <c r="J205" s="7">
        <f t="shared" si="18"/>
        <v>0.78263888888614019</v>
      </c>
      <c r="K205" s="5">
        <v>44334.76290509259</v>
      </c>
      <c r="L205" s="6">
        <f t="shared" si="22"/>
        <v>44334</v>
      </c>
      <c r="M205" s="7">
        <f t="shared" si="23"/>
        <v>0.76290509258979</v>
      </c>
      <c r="N205" s="4" t="s">
        <v>18</v>
      </c>
      <c r="O205" s="12">
        <v>4.0509259270038456E-4</v>
      </c>
    </row>
    <row r="206" spans="1:15" ht="15.75" thickBot="1" x14ac:dyDescent="0.3">
      <c r="A206" s="3">
        <v>6840</v>
      </c>
      <c r="B206" s="4" t="s">
        <v>8</v>
      </c>
      <c r="C206" s="4" t="s">
        <v>12</v>
      </c>
      <c r="D206" s="4" t="s">
        <v>10</v>
      </c>
      <c r="E206" s="5">
        <v>44334.762499999997</v>
      </c>
      <c r="F206" s="6">
        <f t="shared" si="19"/>
        <v>44334</v>
      </c>
      <c r="G206" s="7">
        <f t="shared" si="20"/>
        <v>0.76249999999708962</v>
      </c>
      <c r="H206" s="5">
        <v>44334.782638888886</v>
      </c>
      <c r="I206" s="6">
        <f t="shared" si="21"/>
        <v>44334</v>
      </c>
      <c r="J206" s="7">
        <f t="shared" si="18"/>
        <v>0.78263888888614019</v>
      </c>
      <c r="K206" s="5">
        <v>44334.763067129628</v>
      </c>
      <c r="L206" s="6">
        <f t="shared" si="22"/>
        <v>44334</v>
      </c>
      <c r="M206" s="7">
        <f t="shared" si="23"/>
        <v>0.76306712962832535</v>
      </c>
      <c r="N206" s="4" t="s">
        <v>18</v>
      </c>
      <c r="O206" s="12">
        <v>5.671296312357299E-4</v>
      </c>
    </row>
    <row r="207" spans="1:15" ht="15.75" thickBot="1" x14ac:dyDescent="0.3">
      <c r="A207" s="3">
        <v>6846</v>
      </c>
      <c r="B207" s="4" t="s">
        <v>8</v>
      </c>
      <c r="C207" s="4" t="s">
        <v>9</v>
      </c>
      <c r="D207" s="4" t="s">
        <v>10</v>
      </c>
      <c r="E207" s="5">
        <v>44334.763194444444</v>
      </c>
      <c r="F207" s="6">
        <f t="shared" si="19"/>
        <v>44334</v>
      </c>
      <c r="G207" s="7">
        <f t="shared" si="20"/>
        <v>0.76319444444379769</v>
      </c>
      <c r="H207" s="5">
        <v>44334.790277777778</v>
      </c>
      <c r="I207" s="6">
        <f t="shared" si="21"/>
        <v>44334</v>
      </c>
      <c r="J207" s="7">
        <f t="shared" si="18"/>
        <v>0.79027777777810115</v>
      </c>
      <c r="K207" s="5">
        <v>44334.763749999998</v>
      </c>
      <c r="L207" s="6">
        <f t="shared" si="22"/>
        <v>44334</v>
      </c>
      <c r="M207" s="7">
        <f t="shared" si="23"/>
        <v>0.76374999999825377</v>
      </c>
      <c r="N207" s="4" t="s">
        <v>11</v>
      </c>
      <c r="O207" s="12">
        <v>5.5555555445607752E-4</v>
      </c>
    </row>
    <row r="208" spans="1:15" ht="15.75" thickBot="1" x14ac:dyDescent="0.3">
      <c r="A208" s="3">
        <v>6879</v>
      </c>
      <c r="B208" s="4" t="s">
        <v>8</v>
      </c>
      <c r="C208" s="4" t="s">
        <v>12</v>
      </c>
      <c r="D208" s="4" t="s">
        <v>10</v>
      </c>
      <c r="E208" s="5">
        <v>44334.800694444442</v>
      </c>
      <c r="F208" s="6">
        <f t="shared" si="19"/>
        <v>44334</v>
      </c>
      <c r="G208" s="7">
        <f t="shared" si="20"/>
        <v>0.8006944444423425</v>
      </c>
      <c r="H208" s="5">
        <v>44334.946527777778</v>
      </c>
      <c r="I208" s="6">
        <f t="shared" si="21"/>
        <v>44334</v>
      </c>
      <c r="J208" s="7">
        <f t="shared" si="18"/>
        <v>0.94652777777810115</v>
      </c>
      <c r="K208" s="5">
        <v>44334.801516203705</v>
      </c>
      <c r="L208" s="6">
        <f t="shared" si="22"/>
        <v>44334</v>
      </c>
      <c r="M208" s="7">
        <f t="shared" si="23"/>
        <v>0.80151620370452292</v>
      </c>
      <c r="N208" s="4" t="s">
        <v>18</v>
      </c>
      <c r="O208" s="12">
        <v>8.217592621804215E-4</v>
      </c>
    </row>
    <row r="209" spans="1:15" ht="15.75" thickBot="1" x14ac:dyDescent="0.3">
      <c r="A209" s="3">
        <v>6894</v>
      </c>
      <c r="B209" s="4" t="s">
        <v>8</v>
      </c>
      <c r="C209" s="4" t="s">
        <v>12</v>
      </c>
      <c r="D209" s="4" t="s">
        <v>10</v>
      </c>
      <c r="E209" s="5">
        <v>44334.801388888889</v>
      </c>
      <c r="F209" s="6">
        <f t="shared" si="19"/>
        <v>44334</v>
      </c>
      <c r="G209" s="7">
        <f t="shared" si="20"/>
        <v>0.80138888888905058</v>
      </c>
      <c r="H209" s="5">
        <v>44337.577777777777</v>
      </c>
      <c r="I209" s="6">
        <f t="shared" si="21"/>
        <v>44337</v>
      </c>
      <c r="J209" s="7">
        <f t="shared" si="18"/>
        <v>0.57777777777664596</v>
      </c>
      <c r="K209" s="5">
        <v>44334.801990740743</v>
      </c>
      <c r="L209" s="6">
        <f t="shared" si="22"/>
        <v>44334</v>
      </c>
      <c r="M209" s="7">
        <f t="shared" si="23"/>
        <v>0.80199074074334931</v>
      </c>
      <c r="N209" s="1" t="s">
        <v>17</v>
      </c>
      <c r="O209" s="12">
        <v>6.0185185429872945E-4</v>
      </c>
    </row>
    <row r="210" spans="1:15" ht="15.75" thickBot="1" x14ac:dyDescent="0.3">
      <c r="A210" s="3">
        <v>6845</v>
      </c>
      <c r="B210" s="4" t="s">
        <v>8</v>
      </c>
      <c r="C210" s="4" t="s">
        <v>12</v>
      </c>
      <c r="D210" s="4" t="s">
        <v>10</v>
      </c>
      <c r="E210" s="5">
        <v>44334.763194444444</v>
      </c>
      <c r="F210" s="6">
        <f t="shared" si="19"/>
        <v>44334</v>
      </c>
      <c r="G210" s="7">
        <f t="shared" si="20"/>
        <v>0.76319444444379769</v>
      </c>
      <c r="H210" s="5">
        <v>44334.790277777778</v>
      </c>
      <c r="I210" s="6">
        <f t="shared" si="21"/>
        <v>44334</v>
      </c>
      <c r="J210" s="7">
        <f t="shared" si="18"/>
        <v>0.79027777777810115</v>
      </c>
      <c r="K210" s="5">
        <v>44334.764016203706</v>
      </c>
      <c r="L210" s="6">
        <f t="shared" si="22"/>
        <v>44334</v>
      </c>
      <c r="M210" s="7">
        <f t="shared" si="23"/>
        <v>0.76401620370597811</v>
      </c>
      <c r="N210" s="1" t="s">
        <v>19</v>
      </c>
      <c r="O210" s="12">
        <v>8.217592621804215E-4</v>
      </c>
    </row>
    <row r="211" spans="1:15" ht="15.75" thickBot="1" x14ac:dyDescent="0.3">
      <c r="A211" s="3">
        <v>6860</v>
      </c>
      <c r="B211" s="4" t="s">
        <v>14</v>
      </c>
      <c r="C211" s="4" t="s">
        <v>9</v>
      </c>
      <c r="D211" s="4" t="s">
        <v>10</v>
      </c>
      <c r="E211" s="5">
        <v>44334.799305555556</v>
      </c>
      <c r="F211" s="6">
        <f t="shared" si="19"/>
        <v>44334</v>
      </c>
      <c r="G211" s="7">
        <f t="shared" si="20"/>
        <v>0.79930555555620231</v>
      </c>
      <c r="H211" s="5">
        <v>44334.981249999997</v>
      </c>
      <c r="I211" s="6">
        <f t="shared" si="21"/>
        <v>44334</v>
      </c>
      <c r="J211" s="7">
        <f t="shared" si="18"/>
        <v>0.98124999999708962</v>
      </c>
      <c r="K211" s="5">
        <v>44334.981400462966</v>
      </c>
      <c r="L211" s="6">
        <f t="shared" si="22"/>
        <v>44334</v>
      </c>
      <c r="M211" s="7">
        <f t="shared" si="23"/>
        <v>0.98140046296612127</v>
      </c>
      <c r="N211" s="1" t="s">
        <v>17</v>
      </c>
      <c r="O211" s="12">
        <v>0.18209490740991896</v>
      </c>
    </row>
    <row r="212" spans="1:15" ht="15.75" thickBot="1" x14ac:dyDescent="0.3">
      <c r="A212" s="3">
        <v>6868</v>
      </c>
      <c r="B212" s="4" t="s">
        <v>14</v>
      </c>
      <c r="C212" s="4" t="s">
        <v>9</v>
      </c>
      <c r="D212" s="4" t="s">
        <v>10</v>
      </c>
      <c r="E212" s="5">
        <v>44334.8</v>
      </c>
      <c r="F212" s="6">
        <f t="shared" si="19"/>
        <v>44334</v>
      </c>
      <c r="G212" s="7">
        <f t="shared" si="20"/>
        <v>0.80000000000291038</v>
      </c>
      <c r="H212" s="5">
        <v>44335.461111111108</v>
      </c>
      <c r="I212" s="6">
        <f t="shared" si="21"/>
        <v>44335</v>
      </c>
      <c r="J212" s="7">
        <f t="shared" si="18"/>
        <v>0.46111111110803904</v>
      </c>
      <c r="K212" s="5">
        <v>44335.069131944445</v>
      </c>
      <c r="L212" s="6">
        <f t="shared" si="22"/>
        <v>44335</v>
      </c>
      <c r="M212" s="7">
        <f t="shared" si="23"/>
        <v>6.9131944444961846E-2</v>
      </c>
      <c r="N212" s="1" t="s">
        <v>20</v>
      </c>
      <c r="O212" s="12">
        <v>0.26913194444205146</v>
      </c>
    </row>
    <row r="213" spans="1:15" ht="15.75" thickBot="1" x14ac:dyDescent="0.3">
      <c r="A213" s="3">
        <v>6851</v>
      </c>
      <c r="B213" s="4" t="s">
        <v>14</v>
      </c>
      <c r="C213" s="4" t="s">
        <v>9</v>
      </c>
      <c r="D213" s="4" t="s">
        <v>10</v>
      </c>
      <c r="E213" s="5">
        <v>44334.763888888891</v>
      </c>
      <c r="F213" s="6">
        <f t="shared" si="19"/>
        <v>44334</v>
      </c>
      <c r="G213" s="7">
        <f t="shared" si="20"/>
        <v>0.76388888889050577</v>
      </c>
      <c r="H213" s="5">
        <v>44334.856249999997</v>
      </c>
      <c r="I213" s="6">
        <f t="shared" si="21"/>
        <v>44334</v>
      </c>
      <c r="J213" s="7">
        <f t="shared" si="18"/>
        <v>0.85624999999708962</v>
      </c>
      <c r="K213" s="5">
        <v>44334.800196759257</v>
      </c>
      <c r="L213" s="6">
        <f t="shared" si="22"/>
        <v>44334</v>
      </c>
      <c r="M213" s="7">
        <f t="shared" si="23"/>
        <v>0.80019675925723277</v>
      </c>
      <c r="N213" s="1" t="s">
        <v>17</v>
      </c>
      <c r="O213" s="12">
        <v>3.6307870366727002E-2</v>
      </c>
    </row>
    <row r="214" spans="1:15" ht="15.75" thickBot="1" x14ac:dyDescent="0.3">
      <c r="A214" s="3">
        <v>6852</v>
      </c>
      <c r="B214" s="4" t="s">
        <v>8</v>
      </c>
      <c r="C214" s="4" t="s">
        <v>12</v>
      </c>
      <c r="D214" s="4" t="s">
        <v>25</v>
      </c>
      <c r="E214" s="5">
        <v>44334.763888888891</v>
      </c>
      <c r="F214" s="6">
        <f t="shared" si="19"/>
        <v>44334</v>
      </c>
      <c r="G214" s="7">
        <f t="shared" si="20"/>
        <v>0.76388888889050577</v>
      </c>
      <c r="H214" s="5">
        <v>44334.92291666667</v>
      </c>
      <c r="I214" s="6">
        <f t="shared" si="21"/>
        <v>44334</v>
      </c>
      <c r="J214" s="7">
        <f t="shared" si="18"/>
        <v>0.92291666667006211</v>
      </c>
      <c r="K214" s="5">
        <v>44334.764606481483</v>
      </c>
      <c r="L214" s="6">
        <f t="shared" si="22"/>
        <v>44334</v>
      </c>
      <c r="M214" s="7">
        <f t="shared" si="23"/>
        <v>0.76460648148349719</v>
      </c>
      <c r="N214" s="4" t="s">
        <v>18</v>
      </c>
      <c r="O214" s="12">
        <v>7.1759259299142286E-4</v>
      </c>
    </row>
    <row r="215" spans="1:15" ht="15.75" thickBot="1" x14ac:dyDescent="0.3">
      <c r="A215" s="3">
        <v>6873</v>
      </c>
      <c r="B215" s="4" t="s">
        <v>14</v>
      </c>
      <c r="C215" s="4" t="s">
        <v>9</v>
      </c>
      <c r="D215" s="4" t="s">
        <v>10</v>
      </c>
      <c r="E215" s="5">
        <v>44334.8</v>
      </c>
      <c r="F215" s="6">
        <f t="shared" si="19"/>
        <v>44334</v>
      </c>
      <c r="G215" s="7">
        <f t="shared" si="20"/>
        <v>0.80000000000291038</v>
      </c>
      <c r="H215" s="5">
        <v>44334.982638888891</v>
      </c>
      <c r="I215" s="6">
        <f t="shared" si="21"/>
        <v>44334</v>
      </c>
      <c r="J215" s="7">
        <f t="shared" si="18"/>
        <v>0.98263888889050577</v>
      </c>
      <c r="K215" s="5">
        <v>44334.982893518521</v>
      </c>
      <c r="L215" s="6">
        <f t="shared" si="22"/>
        <v>44334</v>
      </c>
      <c r="M215" s="7">
        <f t="shared" si="23"/>
        <v>0.98289351852145046</v>
      </c>
      <c r="N215" s="1" t="s">
        <v>21</v>
      </c>
      <c r="O215" s="12">
        <v>0.18289351851854008</v>
      </c>
    </row>
    <row r="216" spans="1:15" ht="15.75" thickBot="1" x14ac:dyDescent="0.3">
      <c r="A216" s="3">
        <v>6888</v>
      </c>
      <c r="B216" s="4" t="s">
        <v>14</v>
      </c>
      <c r="C216" s="4" t="s">
        <v>12</v>
      </c>
      <c r="D216" s="4" t="s">
        <v>10</v>
      </c>
      <c r="E216" s="5">
        <v>44334.800694444442</v>
      </c>
      <c r="F216" s="6">
        <f t="shared" si="19"/>
        <v>44334</v>
      </c>
      <c r="G216" s="7">
        <f t="shared" si="20"/>
        <v>0.8006944444423425</v>
      </c>
      <c r="H216" s="5">
        <v>44336.477083333331</v>
      </c>
      <c r="I216" s="6">
        <f t="shared" si="21"/>
        <v>44336</v>
      </c>
      <c r="J216" s="7">
        <f t="shared" si="18"/>
        <v>0.47708333333139308</v>
      </c>
      <c r="K216" s="5">
        <v>44334.801365740743</v>
      </c>
      <c r="L216" s="6">
        <f t="shared" si="22"/>
        <v>44334</v>
      </c>
      <c r="M216" s="7">
        <f t="shared" si="23"/>
        <v>0.80136574074276723</v>
      </c>
      <c r="N216" s="1" t="s">
        <v>23</v>
      </c>
      <c r="O216" s="12">
        <v>6.7129630042472854E-4</v>
      </c>
    </row>
    <row r="217" spans="1:15" ht="15.75" thickBot="1" x14ac:dyDescent="0.3">
      <c r="A217" s="3">
        <v>6900</v>
      </c>
      <c r="B217" s="4" t="s">
        <v>14</v>
      </c>
      <c r="C217" s="4" t="s">
        <v>9</v>
      </c>
      <c r="D217" s="4" t="s">
        <v>10</v>
      </c>
      <c r="E217" s="5">
        <v>44334.802083333336</v>
      </c>
      <c r="F217" s="6">
        <f t="shared" si="19"/>
        <v>44334</v>
      </c>
      <c r="G217" s="7">
        <f t="shared" si="20"/>
        <v>0.80208333333575865</v>
      </c>
      <c r="H217" s="5">
        <v>44335.465277777781</v>
      </c>
      <c r="I217" s="6">
        <f t="shared" si="21"/>
        <v>44335</v>
      </c>
      <c r="J217" s="7">
        <f t="shared" si="18"/>
        <v>0.46527777778101154</v>
      </c>
      <c r="K217" s="5">
        <v>44335.229583333334</v>
      </c>
      <c r="L217" s="6">
        <f t="shared" si="22"/>
        <v>44335</v>
      </c>
      <c r="M217" s="7">
        <f t="shared" si="23"/>
        <v>0.22958333333372138</v>
      </c>
      <c r="N217" s="1" t="s">
        <v>15</v>
      </c>
      <c r="O217" s="12">
        <v>0.42749999999796273</v>
      </c>
    </row>
    <row r="218" spans="1:15" ht="15.75" thickBot="1" x14ac:dyDescent="0.3">
      <c r="A218" s="3">
        <v>6901</v>
      </c>
      <c r="B218" s="4" t="s">
        <v>8</v>
      </c>
      <c r="C218" s="4" t="s">
        <v>9</v>
      </c>
      <c r="D218" s="4" t="s">
        <v>10</v>
      </c>
      <c r="E218" s="5">
        <v>44334.802083333336</v>
      </c>
      <c r="F218" s="6">
        <f t="shared" si="19"/>
        <v>44334</v>
      </c>
      <c r="G218" s="7">
        <f t="shared" si="20"/>
        <v>0.80208333333575865</v>
      </c>
      <c r="H218" s="5">
        <v>44334.863888888889</v>
      </c>
      <c r="I218" s="6">
        <f t="shared" si="21"/>
        <v>44334</v>
      </c>
      <c r="J218" s="7">
        <f t="shared" si="18"/>
        <v>0.86388888888905058</v>
      </c>
      <c r="K218" s="5">
        <v>44334.863622685189</v>
      </c>
      <c r="L218" s="6">
        <f t="shared" si="22"/>
        <v>44334</v>
      </c>
      <c r="M218" s="7">
        <f t="shared" si="23"/>
        <v>0.86362268518860219</v>
      </c>
      <c r="N218" s="1" t="s">
        <v>15</v>
      </c>
      <c r="O218" s="12">
        <v>6.1539351852843538E-2</v>
      </c>
    </row>
    <row r="219" spans="1:15" ht="15.75" thickBot="1" x14ac:dyDescent="0.3">
      <c r="A219" s="3">
        <v>6854</v>
      </c>
      <c r="B219" s="4" t="s">
        <v>8</v>
      </c>
      <c r="C219" s="4" t="s">
        <v>9</v>
      </c>
      <c r="D219" s="4" t="s">
        <v>10</v>
      </c>
      <c r="E219" s="5">
        <v>44334.76458333333</v>
      </c>
      <c r="F219" s="6">
        <f t="shared" si="19"/>
        <v>44334</v>
      </c>
      <c r="G219" s="7">
        <f t="shared" si="20"/>
        <v>0.76458333332993789</v>
      </c>
      <c r="H219" s="5">
        <v>44334.791666666664</v>
      </c>
      <c r="I219" s="6">
        <f t="shared" si="21"/>
        <v>44334</v>
      </c>
      <c r="J219" s="7">
        <f t="shared" si="18"/>
        <v>0.79166666666424135</v>
      </c>
      <c r="K219" s="5">
        <v>44334.799664351849</v>
      </c>
      <c r="L219" s="6">
        <f t="shared" si="22"/>
        <v>44334</v>
      </c>
      <c r="M219" s="7">
        <f t="shared" si="23"/>
        <v>0.79966435184906004</v>
      </c>
      <c r="N219" s="1" t="s">
        <v>15</v>
      </c>
      <c r="O219" s="12">
        <v>3.5081018519122154E-2</v>
      </c>
    </row>
    <row r="220" spans="1:15" ht="15.75" thickBot="1" x14ac:dyDescent="0.3">
      <c r="A220" s="3">
        <v>6863</v>
      </c>
      <c r="B220" s="4" t="s">
        <v>8</v>
      </c>
      <c r="C220" s="4" t="s">
        <v>9</v>
      </c>
      <c r="D220" s="4" t="s">
        <v>10</v>
      </c>
      <c r="E220" s="5">
        <v>44334.799305555556</v>
      </c>
      <c r="F220" s="6">
        <f t="shared" si="19"/>
        <v>44334</v>
      </c>
      <c r="G220" s="7">
        <f t="shared" si="20"/>
        <v>0.79930555555620231</v>
      </c>
      <c r="H220" s="5">
        <v>44335.460416666669</v>
      </c>
      <c r="I220" s="6">
        <f t="shared" si="21"/>
        <v>44335</v>
      </c>
      <c r="J220" s="7">
        <f t="shared" si="18"/>
        <v>0.46041666666860692</v>
      </c>
      <c r="K220" s="5">
        <v>44335.461099537039</v>
      </c>
      <c r="L220" s="6">
        <f t="shared" si="22"/>
        <v>44335</v>
      </c>
      <c r="M220" s="7">
        <f t="shared" si="23"/>
        <v>0.46109953703853535</v>
      </c>
      <c r="N220" s="1" t="s">
        <v>15</v>
      </c>
      <c r="O220" s="12">
        <v>0.66179398148233304</v>
      </c>
    </row>
    <row r="221" spans="1:15" ht="15.75" thickBot="1" x14ac:dyDescent="0.3">
      <c r="A221" s="3">
        <v>6884</v>
      </c>
      <c r="B221" s="4" t="s">
        <v>8</v>
      </c>
      <c r="C221" s="4" t="s">
        <v>12</v>
      </c>
      <c r="D221" s="4" t="s">
        <v>25</v>
      </c>
      <c r="E221" s="5">
        <v>44334.800694444442</v>
      </c>
      <c r="F221" s="6">
        <f t="shared" si="19"/>
        <v>44334</v>
      </c>
      <c r="G221" s="7">
        <f t="shared" si="20"/>
        <v>0.8006944444423425</v>
      </c>
      <c r="H221" s="5">
        <v>44334.920138888891</v>
      </c>
      <c r="I221" s="6">
        <f t="shared" si="21"/>
        <v>44334</v>
      </c>
      <c r="J221" s="7">
        <f t="shared" si="18"/>
        <v>0.92013888889050577</v>
      </c>
      <c r="K221" s="5">
        <v>44334.801574074074</v>
      </c>
      <c r="L221" s="6">
        <f t="shared" si="22"/>
        <v>44334</v>
      </c>
      <c r="M221" s="7">
        <f t="shared" si="23"/>
        <v>0.80157407407386927</v>
      </c>
      <c r="N221" s="4" t="s">
        <v>18</v>
      </c>
      <c r="O221" s="12">
        <v>8.7962963152676821E-4</v>
      </c>
    </row>
    <row r="222" spans="1:15" ht="15.75" thickBot="1" x14ac:dyDescent="0.3">
      <c r="A222" s="3">
        <v>6906</v>
      </c>
      <c r="B222" s="4" t="s">
        <v>14</v>
      </c>
      <c r="C222" s="4" t="s">
        <v>12</v>
      </c>
      <c r="D222" s="4" t="s">
        <v>10</v>
      </c>
      <c r="E222" s="5">
        <v>44334.802777777775</v>
      </c>
      <c r="F222" s="6">
        <f t="shared" si="19"/>
        <v>44334</v>
      </c>
      <c r="G222" s="7">
        <f t="shared" si="20"/>
        <v>0.80277777777519077</v>
      </c>
      <c r="H222" s="5">
        <v>44334.98541666667</v>
      </c>
      <c r="I222" s="6">
        <f t="shared" si="21"/>
        <v>44334</v>
      </c>
      <c r="J222" s="7">
        <f t="shared" si="18"/>
        <v>0.98541666667006211</v>
      </c>
      <c r="K222" s="5">
        <v>44334.808449074073</v>
      </c>
      <c r="L222" s="6">
        <f t="shared" si="22"/>
        <v>44334</v>
      </c>
      <c r="M222" s="7">
        <f t="shared" si="23"/>
        <v>0.80844907407299615</v>
      </c>
      <c r="N222" s="1" t="s">
        <v>24</v>
      </c>
      <c r="O222" s="12">
        <v>5.6712962978053838E-3</v>
      </c>
    </row>
    <row r="223" spans="1:15" ht="15.75" thickBot="1" x14ac:dyDescent="0.3">
      <c r="A223" s="3">
        <v>6861</v>
      </c>
      <c r="B223" s="4" t="s">
        <v>14</v>
      </c>
      <c r="C223" s="4" t="s">
        <v>9</v>
      </c>
      <c r="D223" s="4" t="s">
        <v>25</v>
      </c>
      <c r="E223" s="5">
        <v>44334.799305555556</v>
      </c>
      <c r="F223" s="6">
        <f t="shared" si="19"/>
        <v>44334</v>
      </c>
      <c r="G223" s="7">
        <f t="shared" si="20"/>
        <v>0.79930555555620231</v>
      </c>
      <c r="H223" s="5">
        <v>44334.922222222223</v>
      </c>
      <c r="I223" s="6">
        <f t="shared" si="21"/>
        <v>44334</v>
      </c>
      <c r="J223" s="7">
        <f t="shared" si="18"/>
        <v>0.92222222222335404</v>
      </c>
      <c r="K223" s="5">
        <v>44334.801261574074</v>
      </c>
      <c r="L223" s="6">
        <f t="shared" si="22"/>
        <v>44334</v>
      </c>
      <c r="M223" s="7">
        <f t="shared" si="23"/>
        <v>0.80126157407357823</v>
      </c>
      <c r="N223" s="1" t="s">
        <v>15</v>
      </c>
      <c r="O223" s="12">
        <v>1.9560185173759237E-3</v>
      </c>
    </row>
    <row r="224" spans="1:15" ht="15.75" thickBot="1" x14ac:dyDescent="0.3">
      <c r="A224" s="3">
        <v>6862</v>
      </c>
      <c r="B224" s="4" t="s">
        <v>8</v>
      </c>
      <c r="C224" s="4" t="s">
        <v>12</v>
      </c>
      <c r="D224" s="4" t="s">
        <v>10</v>
      </c>
      <c r="E224" s="5">
        <v>44334.799305555556</v>
      </c>
      <c r="F224" s="6">
        <f t="shared" si="19"/>
        <v>44334</v>
      </c>
      <c r="G224" s="7">
        <f t="shared" si="20"/>
        <v>0.79930555555620231</v>
      </c>
      <c r="H224" s="5">
        <v>44334.87222222222</v>
      </c>
      <c r="I224" s="6">
        <f t="shared" si="21"/>
        <v>44334</v>
      </c>
      <c r="J224" s="7">
        <f t="shared" si="18"/>
        <v>0.87222222222044365</v>
      </c>
      <c r="K224" s="5">
        <v>44334.800162037034</v>
      </c>
      <c r="L224" s="6">
        <f t="shared" si="22"/>
        <v>44334</v>
      </c>
      <c r="M224" s="7">
        <f t="shared" si="23"/>
        <v>0.80016203703416977</v>
      </c>
      <c r="N224" s="1" t="s">
        <v>19</v>
      </c>
      <c r="O224" s="12">
        <v>8.5648147796746343E-4</v>
      </c>
    </row>
    <row r="225" spans="1:15" ht="15.75" thickBot="1" x14ac:dyDescent="0.3">
      <c r="A225" s="3">
        <v>6876</v>
      </c>
      <c r="B225" s="4" t="s">
        <v>8</v>
      </c>
      <c r="C225" s="4" t="s">
        <v>12</v>
      </c>
      <c r="D225" s="4" t="s">
        <v>10</v>
      </c>
      <c r="E225" s="5">
        <v>44334.8</v>
      </c>
      <c r="F225" s="6">
        <f t="shared" si="19"/>
        <v>44334</v>
      </c>
      <c r="G225" s="7">
        <f t="shared" si="20"/>
        <v>0.80000000000291038</v>
      </c>
      <c r="H225" s="5">
        <v>44336.477083333331</v>
      </c>
      <c r="I225" s="6">
        <f t="shared" si="21"/>
        <v>44336</v>
      </c>
      <c r="J225" s="7">
        <f t="shared" si="18"/>
        <v>0.47708333333139308</v>
      </c>
      <c r="K225" s="5">
        <v>44334.80133101852</v>
      </c>
      <c r="L225" s="6">
        <f t="shared" si="22"/>
        <v>44334</v>
      </c>
      <c r="M225" s="7">
        <f t="shared" si="23"/>
        <v>0.80133101851970423</v>
      </c>
      <c r="N225" s="1" t="s">
        <v>19</v>
      </c>
      <c r="O225" s="12">
        <v>1.3310185167938471E-3</v>
      </c>
    </row>
    <row r="226" spans="1:15" ht="15.75" thickBot="1" x14ac:dyDescent="0.3">
      <c r="A226" s="3">
        <v>6886</v>
      </c>
      <c r="B226" s="4" t="s">
        <v>8</v>
      </c>
      <c r="C226" s="4" t="s">
        <v>12</v>
      </c>
      <c r="D226" s="4" t="s">
        <v>13</v>
      </c>
      <c r="E226" s="5">
        <v>44334.800694444442</v>
      </c>
      <c r="F226" s="6">
        <f t="shared" si="19"/>
        <v>44334</v>
      </c>
      <c r="G226" s="7">
        <f t="shared" si="20"/>
        <v>0.8006944444423425</v>
      </c>
      <c r="H226" s="5">
        <v>44334.948611111111</v>
      </c>
      <c r="I226" s="6">
        <f t="shared" si="21"/>
        <v>44334</v>
      </c>
      <c r="J226" s="7">
        <f t="shared" si="18"/>
        <v>0.94861111111094942</v>
      </c>
      <c r="K226" s="5">
        <v>44334.819918981484</v>
      </c>
      <c r="L226" s="6">
        <f t="shared" si="22"/>
        <v>44334</v>
      </c>
      <c r="M226" s="7">
        <f t="shared" si="23"/>
        <v>0.81991898148407927</v>
      </c>
      <c r="N226" s="4" t="s">
        <v>18</v>
      </c>
      <c r="O226" s="12">
        <v>1.9224537041736767E-2</v>
      </c>
    </row>
    <row r="227" spans="1:15" ht="15.75" thickBot="1" x14ac:dyDescent="0.3">
      <c r="A227" s="3">
        <v>6889</v>
      </c>
      <c r="B227" s="4" t="s">
        <v>8</v>
      </c>
      <c r="C227" s="4" t="s">
        <v>9</v>
      </c>
      <c r="D227" s="4" t="s">
        <v>10</v>
      </c>
      <c r="E227" s="5">
        <v>44334.801388888889</v>
      </c>
      <c r="F227" s="6">
        <f t="shared" si="19"/>
        <v>44334</v>
      </c>
      <c r="G227" s="7">
        <f t="shared" si="20"/>
        <v>0.80138888888905058</v>
      </c>
      <c r="H227" s="5">
        <v>44336.634027777778</v>
      </c>
      <c r="I227" s="6">
        <f t="shared" si="21"/>
        <v>44336</v>
      </c>
      <c r="J227" s="7">
        <f t="shared" si="18"/>
        <v>0.63402777777810115</v>
      </c>
      <c r="K227" s="5">
        <v>44334.808807870373</v>
      </c>
      <c r="L227" s="6">
        <f t="shared" si="22"/>
        <v>44334</v>
      </c>
      <c r="M227" s="7">
        <f t="shared" si="23"/>
        <v>0.80880787037312984</v>
      </c>
      <c r="N227" s="1" t="s">
        <v>21</v>
      </c>
      <c r="O227" s="12">
        <v>7.4189814840792678E-3</v>
      </c>
    </row>
    <row r="228" spans="1:15" ht="15.75" thickBot="1" x14ac:dyDescent="0.3">
      <c r="A228" s="3">
        <v>6877</v>
      </c>
      <c r="B228" s="4" t="s">
        <v>14</v>
      </c>
      <c r="C228" s="4" t="s">
        <v>9</v>
      </c>
      <c r="D228" s="4" t="s">
        <v>10</v>
      </c>
      <c r="E228" s="5">
        <v>44334.800694444442</v>
      </c>
      <c r="F228" s="6">
        <f t="shared" si="19"/>
        <v>44334</v>
      </c>
      <c r="G228" s="7">
        <f t="shared" si="20"/>
        <v>0.8006944444423425</v>
      </c>
      <c r="H228" s="5">
        <v>44335.461805555555</v>
      </c>
      <c r="I228" s="6">
        <f t="shared" si="21"/>
        <v>44335</v>
      </c>
      <c r="J228" s="7">
        <f t="shared" si="18"/>
        <v>0.46180555555474712</v>
      </c>
      <c r="K228" s="5">
        <v>44334.808842592596</v>
      </c>
      <c r="L228" s="6">
        <f t="shared" si="22"/>
        <v>44334</v>
      </c>
      <c r="M228" s="7">
        <f t="shared" si="23"/>
        <v>0.80884259259619284</v>
      </c>
      <c r="N228" s="1" t="s">
        <v>21</v>
      </c>
      <c r="O228" s="12">
        <v>8.1481481538503431E-3</v>
      </c>
    </row>
    <row r="229" spans="1:15" ht="15.75" thickBot="1" x14ac:dyDescent="0.3">
      <c r="A229" s="3">
        <v>6893</v>
      </c>
      <c r="B229" s="4" t="s">
        <v>8</v>
      </c>
      <c r="C229" s="4" t="s">
        <v>12</v>
      </c>
      <c r="D229" s="4" t="s">
        <v>25</v>
      </c>
      <c r="E229" s="5">
        <v>44334.801388888889</v>
      </c>
      <c r="F229" s="6">
        <f t="shared" si="19"/>
        <v>44334</v>
      </c>
      <c r="G229" s="7">
        <f t="shared" si="20"/>
        <v>0.80138888888905058</v>
      </c>
      <c r="H229" s="5">
        <v>44334.936111111114</v>
      </c>
      <c r="I229" s="6">
        <f t="shared" si="21"/>
        <v>44334</v>
      </c>
      <c r="J229" s="7">
        <f t="shared" si="18"/>
        <v>0.93611111111385981</v>
      </c>
      <c r="K229" s="5">
        <v>44334.802025462966</v>
      </c>
      <c r="L229" s="6">
        <f t="shared" si="22"/>
        <v>44334</v>
      </c>
      <c r="M229" s="7">
        <f t="shared" si="23"/>
        <v>0.80202546296641231</v>
      </c>
      <c r="N229" s="1" t="s">
        <v>15</v>
      </c>
      <c r="O229" s="12">
        <v>6.36574077361729E-4</v>
      </c>
    </row>
    <row r="230" spans="1:15" ht="15.75" thickBot="1" x14ac:dyDescent="0.3">
      <c r="A230" s="3">
        <v>6895</v>
      </c>
      <c r="B230" s="4" t="s">
        <v>8</v>
      </c>
      <c r="C230" s="4" t="s">
        <v>9</v>
      </c>
      <c r="D230" s="4" t="s">
        <v>10</v>
      </c>
      <c r="E230" s="5">
        <v>44334.801388888889</v>
      </c>
      <c r="F230" s="6">
        <f t="shared" si="19"/>
        <v>44334</v>
      </c>
      <c r="G230" s="7">
        <f t="shared" si="20"/>
        <v>0.80138888888905058</v>
      </c>
      <c r="H230" s="5">
        <v>44334.984027777777</v>
      </c>
      <c r="I230" s="6">
        <f t="shared" si="21"/>
        <v>44334</v>
      </c>
      <c r="J230" s="7">
        <f t="shared" si="18"/>
        <v>0.98402777777664596</v>
      </c>
      <c r="K230" s="5">
        <v>44334.801990740743</v>
      </c>
      <c r="L230" s="6">
        <f t="shared" si="22"/>
        <v>44334</v>
      </c>
      <c r="M230" s="7">
        <f t="shared" si="23"/>
        <v>0.80199074074334931</v>
      </c>
      <c r="N230" s="1" t="s">
        <v>17</v>
      </c>
      <c r="O230" s="12">
        <v>6.0185185429872945E-4</v>
      </c>
    </row>
    <row r="231" spans="1:15" ht="15.75" thickBot="1" x14ac:dyDescent="0.3">
      <c r="A231" s="3">
        <v>6896</v>
      </c>
      <c r="B231" s="4" t="s">
        <v>14</v>
      </c>
      <c r="C231" s="4" t="s">
        <v>16</v>
      </c>
      <c r="D231" s="4" t="s">
        <v>10</v>
      </c>
      <c r="E231" s="5">
        <v>44334.801388888889</v>
      </c>
      <c r="F231" s="6">
        <f t="shared" si="19"/>
        <v>44334</v>
      </c>
      <c r="G231" s="7">
        <f t="shared" si="20"/>
        <v>0.80138888888905058</v>
      </c>
      <c r="H231" s="5">
        <v>44335.518750000003</v>
      </c>
      <c r="I231" s="6">
        <f t="shared" si="21"/>
        <v>44335</v>
      </c>
      <c r="J231" s="7">
        <f t="shared" si="18"/>
        <v>0.51875000000291038</v>
      </c>
      <c r="K231" s="5">
        <v>44335.519456018519</v>
      </c>
      <c r="L231" s="6">
        <f t="shared" si="22"/>
        <v>44335</v>
      </c>
      <c r="M231" s="7">
        <f t="shared" si="23"/>
        <v>0.51945601851912215</v>
      </c>
      <c r="N231" s="1" t="s">
        <v>22</v>
      </c>
      <c r="O231" s="12">
        <v>0.71806712963007158</v>
      </c>
    </row>
    <row r="232" spans="1:15" ht="15.75" thickBot="1" x14ac:dyDescent="0.3">
      <c r="A232" s="3">
        <v>6869</v>
      </c>
      <c r="B232" s="4" t="s">
        <v>8</v>
      </c>
      <c r="C232" s="4" t="s">
        <v>9</v>
      </c>
      <c r="D232" s="4" t="s">
        <v>10</v>
      </c>
      <c r="E232" s="5">
        <v>44334.8</v>
      </c>
      <c r="F232" s="6">
        <f t="shared" si="19"/>
        <v>44334</v>
      </c>
      <c r="G232" s="7">
        <f t="shared" si="20"/>
        <v>0.80000000000291038</v>
      </c>
      <c r="H232" s="5">
        <v>44335.461111111108</v>
      </c>
      <c r="I232" s="6">
        <f t="shared" si="21"/>
        <v>44335</v>
      </c>
      <c r="J232" s="7">
        <f t="shared" si="18"/>
        <v>0.46111111110803904</v>
      </c>
      <c r="K232" s="5">
        <v>44334.982430555552</v>
      </c>
      <c r="L232" s="6">
        <f t="shared" si="22"/>
        <v>44334</v>
      </c>
      <c r="M232" s="7">
        <f t="shared" si="23"/>
        <v>0.98243055555212777</v>
      </c>
      <c r="N232" s="1" t="s">
        <v>21</v>
      </c>
      <c r="O232" s="12">
        <v>0.18243055554921739</v>
      </c>
    </row>
    <row r="233" spans="1:15" ht="15.75" thickBot="1" x14ac:dyDescent="0.3">
      <c r="A233" s="3">
        <v>6871</v>
      </c>
      <c r="B233" s="4" t="s">
        <v>8</v>
      </c>
      <c r="C233" s="4" t="s">
        <v>12</v>
      </c>
      <c r="D233" s="4" t="s">
        <v>10</v>
      </c>
      <c r="E233" s="5">
        <v>44334.8</v>
      </c>
      <c r="F233" s="6">
        <f t="shared" si="19"/>
        <v>44334</v>
      </c>
      <c r="G233" s="7">
        <f t="shared" si="20"/>
        <v>0.80000000000291038</v>
      </c>
      <c r="H233" s="5">
        <v>44335.461111111108</v>
      </c>
      <c r="I233" s="6">
        <f t="shared" si="21"/>
        <v>44335</v>
      </c>
      <c r="J233" s="7">
        <f t="shared" si="18"/>
        <v>0.46111111110803904</v>
      </c>
      <c r="K233" s="5">
        <v>44334.801342592589</v>
      </c>
      <c r="L233" s="6">
        <f t="shared" si="22"/>
        <v>44334</v>
      </c>
      <c r="M233" s="7">
        <f t="shared" si="23"/>
        <v>0.80134259258920792</v>
      </c>
      <c r="N233" s="1" t="s">
        <v>23</v>
      </c>
      <c r="O233" s="12">
        <v>1.3425925862975419E-3</v>
      </c>
    </row>
    <row r="234" spans="1:15" ht="15.75" thickBot="1" x14ac:dyDescent="0.3">
      <c r="A234" s="3">
        <v>6874</v>
      </c>
      <c r="B234" s="4" t="s">
        <v>8</v>
      </c>
      <c r="C234" s="4" t="s">
        <v>9</v>
      </c>
      <c r="D234" s="4" t="s">
        <v>10</v>
      </c>
      <c r="E234" s="5">
        <v>44334.8</v>
      </c>
      <c r="F234" s="6">
        <f t="shared" si="19"/>
        <v>44334</v>
      </c>
      <c r="G234" s="7">
        <f t="shared" si="20"/>
        <v>0.80000000000291038</v>
      </c>
      <c r="H234" s="5">
        <v>44334.85833333333</v>
      </c>
      <c r="I234" s="6">
        <f t="shared" si="21"/>
        <v>44334</v>
      </c>
      <c r="J234" s="7">
        <f t="shared" si="18"/>
        <v>0.85833333332993789</v>
      </c>
      <c r="K234" s="5">
        <v>44334.858773148146</v>
      </c>
      <c r="L234" s="6">
        <f t="shared" si="22"/>
        <v>44334</v>
      </c>
      <c r="M234" s="7">
        <f t="shared" si="23"/>
        <v>0.85877314814570127</v>
      </c>
      <c r="N234" s="1" t="s">
        <v>17</v>
      </c>
      <c r="O234" s="12">
        <v>5.8773148142790888E-2</v>
      </c>
    </row>
    <row r="235" spans="1:15" ht="15.75" thickBot="1" x14ac:dyDescent="0.3">
      <c r="A235" s="3">
        <v>6885</v>
      </c>
      <c r="B235" s="4" t="s">
        <v>8</v>
      </c>
      <c r="C235" s="4" t="s">
        <v>12</v>
      </c>
      <c r="D235" s="4" t="s">
        <v>10</v>
      </c>
      <c r="E235" s="5">
        <v>44334.800694444442</v>
      </c>
      <c r="F235" s="6">
        <f t="shared" si="19"/>
        <v>44334</v>
      </c>
      <c r="G235" s="7">
        <f t="shared" si="20"/>
        <v>0.8006944444423425</v>
      </c>
      <c r="H235" s="5">
        <v>44334.948611111111</v>
      </c>
      <c r="I235" s="6">
        <f t="shared" si="21"/>
        <v>44334</v>
      </c>
      <c r="J235" s="7">
        <f t="shared" si="18"/>
        <v>0.94861111111094942</v>
      </c>
      <c r="K235" s="5">
        <v>44334.801585648151</v>
      </c>
      <c r="L235" s="6">
        <f t="shared" si="22"/>
        <v>44334</v>
      </c>
      <c r="M235" s="7">
        <f t="shared" si="23"/>
        <v>0.80158564815064892</v>
      </c>
      <c r="N235" s="4" t="s">
        <v>18</v>
      </c>
      <c r="O235" s="12">
        <v>8.9120370830642059E-4</v>
      </c>
    </row>
    <row r="236" spans="1:15" ht="15.75" thickBot="1" x14ac:dyDescent="0.3">
      <c r="A236" s="3">
        <v>6875</v>
      </c>
      <c r="B236" s="4" t="s">
        <v>8</v>
      </c>
      <c r="C236" s="4" t="s">
        <v>16</v>
      </c>
      <c r="D236" s="4" t="s">
        <v>10</v>
      </c>
      <c r="E236" s="5">
        <v>44334.8</v>
      </c>
      <c r="F236" s="6">
        <f t="shared" si="19"/>
        <v>44334</v>
      </c>
      <c r="G236" s="7">
        <f t="shared" si="20"/>
        <v>0.80000000000291038</v>
      </c>
      <c r="H236" s="5">
        <v>44334.982638888891</v>
      </c>
      <c r="I236" s="6">
        <f t="shared" si="21"/>
        <v>44334</v>
      </c>
      <c r="J236" s="7">
        <f t="shared" si="18"/>
        <v>0.98263888889050577</v>
      </c>
      <c r="K236" s="5">
        <v>44334.801469907405</v>
      </c>
      <c r="L236" s="6">
        <f t="shared" si="22"/>
        <v>44334</v>
      </c>
      <c r="M236" s="7">
        <f t="shared" si="23"/>
        <v>0.80146990740468027</v>
      </c>
      <c r="N236" s="1" t="s">
        <v>22</v>
      </c>
      <c r="O236" s="12">
        <v>1.4699074017698877E-3</v>
      </c>
    </row>
    <row r="237" spans="1:15" ht="15.75" thickBot="1" x14ac:dyDescent="0.3">
      <c r="A237" s="3">
        <v>6878</v>
      </c>
      <c r="B237" s="4" t="s">
        <v>14</v>
      </c>
      <c r="C237" s="4" t="s">
        <v>9</v>
      </c>
      <c r="D237" s="4" t="s">
        <v>10</v>
      </c>
      <c r="E237" s="5">
        <v>44334.800694444442</v>
      </c>
      <c r="F237" s="6">
        <f t="shared" si="19"/>
        <v>44334</v>
      </c>
      <c r="G237" s="7">
        <f t="shared" si="20"/>
        <v>0.8006944444423425</v>
      </c>
      <c r="H237" s="5">
        <v>44334.98333333333</v>
      </c>
      <c r="I237" s="6">
        <f t="shared" si="21"/>
        <v>44334</v>
      </c>
      <c r="J237" s="7">
        <f t="shared" si="18"/>
        <v>0.98333333332993789</v>
      </c>
      <c r="K237" s="5">
        <v>44334.808819444443</v>
      </c>
      <c r="L237" s="6">
        <f t="shared" si="22"/>
        <v>44334</v>
      </c>
      <c r="M237" s="7">
        <f t="shared" si="23"/>
        <v>0.80881944444263354</v>
      </c>
      <c r="N237" s="1" t="s">
        <v>21</v>
      </c>
      <c r="O237" s="12">
        <v>8.1250000002910383E-3</v>
      </c>
    </row>
    <row r="238" spans="1:15" ht="15.75" thickBot="1" x14ac:dyDescent="0.3">
      <c r="A238" s="3">
        <v>6910</v>
      </c>
      <c r="B238" s="4" t="s">
        <v>8</v>
      </c>
      <c r="C238" s="4" t="s">
        <v>12</v>
      </c>
      <c r="D238" s="4" t="s">
        <v>10</v>
      </c>
      <c r="E238" s="5">
        <v>44334.807638888888</v>
      </c>
      <c r="F238" s="6">
        <f t="shared" si="19"/>
        <v>44334</v>
      </c>
      <c r="G238" s="7">
        <f t="shared" si="20"/>
        <v>0.80763888888759539</v>
      </c>
      <c r="H238" s="5">
        <v>44335.911111111112</v>
      </c>
      <c r="I238" s="6">
        <f t="shared" si="21"/>
        <v>44335</v>
      </c>
      <c r="J238" s="7">
        <f t="shared" si="18"/>
        <v>0.91111111111240461</v>
      </c>
      <c r="K238" s="5">
        <v>44335.880798611113</v>
      </c>
      <c r="L238" s="6">
        <f t="shared" si="22"/>
        <v>44335</v>
      </c>
      <c r="M238" s="7">
        <f t="shared" si="23"/>
        <v>0.88079861111327773</v>
      </c>
      <c r="N238" s="1" t="s">
        <v>17</v>
      </c>
      <c r="O238" s="12">
        <v>1.0731597222256823</v>
      </c>
    </row>
    <row r="239" spans="1:15" ht="15.75" thickBot="1" x14ac:dyDescent="0.3">
      <c r="A239" s="3">
        <v>6913</v>
      </c>
      <c r="B239" s="4" t="s">
        <v>14</v>
      </c>
      <c r="C239" s="4" t="s">
        <v>9</v>
      </c>
      <c r="D239" s="4" t="s">
        <v>10</v>
      </c>
      <c r="E239" s="5">
        <v>44334.807638888888</v>
      </c>
      <c r="F239" s="6">
        <f t="shared" si="19"/>
        <v>44334</v>
      </c>
      <c r="G239" s="7">
        <f t="shared" si="20"/>
        <v>0.80763888888759539</v>
      </c>
      <c r="H239" s="5">
        <v>44335.466666666667</v>
      </c>
      <c r="I239" s="6">
        <f t="shared" si="21"/>
        <v>44335</v>
      </c>
      <c r="J239" s="7">
        <f t="shared" si="18"/>
        <v>0.46666666666715173</v>
      </c>
      <c r="K239" s="5">
        <v>44334.872800925928</v>
      </c>
      <c r="L239" s="6">
        <f t="shared" si="22"/>
        <v>44334</v>
      </c>
      <c r="M239" s="7">
        <f t="shared" si="23"/>
        <v>0.87280092592845904</v>
      </c>
      <c r="N239" s="1" t="s">
        <v>17</v>
      </c>
      <c r="O239" s="12">
        <v>6.5162037040863652E-2</v>
      </c>
    </row>
    <row r="240" spans="1:15" ht="15.75" thickBot="1" x14ac:dyDescent="0.3">
      <c r="A240" s="3">
        <v>6916</v>
      </c>
      <c r="B240" s="4" t="s">
        <v>8</v>
      </c>
      <c r="C240" s="4" t="s">
        <v>12</v>
      </c>
      <c r="D240" s="4" t="s">
        <v>10</v>
      </c>
      <c r="E240" s="5">
        <v>44334.808333333334</v>
      </c>
      <c r="F240" s="6">
        <f t="shared" si="19"/>
        <v>44334</v>
      </c>
      <c r="G240" s="7">
        <f t="shared" si="20"/>
        <v>0.80833333333430346</v>
      </c>
      <c r="H240" s="5">
        <v>44334.987500000003</v>
      </c>
      <c r="I240" s="6">
        <f t="shared" si="21"/>
        <v>44334</v>
      </c>
      <c r="J240" s="7">
        <f t="shared" si="18"/>
        <v>0.98750000000291038</v>
      </c>
      <c r="K240" s="5">
        <v>44334.809074074074</v>
      </c>
      <c r="L240" s="6">
        <f t="shared" si="22"/>
        <v>44334</v>
      </c>
      <c r="M240" s="7">
        <f t="shared" si="23"/>
        <v>0.80907407407357823</v>
      </c>
      <c r="N240" s="4" t="s">
        <v>18</v>
      </c>
      <c r="O240" s="12">
        <v>7.4074073927477002E-4</v>
      </c>
    </row>
    <row r="241" spans="1:15" ht="15.75" thickBot="1" x14ac:dyDescent="0.3">
      <c r="A241" s="3">
        <v>6891</v>
      </c>
      <c r="B241" s="4" t="s">
        <v>8</v>
      </c>
      <c r="C241" s="4" t="s">
        <v>9</v>
      </c>
      <c r="D241" s="4" t="s">
        <v>10</v>
      </c>
      <c r="E241" s="5">
        <v>44334.801388888889</v>
      </c>
      <c r="F241" s="6">
        <f t="shared" si="19"/>
        <v>44334</v>
      </c>
      <c r="G241" s="7">
        <f t="shared" si="20"/>
        <v>0.80138888888905058</v>
      </c>
      <c r="H241" s="5">
        <v>44335.717361111114</v>
      </c>
      <c r="I241" s="6">
        <f t="shared" si="21"/>
        <v>44335</v>
      </c>
      <c r="J241" s="7">
        <f t="shared" si="18"/>
        <v>0.71736111111385981</v>
      </c>
      <c r="K241" s="5">
        <v>44334.9841087963</v>
      </c>
      <c r="L241" s="6">
        <f t="shared" si="22"/>
        <v>44334</v>
      </c>
      <c r="M241" s="7">
        <f t="shared" si="23"/>
        <v>0.98410879629955161</v>
      </c>
      <c r="N241" s="1" t="s">
        <v>15</v>
      </c>
      <c r="O241" s="12">
        <v>0.18271990741050104</v>
      </c>
    </row>
    <row r="242" spans="1:15" ht="15.75" thickBot="1" x14ac:dyDescent="0.3">
      <c r="A242" s="3">
        <v>6914</v>
      </c>
      <c r="B242" s="4" t="s">
        <v>14</v>
      </c>
      <c r="C242" s="4" t="s">
        <v>9</v>
      </c>
      <c r="D242" s="4" t="s">
        <v>10</v>
      </c>
      <c r="E242" s="5">
        <v>44334.808333333334</v>
      </c>
      <c r="F242" s="6">
        <f t="shared" si="19"/>
        <v>44334</v>
      </c>
      <c r="G242" s="7">
        <f t="shared" si="20"/>
        <v>0.80833333333430346</v>
      </c>
      <c r="H242" s="5">
        <v>44336.479861111111</v>
      </c>
      <c r="I242" s="6">
        <f t="shared" si="21"/>
        <v>44336</v>
      </c>
      <c r="J242" s="7">
        <f t="shared" si="18"/>
        <v>0.47986111111094942</v>
      </c>
      <c r="K242" s="5">
        <v>44334.808796296296</v>
      </c>
      <c r="L242" s="6">
        <f t="shared" si="22"/>
        <v>44334</v>
      </c>
      <c r="M242" s="7">
        <f t="shared" si="23"/>
        <v>0.80879629629635019</v>
      </c>
      <c r="N242" s="1" t="s">
        <v>21</v>
      </c>
      <c r="O242" s="12">
        <v>4.6296296204673126E-4</v>
      </c>
    </row>
    <row r="243" spans="1:15" ht="15.75" thickBot="1" x14ac:dyDescent="0.3">
      <c r="A243" s="3">
        <v>6890</v>
      </c>
      <c r="B243" s="4" t="s">
        <v>8</v>
      </c>
      <c r="C243" s="4" t="s">
        <v>9</v>
      </c>
      <c r="D243" s="4" t="s">
        <v>25</v>
      </c>
      <c r="E243" s="5">
        <v>44334.801388888889</v>
      </c>
      <c r="F243" s="6">
        <f t="shared" si="19"/>
        <v>44334</v>
      </c>
      <c r="G243" s="7">
        <f t="shared" si="20"/>
        <v>0.80138888888905058</v>
      </c>
      <c r="H243" s="5">
        <v>44334.938194444447</v>
      </c>
      <c r="I243" s="6">
        <f t="shared" si="21"/>
        <v>44334</v>
      </c>
      <c r="J243" s="7">
        <f t="shared" si="18"/>
        <v>0.93819444444670808</v>
      </c>
      <c r="K243" s="5">
        <v>44334.889293981483</v>
      </c>
      <c r="L243" s="6">
        <f t="shared" si="22"/>
        <v>44334</v>
      </c>
      <c r="M243" s="7">
        <f t="shared" si="23"/>
        <v>0.88929398148320615</v>
      </c>
      <c r="N243" s="1" t="s">
        <v>15</v>
      </c>
      <c r="O243" s="12">
        <v>8.7905092594155576E-2</v>
      </c>
    </row>
    <row r="244" spans="1:15" ht="15.75" thickBot="1" x14ac:dyDescent="0.3">
      <c r="A244" s="3">
        <v>6897</v>
      </c>
      <c r="B244" s="4" t="s">
        <v>8</v>
      </c>
      <c r="C244" s="4" t="s">
        <v>9</v>
      </c>
      <c r="D244" s="4" t="s">
        <v>10</v>
      </c>
      <c r="E244" s="5">
        <v>44334.802083333336</v>
      </c>
      <c r="F244" s="6">
        <f t="shared" si="19"/>
        <v>44334</v>
      </c>
      <c r="G244" s="7">
        <f t="shared" si="20"/>
        <v>0.80208333333575865</v>
      </c>
      <c r="H244" s="5">
        <v>44334.984027777777</v>
      </c>
      <c r="I244" s="6">
        <f t="shared" si="21"/>
        <v>44334</v>
      </c>
      <c r="J244" s="7">
        <f t="shared" si="18"/>
        <v>0.98402777777664596</v>
      </c>
      <c r="K244" s="5">
        <v>44334.861805555556</v>
      </c>
      <c r="L244" s="6">
        <f t="shared" si="22"/>
        <v>44334</v>
      </c>
      <c r="M244" s="7">
        <f t="shared" si="23"/>
        <v>0.86180555555620231</v>
      </c>
      <c r="N244" s="1" t="s">
        <v>15</v>
      </c>
      <c r="O244" s="12">
        <v>5.9722222220443655E-2</v>
      </c>
    </row>
    <row r="245" spans="1:15" ht="15.75" thickBot="1" x14ac:dyDescent="0.3">
      <c r="A245" s="3">
        <v>6903</v>
      </c>
      <c r="B245" s="4" t="s">
        <v>14</v>
      </c>
      <c r="C245" s="4" t="s">
        <v>9</v>
      </c>
      <c r="D245" s="4" t="s">
        <v>10</v>
      </c>
      <c r="E245" s="5">
        <v>44334.802083333336</v>
      </c>
      <c r="F245" s="6">
        <f t="shared" si="19"/>
        <v>44334</v>
      </c>
      <c r="G245" s="7">
        <f t="shared" si="20"/>
        <v>0.80208333333575865</v>
      </c>
      <c r="H245" s="5">
        <v>44334.87777777778</v>
      </c>
      <c r="I245" s="6">
        <f t="shared" si="21"/>
        <v>44334</v>
      </c>
      <c r="J245" s="7">
        <f t="shared" si="18"/>
        <v>0.87777777777955635</v>
      </c>
      <c r="K245" s="5">
        <v>44334.80841435185</v>
      </c>
      <c r="L245" s="6">
        <f t="shared" si="22"/>
        <v>44334</v>
      </c>
      <c r="M245" s="7">
        <f t="shared" si="23"/>
        <v>0.80841435184993315</v>
      </c>
      <c r="N245" s="1" t="s">
        <v>17</v>
      </c>
      <c r="O245" s="12">
        <v>6.3310185141745023E-3</v>
      </c>
    </row>
    <row r="246" spans="1:15" ht="15.75" thickBot="1" x14ac:dyDescent="0.3">
      <c r="A246" s="3">
        <v>6904</v>
      </c>
      <c r="B246" s="4" t="s">
        <v>14</v>
      </c>
      <c r="C246" s="4" t="s">
        <v>9</v>
      </c>
      <c r="D246" s="4" t="s">
        <v>10</v>
      </c>
      <c r="E246" s="5">
        <v>44334.802777777775</v>
      </c>
      <c r="F246" s="6">
        <f t="shared" si="19"/>
        <v>44334</v>
      </c>
      <c r="G246" s="7">
        <f t="shared" si="20"/>
        <v>0.80277777777519077</v>
      </c>
      <c r="H246" s="5">
        <v>44337.84652777778</v>
      </c>
      <c r="I246" s="6">
        <f t="shared" si="21"/>
        <v>44337</v>
      </c>
      <c r="J246" s="7">
        <f t="shared" si="18"/>
        <v>0.84652777777955635</v>
      </c>
      <c r="K246" s="5">
        <v>44335.799814814818</v>
      </c>
      <c r="L246" s="6">
        <f t="shared" si="22"/>
        <v>44335</v>
      </c>
      <c r="M246" s="7">
        <f t="shared" si="23"/>
        <v>0.79981481481809169</v>
      </c>
      <c r="N246" s="1" t="s">
        <v>15</v>
      </c>
      <c r="O246" s="12">
        <v>0.99703703704290092</v>
      </c>
    </row>
    <row r="247" spans="1:15" ht="15.75" thickBot="1" x14ac:dyDescent="0.3">
      <c r="A247" s="3">
        <v>6924</v>
      </c>
      <c r="B247" s="4" t="s">
        <v>8</v>
      </c>
      <c r="C247" s="4" t="s">
        <v>12</v>
      </c>
      <c r="D247" s="4" t="s">
        <v>10</v>
      </c>
      <c r="E247" s="5">
        <v>44334.809027777781</v>
      </c>
      <c r="F247" s="6">
        <f t="shared" si="19"/>
        <v>44334</v>
      </c>
      <c r="G247" s="7">
        <f t="shared" si="20"/>
        <v>0.80902777778101154</v>
      </c>
      <c r="H247" s="5">
        <v>44335.467361111114</v>
      </c>
      <c r="I247" s="6">
        <f t="shared" si="21"/>
        <v>44335</v>
      </c>
      <c r="J247" s="7">
        <f t="shared" si="18"/>
        <v>0.46736111111385981</v>
      </c>
      <c r="K247" s="5">
        <v>44335.467800925922</v>
      </c>
      <c r="L247" s="6">
        <f t="shared" si="22"/>
        <v>44335</v>
      </c>
      <c r="M247" s="7">
        <f t="shared" si="23"/>
        <v>0.46780092592234723</v>
      </c>
      <c r="N247" s="1" t="s">
        <v>17</v>
      </c>
      <c r="O247" s="12">
        <v>0.6587731481413357</v>
      </c>
    </row>
    <row r="248" spans="1:15" ht="15.75" thickBot="1" x14ac:dyDescent="0.3">
      <c r="A248" s="3">
        <v>6899</v>
      </c>
      <c r="B248" s="4" t="s">
        <v>14</v>
      </c>
      <c r="C248" s="4" t="s">
        <v>12</v>
      </c>
      <c r="D248" s="4" t="s">
        <v>10</v>
      </c>
      <c r="E248" s="5">
        <v>44334.802083333336</v>
      </c>
      <c r="F248" s="6">
        <f t="shared" si="19"/>
        <v>44334</v>
      </c>
      <c r="G248" s="7">
        <f t="shared" si="20"/>
        <v>0.80208333333575865</v>
      </c>
      <c r="H248" s="5">
        <v>44335.465277777781</v>
      </c>
      <c r="I248" s="6">
        <f t="shared" si="21"/>
        <v>44335</v>
      </c>
      <c r="J248" s="7">
        <f t="shared" si="18"/>
        <v>0.46527777778101154</v>
      </c>
      <c r="K248" s="5">
        <v>44334.802534722221</v>
      </c>
      <c r="L248" s="6">
        <f t="shared" si="22"/>
        <v>44334</v>
      </c>
      <c r="M248" s="7">
        <f t="shared" si="23"/>
        <v>0.80253472222102573</v>
      </c>
      <c r="N248" s="1" t="s">
        <v>19</v>
      </c>
      <c r="O248" s="12">
        <v>4.5138888526707888E-4</v>
      </c>
    </row>
    <row r="249" spans="1:15" ht="15.75" thickBot="1" x14ac:dyDescent="0.3">
      <c r="A249" s="3">
        <v>6912</v>
      </c>
      <c r="B249" s="4" t="s">
        <v>8</v>
      </c>
      <c r="C249" s="4" t="s">
        <v>12</v>
      </c>
      <c r="D249" s="4" t="s">
        <v>10</v>
      </c>
      <c r="E249" s="5">
        <v>44334.807638888888</v>
      </c>
      <c r="F249" s="6">
        <f t="shared" si="19"/>
        <v>44334</v>
      </c>
      <c r="G249" s="7">
        <f t="shared" si="20"/>
        <v>0.80763888888759539</v>
      </c>
      <c r="H249" s="5">
        <v>44336.479861111111</v>
      </c>
      <c r="I249" s="6">
        <f t="shared" si="21"/>
        <v>44336</v>
      </c>
      <c r="J249" s="7">
        <f t="shared" si="18"/>
        <v>0.47986111111094942</v>
      </c>
      <c r="K249" s="5">
        <v>44334.808449074073</v>
      </c>
      <c r="L249" s="6">
        <f t="shared" si="22"/>
        <v>44334</v>
      </c>
      <c r="M249" s="7">
        <f t="shared" si="23"/>
        <v>0.80844907407299615</v>
      </c>
      <c r="N249" s="1" t="s">
        <v>24</v>
      </c>
      <c r="O249" s="12">
        <v>8.1018518540076911E-4</v>
      </c>
    </row>
    <row r="250" spans="1:15" ht="15.75" thickBot="1" x14ac:dyDescent="0.3">
      <c r="A250" s="3">
        <v>6921</v>
      </c>
      <c r="B250" s="4" t="s">
        <v>8</v>
      </c>
      <c r="C250" s="4" t="s">
        <v>9</v>
      </c>
      <c r="D250" s="4" t="s">
        <v>10</v>
      </c>
      <c r="E250" s="5">
        <v>44334.809027777781</v>
      </c>
      <c r="F250" s="6">
        <f t="shared" si="19"/>
        <v>44334</v>
      </c>
      <c r="G250" s="7">
        <f t="shared" si="20"/>
        <v>0.80902777778101154</v>
      </c>
      <c r="H250" s="5">
        <v>44334.987500000003</v>
      </c>
      <c r="I250" s="6">
        <f t="shared" si="21"/>
        <v>44334</v>
      </c>
      <c r="J250" s="7">
        <f t="shared" si="18"/>
        <v>0.98750000000291038</v>
      </c>
      <c r="K250" s="5">
        <v>44334.866307870368</v>
      </c>
      <c r="L250" s="6">
        <f t="shared" si="22"/>
        <v>44334</v>
      </c>
      <c r="M250" s="7">
        <f t="shared" si="23"/>
        <v>0.86630787036847323</v>
      </c>
      <c r="N250" s="4" t="s">
        <v>18</v>
      </c>
      <c r="O250" s="12">
        <v>5.7280092587461695E-2</v>
      </c>
    </row>
    <row r="251" spans="1:15" ht="15.75" thickBot="1" x14ac:dyDescent="0.3">
      <c r="A251" s="3">
        <v>6923</v>
      </c>
      <c r="B251" s="4" t="s">
        <v>14</v>
      </c>
      <c r="C251" s="4" t="s">
        <v>9</v>
      </c>
      <c r="D251" s="4" t="s">
        <v>10</v>
      </c>
      <c r="E251" s="5">
        <v>44334.809027777781</v>
      </c>
      <c r="F251" s="6">
        <f t="shared" si="19"/>
        <v>44334</v>
      </c>
      <c r="G251" s="7">
        <f t="shared" si="20"/>
        <v>0.80902777778101154</v>
      </c>
      <c r="H251" s="5">
        <v>44336.479861111111</v>
      </c>
      <c r="I251" s="6">
        <f t="shared" si="21"/>
        <v>44336</v>
      </c>
      <c r="J251" s="7">
        <f t="shared" si="18"/>
        <v>0.47986111111094942</v>
      </c>
      <c r="K251" s="5">
        <v>44335.059918981482</v>
      </c>
      <c r="L251" s="6">
        <f t="shared" si="22"/>
        <v>44335</v>
      </c>
      <c r="M251" s="7">
        <f t="shared" si="23"/>
        <v>5.9918981482042E-2</v>
      </c>
      <c r="N251" s="1" t="s">
        <v>20</v>
      </c>
      <c r="O251" s="12">
        <v>0.25089120370103046</v>
      </c>
    </row>
    <row r="252" spans="1:15" ht="15.75" thickBot="1" x14ac:dyDescent="0.3">
      <c r="A252" s="3">
        <v>6936</v>
      </c>
      <c r="B252" s="4" t="s">
        <v>8</v>
      </c>
      <c r="C252" s="4" t="s">
        <v>12</v>
      </c>
      <c r="D252" s="4" t="s">
        <v>10</v>
      </c>
      <c r="E252" s="5">
        <v>44334.882638888892</v>
      </c>
      <c r="F252" s="6">
        <f t="shared" si="19"/>
        <v>44334</v>
      </c>
      <c r="G252" s="7">
        <f t="shared" si="20"/>
        <v>0.88263888889196096</v>
      </c>
      <c r="H252" s="5">
        <v>44335.46875</v>
      </c>
      <c r="I252" s="6">
        <f t="shared" si="21"/>
        <v>44335</v>
      </c>
      <c r="J252" s="7">
        <f t="shared" si="18"/>
        <v>0.46875</v>
      </c>
      <c r="K252" s="5">
        <v>44334.892002314817</v>
      </c>
      <c r="L252" s="6">
        <f t="shared" si="22"/>
        <v>44334</v>
      </c>
      <c r="M252" s="7">
        <f t="shared" si="23"/>
        <v>0.8920023148166365</v>
      </c>
      <c r="N252" s="1" t="s">
        <v>24</v>
      </c>
      <c r="O252" s="12">
        <v>9.3634259246755391E-3</v>
      </c>
    </row>
    <row r="253" spans="1:15" ht="15.75" thickBot="1" x14ac:dyDescent="0.3">
      <c r="A253" s="3">
        <v>6898</v>
      </c>
      <c r="B253" s="4" t="s">
        <v>14</v>
      </c>
      <c r="C253" s="4" t="s">
        <v>9</v>
      </c>
      <c r="D253" s="4" t="s">
        <v>10</v>
      </c>
      <c r="E253" s="5">
        <v>44334.802083333336</v>
      </c>
      <c r="F253" s="6">
        <f t="shared" si="19"/>
        <v>44334</v>
      </c>
      <c r="G253" s="7">
        <f t="shared" si="20"/>
        <v>0.80208333333575865</v>
      </c>
      <c r="H253" s="5">
        <v>44336.981249999997</v>
      </c>
      <c r="I253" s="6">
        <f t="shared" si="21"/>
        <v>44336</v>
      </c>
      <c r="J253" s="7">
        <f t="shared" si="18"/>
        <v>0.98124999999708962</v>
      </c>
      <c r="K253" s="5">
        <v>44334.808518518519</v>
      </c>
      <c r="L253" s="6">
        <f t="shared" si="22"/>
        <v>44334</v>
      </c>
      <c r="M253" s="7">
        <f t="shared" si="23"/>
        <v>0.80851851851912215</v>
      </c>
      <c r="N253" s="1" t="s">
        <v>17</v>
      </c>
      <c r="O253" s="12">
        <v>6.435185183363501E-3</v>
      </c>
    </row>
    <row r="254" spans="1:15" ht="15.75" thickBot="1" x14ac:dyDescent="0.3">
      <c r="A254" s="3">
        <v>6905</v>
      </c>
      <c r="B254" s="4" t="s">
        <v>14</v>
      </c>
      <c r="C254" s="4" t="s">
        <v>9</v>
      </c>
      <c r="D254" s="4" t="s">
        <v>10</v>
      </c>
      <c r="E254" s="5">
        <v>44334.802777777775</v>
      </c>
      <c r="F254" s="6">
        <f t="shared" si="19"/>
        <v>44334</v>
      </c>
      <c r="G254" s="7">
        <f t="shared" si="20"/>
        <v>0.80277777777519077</v>
      </c>
      <c r="H254" s="5">
        <v>44336.636111111111</v>
      </c>
      <c r="I254" s="6">
        <f t="shared" si="21"/>
        <v>44336</v>
      </c>
      <c r="J254" s="7">
        <f t="shared" si="18"/>
        <v>0.63611111111094942</v>
      </c>
      <c r="K254" s="5">
        <v>44335.720023148147</v>
      </c>
      <c r="L254" s="6">
        <f t="shared" si="22"/>
        <v>44335</v>
      </c>
      <c r="M254" s="7">
        <f t="shared" si="23"/>
        <v>0.7200231481474475</v>
      </c>
      <c r="N254" s="1" t="s">
        <v>17</v>
      </c>
      <c r="O254" s="12">
        <v>0.91724537037225673</v>
      </c>
    </row>
    <row r="255" spans="1:15" ht="15.75" thickBot="1" x14ac:dyDescent="0.3">
      <c r="A255" s="3">
        <v>6918</v>
      </c>
      <c r="B255" s="4" t="s">
        <v>14</v>
      </c>
      <c r="C255" s="4" t="s">
        <v>9</v>
      </c>
      <c r="D255" s="4" t="s">
        <v>10</v>
      </c>
      <c r="E255" s="5">
        <v>44334.808333333334</v>
      </c>
      <c r="F255" s="6">
        <f t="shared" si="19"/>
        <v>44334</v>
      </c>
      <c r="G255" s="7">
        <f t="shared" si="20"/>
        <v>0.80833333333430346</v>
      </c>
      <c r="H255" s="5">
        <v>44335.425000000003</v>
      </c>
      <c r="I255" s="6">
        <f t="shared" si="21"/>
        <v>44335</v>
      </c>
      <c r="J255" s="7">
        <f t="shared" si="18"/>
        <v>0.42500000000291038</v>
      </c>
      <c r="K255" s="5">
        <v>44334.809212962966</v>
      </c>
      <c r="L255" s="6">
        <f t="shared" si="22"/>
        <v>44334</v>
      </c>
      <c r="M255" s="7">
        <f t="shared" si="23"/>
        <v>0.80921296296583023</v>
      </c>
      <c r="N255" s="1" t="s">
        <v>15</v>
      </c>
      <c r="O255" s="12">
        <v>8.7962963152676821E-4</v>
      </c>
    </row>
    <row r="256" spans="1:15" ht="15.75" thickBot="1" x14ac:dyDescent="0.3">
      <c r="A256" s="3">
        <v>6920</v>
      </c>
      <c r="B256" s="4" t="s">
        <v>8</v>
      </c>
      <c r="C256" s="4" t="s">
        <v>12</v>
      </c>
      <c r="D256" s="4" t="s">
        <v>10</v>
      </c>
      <c r="E256" s="5">
        <v>44334.809027777781</v>
      </c>
      <c r="F256" s="6">
        <f t="shared" si="19"/>
        <v>44334</v>
      </c>
      <c r="G256" s="7">
        <f t="shared" si="20"/>
        <v>0.80902777778101154</v>
      </c>
      <c r="H256" s="5">
        <v>44334.856944444444</v>
      </c>
      <c r="I256" s="6">
        <f t="shared" si="21"/>
        <v>44334</v>
      </c>
      <c r="J256" s="7">
        <f t="shared" si="18"/>
        <v>0.85694444444379769</v>
      </c>
      <c r="K256" s="5">
        <v>44334.809108796297</v>
      </c>
      <c r="L256" s="6">
        <f t="shared" si="22"/>
        <v>44334</v>
      </c>
      <c r="M256" s="7">
        <f t="shared" si="23"/>
        <v>0.80910879629664123</v>
      </c>
      <c r="N256" s="1" t="s">
        <v>24</v>
      </c>
      <c r="O256" s="12">
        <v>8.1018515629693866E-5</v>
      </c>
    </row>
    <row r="257" spans="1:15" ht="15.75" thickBot="1" x14ac:dyDescent="0.3">
      <c r="A257" s="3">
        <v>6930</v>
      </c>
      <c r="B257" s="4" t="s">
        <v>14</v>
      </c>
      <c r="C257" s="4" t="s">
        <v>9</v>
      </c>
      <c r="D257" s="4" t="s">
        <v>10</v>
      </c>
      <c r="E257" s="5">
        <v>44334.82708333333</v>
      </c>
      <c r="F257" s="6">
        <f t="shared" si="19"/>
        <v>44334</v>
      </c>
      <c r="G257" s="7">
        <f t="shared" si="20"/>
        <v>0.82708333332993789</v>
      </c>
      <c r="H257" s="5">
        <v>44335.468055555553</v>
      </c>
      <c r="I257" s="6">
        <f t="shared" si="21"/>
        <v>44335</v>
      </c>
      <c r="J257" s="7">
        <f t="shared" si="18"/>
        <v>0.46805555555329192</v>
      </c>
      <c r="K257" s="5">
        <v>44334.865624999999</v>
      </c>
      <c r="L257" s="6">
        <f t="shared" si="22"/>
        <v>44334</v>
      </c>
      <c r="M257" s="7">
        <f t="shared" si="23"/>
        <v>0.86562499999854481</v>
      </c>
      <c r="N257" s="1" t="s">
        <v>17</v>
      </c>
      <c r="O257" s="12">
        <v>3.8541666668606922E-2</v>
      </c>
    </row>
    <row r="258" spans="1:15" ht="15.75" thickBot="1" x14ac:dyDescent="0.3">
      <c r="A258" s="3">
        <v>6902</v>
      </c>
      <c r="B258" s="4" t="s">
        <v>8</v>
      </c>
      <c r="C258" s="4" t="s">
        <v>9</v>
      </c>
      <c r="D258" s="4" t="s">
        <v>10</v>
      </c>
      <c r="E258" s="5">
        <v>44334.802083333336</v>
      </c>
      <c r="F258" s="6">
        <f t="shared" si="19"/>
        <v>44334</v>
      </c>
      <c r="G258" s="7">
        <f t="shared" si="20"/>
        <v>0.80208333333575865</v>
      </c>
      <c r="H258" s="5">
        <v>44336.477777777778</v>
      </c>
      <c r="I258" s="6">
        <f t="shared" si="21"/>
        <v>44336</v>
      </c>
      <c r="J258" s="7">
        <f t="shared" ref="J258:J321" si="24">H258-I258</f>
        <v>0.47777777777810115</v>
      </c>
      <c r="K258" s="5">
        <v>44335.920254629629</v>
      </c>
      <c r="L258" s="6">
        <f t="shared" si="22"/>
        <v>44335</v>
      </c>
      <c r="M258" s="7">
        <f t="shared" si="23"/>
        <v>0.92025462962919846</v>
      </c>
      <c r="N258" s="1" t="s">
        <v>15</v>
      </c>
      <c r="O258" s="12">
        <v>1.1181712962934398</v>
      </c>
    </row>
    <row r="259" spans="1:15" ht="15.75" thickBot="1" x14ac:dyDescent="0.3">
      <c r="A259" s="3">
        <v>6919</v>
      </c>
      <c r="B259" s="4" t="s">
        <v>14</v>
      </c>
      <c r="C259" s="4" t="s">
        <v>9</v>
      </c>
      <c r="D259" s="4" t="s">
        <v>25</v>
      </c>
      <c r="E259" s="5">
        <v>44334.808333333334</v>
      </c>
      <c r="F259" s="6">
        <f t="shared" ref="F259:F322" si="25">INT(E259)</f>
        <v>44334</v>
      </c>
      <c r="G259" s="7">
        <f t="shared" ref="G259:G322" si="26">E259-F259</f>
        <v>0.80833333333430346</v>
      </c>
      <c r="H259" s="5">
        <v>44334.915277777778</v>
      </c>
      <c r="I259" s="6">
        <f t="shared" ref="I259:I322" si="27">INT(H259)</f>
        <v>44334</v>
      </c>
      <c r="J259" s="7">
        <f t="shared" si="24"/>
        <v>0.91527777777810115</v>
      </c>
      <c r="K259" s="5">
        <v>44334.886458333334</v>
      </c>
      <c r="L259" s="6">
        <f t="shared" ref="L259:L322" si="28">INT(K259)</f>
        <v>44334</v>
      </c>
      <c r="M259" s="7">
        <f t="shared" ref="M259:M322" si="29">K259-L259</f>
        <v>0.88645833333430346</v>
      </c>
      <c r="N259" s="1" t="s">
        <v>17</v>
      </c>
      <c r="O259" s="12">
        <v>7.8125E-2</v>
      </c>
    </row>
    <row r="260" spans="1:15" ht="15.75" thickBot="1" x14ac:dyDescent="0.3">
      <c r="A260" s="3">
        <v>6925</v>
      </c>
      <c r="B260" s="4" t="s">
        <v>14</v>
      </c>
      <c r="C260" s="4" t="s">
        <v>9</v>
      </c>
      <c r="D260" s="4" t="s">
        <v>10</v>
      </c>
      <c r="E260" s="5">
        <v>44334.809027777781</v>
      </c>
      <c r="F260" s="6">
        <f t="shared" si="25"/>
        <v>44334</v>
      </c>
      <c r="G260" s="7">
        <f t="shared" si="26"/>
        <v>0.80902777778101154</v>
      </c>
      <c r="H260" s="5">
        <v>44334.856249999997</v>
      </c>
      <c r="I260" s="6">
        <f t="shared" si="27"/>
        <v>44334</v>
      </c>
      <c r="J260" s="7">
        <f t="shared" si="24"/>
        <v>0.85624999999708962</v>
      </c>
      <c r="K260" s="5">
        <v>44334.856435185182</v>
      </c>
      <c r="L260" s="6">
        <f t="shared" si="28"/>
        <v>44334</v>
      </c>
      <c r="M260" s="7">
        <f t="shared" si="29"/>
        <v>0.85643518518190831</v>
      </c>
      <c r="N260" s="1" t="s">
        <v>17</v>
      </c>
      <c r="O260" s="12">
        <v>4.7407407400896773E-2</v>
      </c>
    </row>
    <row r="261" spans="1:15" ht="15.75" thickBot="1" x14ac:dyDescent="0.3">
      <c r="A261" s="3">
        <v>6908</v>
      </c>
      <c r="B261" s="4" t="s">
        <v>8</v>
      </c>
      <c r="C261" s="4" t="s">
        <v>9</v>
      </c>
      <c r="D261" s="4" t="s">
        <v>10</v>
      </c>
      <c r="E261" s="5">
        <v>44334.807638888888</v>
      </c>
      <c r="F261" s="6">
        <f t="shared" si="25"/>
        <v>44334</v>
      </c>
      <c r="G261" s="7">
        <f t="shared" si="26"/>
        <v>0.80763888888759539</v>
      </c>
      <c r="H261" s="5">
        <v>44335.917361111111</v>
      </c>
      <c r="I261" s="6">
        <f t="shared" si="27"/>
        <v>44335</v>
      </c>
      <c r="J261" s="7">
        <f t="shared" si="24"/>
        <v>0.91736111111094942</v>
      </c>
      <c r="K261" s="5">
        <v>44334.808182870373</v>
      </c>
      <c r="L261" s="6">
        <f t="shared" si="28"/>
        <v>44334</v>
      </c>
      <c r="M261" s="7">
        <f t="shared" si="29"/>
        <v>0.80818287037254777</v>
      </c>
      <c r="N261" s="1" t="s">
        <v>15</v>
      </c>
      <c r="O261" s="12">
        <v>5.4398148495238274E-4</v>
      </c>
    </row>
    <row r="262" spans="1:15" ht="15.75" thickBot="1" x14ac:dyDescent="0.3">
      <c r="A262" s="3">
        <v>6909</v>
      </c>
      <c r="B262" s="4" t="s">
        <v>8</v>
      </c>
      <c r="C262" s="4" t="s">
        <v>9</v>
      </c>
      <c r="D262" s="4" t="s">
        <v>10</v>
      </c>
      <c r="E262" s="5">
        <v>44334.807638888888</v>
      </c>
      <c r="F262" s="6">
        <f t="shared" si="25"/>
        <v>44334</v>
      </c>
      <c r="G262" s="7">
        <f t="shared" si="26"/>
        <v>0.80763888888759539</v>
      </c>
      <c r="H262" s="5">
        <v>44335.46597222222</v>
      </c>
      <c r="I262" s="6">
        <f t="shared" si="27"/>
        <v>44335</v>
      </c>
      <c r="J262" s="7">
        <f t="shared" si="24"/>
        <v>0.46597222222044365</v>
      </c>
      <c r="K262" s="5">
        <v>44334.891388888886</v>
      </c>
      <c r="L262" s="6">
        <f t="shared" si="28"/>
        <v>44334</v>
      </c>
      <c r="M262" s="7">
        <f t="shared" si="29"/>
        <v>0.89138888888555812</v>
      </c>
      <c r="N262" s="1" t="s">
        <v>15</v>
      </c>
      <c r="O262" s="12">
        <v>8.3749999997962732E-2</v>
      </c>
    </row>
    <row r="263" spans="1:15" ht="15.75" thickBot="1" x14ac:dyDescent="0.3">
      <c r="A263" s="3">
        <v>6915</v>
      </c>
      <c r="B263" s="4" t="s">
        <v>8</v>
      </c>
      <c r="C263" s="4" t="s">
        <v>9</v>
      </c>
      <c r="D263" s="4" t="s">
        <v>10</v>
      </c>
      <c r="E263" s="5">
        <v>44334.808333333334</v>
      </c>
      <c r="F263" s="6">
        <f t="shared" si="25"/>
        <v>44334</v>
      </c>
      <c r="G263" s="7">
        <f t="shared" si="26"/>
        <v>0.80833333333430346</v>
      </c>
      <c r="H263" s="5">
        <v>44335.467361111114</v>
      </c>
      <c r="I263" s="6">
        <f t="shared" si="27"/>
        <v>44335</v>
      </c>
      <c r="J263" s="7">
        <f t="shared" si="24"/>
        <v>0.46736111111385981</v>
      </c>
      <c r="K263" s="5">
        <v>44334.868576388886</v>
      </c>
      <c r="L263" s="6">
        <f t="shared" si="28"/>
        <v>44334</v>
      </c>
      <c r="M263" s="7">
        <f t="shared" si="29"/>
        <v>0.86857638888614019</v>
      </c>
      <c r="N263" s="1" t="s">
        <v>17</v>
      </c>
      <c r="O263" s="12">
        <v>6.0243055551836733E-2</v>
      </c>
    </row>
    <row r="264" spans="1:15" ht="15.75" thickBot="1" x14ac:dyDescent="0.3">
      <c r="A264" s="3">
        <v>6947</v>
      </c>
      <c r="B264" s="4" t="s">
        <v>8</v>
      </c>
      <c r="C264" s="4" t="s">
        <v>12</v>
      </c>
      <c r="D264" s="4" t="s">
        <v>25</v>
      </c>
      <c r="E264" s="5">
        <v>44334.938194444447</v>
      </c>
      <c r="F264" s="6">
        <f t="shared" si="25"/>
        <v>44334</v>
      </c>
      <c r="G264" s="7">
        <f t="shared" si="26"/>
        <v>0.93819444444670808</v>
      </c>
      <c r="H264" s="5">
        <v>44334.973611111112</v>
      </c>
      <c r="I264" s="6">
        <f t="shared" si="27"/>
        <v>44334</v>
      </c>
      <c r="J264" s="7">
        <f t="shared" si="24"/>
        <v>0.97361111111240461</v>
      </c>
      <c r="K264" s="5">
        <v>44334.945439814815</v>
      </c>
      <c r="L264" s="6">
        <f t="shared" si="28"/>
        <v>44334</v>
      </c>
      <c r="M264" s="7">
        <f t="shared" si="29"/>
        <v>0.94543981481547235</v>
      </c>
      <c r="N264" s="4" t="s">
        <v>18</v>
      </c>
      <c r="O264" s="12">
        <v>7.2453703687642701E-3</v>
      </c>
    </row>
    <row r="265" spans="1:15" ht="15.75" thickBot="1" x14ac:dyDescent="0.3">
      <c r="A265" s="3">
        <v>6928</v>
      </c>
      <c r="B265" s="4" t="s">
        <v>8</v>
      </c>
      <c r="C265" s="4" t="s">
        <v>12</v>
      </c>
      <c r="D265" s="4" t="s">
        <v>10</v>
      </c>
      <c r="E265" s="5">
        <v>44334.818749999999</v>
      </c>
      <c r="F265" s="6">
        <f t="shared" si="25"/>
        <v>44334</v>
      </c>
      <c r="G265" s="7">
        <f t="shared" si="26"/>
        <v>0.81874999999854481</v>
      </c>
      <c r="H265" s="5">
        <v>44334.852083333331</v>
      </c>
      <c r="I265" s="6">
        <f t="shared" si="27"/>
        <v>44334</v>
      </c>
      <c r="J265" s="7">
        <f t="shared" si="24"/>
        <v>0.85208333333139308</v>
      </c>
      <c r="K265" s="5">
        <v>44334.837800925925</v>
      </c>
      <c r="L265" s="6">
        <f t="shared" si="28"/>
        <v>44334</v>
      </c>
      <c r="M265" s="7">
        <f t="shared" si="29"/>
        <v>0.83780092592496658</v>
      </c>
      <c r="N265" s="4" t="s">
        <v>11</v>
      </c>
      <c r="O265" s="12">
        <v>1.9050925926421769E-2</v>
      </c>
    </row>
    <row r="266" spans="1:15" ht="15.75" thickBot="1" x14ac:dyDescent="0.3">
      <c r="A266" s="3">
        <v>6954</v>
      </c>
      <c r="B266" s="4" t="s">
        <v>8</v>
      </c>
      <c r="C266" s="4" t="s">
        <v>9</v>
      </c>
      <c r="D266" s="4" t="s">
        <v>26</v>
      </c>
      <c r="E266" s="5">
        <v>44334.957638888889</v>
      </c>
      <c r="F266" s="6">
        <f t="shared" si="25"/>
        <v>44334</v>
      </c>
      <c r="G266" s="7">
        <f t="shared" si="26"/>
        <v>0.95763888888905058</v>
      </c>
      <c r="H266" s="5">
        <v>44334.969444444447</v>
      </c>
      <c r="I266" s="6">
        <f t="shared" si="27"/>
        <v>44334</v>
      </c>
      <c r="J266" s="7">
        <f t="shared" si="24"/>
        <v>0.96944444444670808</v>
      </c>
      <c r="K266" s="5">
        <v>44334.9687037037</v>
      </c>
      <c r="L266" s="6">
        <f t="shared" si="28"/>
        <v>44334</v>
      </c>
      <c r="M266" s="7">
        <f t="shared" si="29"/>
        <v>0.96870370370015735</v>
      </c>
      <c r="N266" s="1" t="s">
        <v>15</v>
      </c>
      <c r="O266" s="12">
        <v>1.1064814811106771E-2</v>
      </c>
    </row>
    <row r="267" spans="1:15" ht="15.75" thickBot="1" x14ac:dyDescent="0.3">
      <c r="A267" s="3">
        <v>6956</v>
      </c>
      <c r="B267" s="4" t="s">
        <v>14</v>
      </c>
      <c r="C267" s="4" t="s">
        <v>9</v>
      </c>
      <c r="D267" s="4" t="s">
        <v>10</v>
      </c>
      <c r="E267" s="5">
        <v>44334.959027777775</v>
      </c>
      <c r="F267" s="6">
        <f t="shared" si="25"/>
        <v>44334</v>
      </c>
      <c r="G267" s="7">
        <f t="shared" si="26"/>
        <v>0.95902777777519077</v>
      </c>
      <c r="H267" s="5">
        <v>44336.480555555558</v>
      </c>
      <c r="I267" s="6">
        <f t="shared" si="27"/>
        <v>44336</v>
      </c>
      <c r="J267" s="7">
        <f t="shared" si="24"/>
        <v>0.4805555555576575</v>
      </c>
      <c r="K267" s="5">
        <v>44335.920624999999</v>
      </c>
      <c r="L267" s="6">
        <f t="shared" si="28"/>
        <v>44335</v>
      </c>
      <c r="M267" s="7">
        <f t="shared" si="29"/>
        <v>0.92062499999883585</v>
      </c>
      <c r="N267" s="1" t="s">
        <v>15</v>
      </c>
      <c r="O267" s="12">
        <v>0.96159722222364508</v>
      </c>
    </row>
    <row r="268" spans="1:15" ht="15.75" thickBot="1" x14ac:dyDescent="0.3">
      <c r="A268" s="3">
        <v>6937</v>
      </c>
      <c r="B268" s="4" t="s">
        <v>14</v>
      </c>
      <c r="C268" s="4" t="s">
        <v>12</v>
      </c>
      <c r="D268" s="4" t="s">
        <v>10</v>
      </c>
      <c r="E268" s="5">
        <v>44334.888194444444</v>
      </c>
      <c r="F268" s="6">
        <f t="shared" si="25"/>
        <v>44334</v>
      </c>
      <c r="G268" s="7">
        <f t="shared" si="26"/>
        <v>0.88819444444379769</v>
      </c>
      <c r="H268" s="5">
        <v>44334.988194444442</v>
      </c>
      <c r="I268" s="6">
        <f t="shared" si="27"/>
        <v>44334</v>
      </c>
      <c r="J268" s="7">
        <f t="shared" si="24"/>
        <v>0.9881944444423425</v>
      </c>
      <c r="K268" s="5">
        <v>44334.892847222225</v>
      </c>
      <c r="L268" s="6">
        <f t="shared" si="28"/>
        <v>44334</v>
      </c>
      <c r="M268" s="7">
        <f t="shared" si="29"/>
        <v>0.89284722222510027</v>
      </c>
      <c r="N268" s="1" t="s">
        <v>19</v>
      </c>
      <c r="O268" s="12">
        <v>4.652777781302575E-3</v>
      </c>
    </row>
    <row r="269" spans="1:15" ht="15.75" thickBot="1" x14ac:dyDescent="0.3">
      <c r="A269" s="3">
        <v>6941</v>
      </c>
      <c r="B269" s="4" t="s">
        <v>8</v>
      </c>
      <c r="C269" s="4" t="s">
        <v>9</v>
      </c>
      <c r="D269" s="4" t="s">
        <v>10</v>
      </c>
      <c r="E269" s="5">
        <v>44334.923611111109</v>
      </c>
      <c r="F269" s="6">
        <f t="shared" si="25"/>
        <v>44334</v>
      </c>
      <c r="G269" s="7">
        <f t="shared" si="26"/>
        <v>0.92361111110949423</v>
      </c>
      <c r="H269" s="5">
        <v>44335.46875</v>
      </c>
      <c r="I269" s="6">
        <f t="shared" si="27"/>
        <v>44335</v>
      </c>
      <c r="J269" s="7">
        <f t="shared" si="24"/>
        <v>0.46875</v>
      </c>
      <c r="K269" s="5">
        <v>44335.469050925924</v>
      </c>
      <c r="L269" s="6">
        <f t="shared" si="28"/>
        <v>44335</v>
      </c>
      <c r="M269" s="7">
        <f t="shared" si="29"/>
        <v>0.46905092592351139</v>
      </c>
      <c r="N269" s="1" t="s">
        <v>17</v>
      </c>
      <c r="O269" s="12">
        <v>0.54543981481401715</v>
      </c>
    </row>
    <row r="270" spans="1:15" ht="15.75" thickBot="1" x14ac:dyDescent="0.3">
      <c r="A270" s="3">
        <v>6968</v>
      </c>
      <c r="B270" s="4" t="s">
        <v>14</v>
      </c>
      <c r="C270" s="4" t="s">
        <v>9</v>
      </c>
      <c r="D270" s="4" t="s">
        <v>10</v>
      </c>
      <c r="E270" s="5">
        <v>44335.070833333331</v>
      </c>
      <c r="F270" s="6">
        <f t="shared" si="25"/>
        <v>44335</v>
      </c>
      <c r="G270" s="7">
        <f t="shared" si="26"/>
        <v>7.0833333331393078E-2</v>
      </c>
      <c r="H270" s="5">
        <v>44335.87777777778</v>
      </c>
      <c r="I270" s="6">
        <f t="shared" si="27"/>
        <v>44335</v>
      </c>
      <c r="J270" s="7">
        <f t="shared" si="24"/>
        <v>0.87777777777955635</v>
      </c>
      <c r="K270" s="5">
        <v>44335.762638888889</v>
      </c>
      <c r="L270" s="6">
        <f t="shared" si="28"/>
        <v>44335</v>
      </c>
      <c r="M270" s="7">
        <f t="shared" si="29"/>
        <v>0.76263888888934162</v>
      </c>
      <c r="N270" s="1" t="s">
        <v>17</v>
      </c>
      <c r="O270" s="12">
        <v>0.69180555555794854</v>
      </c>
    </row>
    <row r="271" spans="1:15" ht="15.75" thickBot="1" x14ac:dyDescent="0.3">
      <c r="A271" s="3">
        <v>6932</v>
      </c>
      <c r="B271" s="4" t="s">
        <v>8</v>
      </c>
      <c r="C271" s="4" t="s">
        <v>9</v>
      </c>
      <c r="D271" s="4" t="s">
        <v>10</v>
      </c>
      <c r="E271" s="5">
        <v>44334.859027777777</v>
      </c>
      <c r="F271" s="6">
        <f t="shared" si="25"/>
        <v>44334</v>
      </c>
      <c r="G271" s="7">
        <f t="shared" si="26"/>
        <v>0.85902777777664596</v>
      </c>
      <c r="H271" s="5">
        <v>44335.468055555553</v>
      </c>
      <c r="I271" s="6">
        <f t="shared" si="27"/>
        <v>44335</v>
      </c>
      <c r="J271" s="7">
        <f t="shared" si="24"/>
        <v>0.46805555555329192</v>
      </c>
      <c r="K271" s="5">
        <v>44334.859861111108</v>
      </c>
      <c r="L271" s="6">
        <f t="shared" si="28"/>
        <v>44334</v>
      </c>
      <c r="M271" s="7">
        <f t="shared" si="29"/>
        <v>0.85986111110833008</v>
      </c>
      <c r="N271" s="1" t="s">
        <v>15</v>
      </c>
      <c r="O271" s="12">
        <v>8.3333333168411627E-4</v>
      </c>
    </row>
    <row r="272" spans="1:15" ht="15.75" thickBot="1" x14ac:dyDescent="0.3">
      <c r="A272" s="3">
        <v>6933</v>
      </c>
      <c r="B272" s="4" t="s">
        <v>14</v>
      </c>
      <c r="C272" s="4" t="s">
        <v>16</v>
      </c>
      <c r="D272" s="4" t="s">
        <v>10</v>
      </c>
      <c r="E272" s="5">
        <v>44334.870138888888</v>
      </c>
      <c r="F272" s="6">
        <f t="shared" si="25"/>
        <v>44334</v>
      </c>
      <c r="G272" s="7">
        <f t="shared" si="26"/>
        <v>0.87013888888759539</v>
      </c>
      <c r="H272" s="5">
        <v>44334.988194444442</v>
      </c>
      <c r="I272" s="6">
        <f t="shared" si="27"/>
        <v>44334</v>
      </c>
      <c r="J272" s="7">
        <f t="shared" si="24"/>
        <v>0.9881944444423425</v>
      </c>
      <c r="K272" s="5">
        <v>44334.872812499998</v>
      </c>
      <c r="L272" s="6">
        <f t="shared" si="28"/>
        <v>44334</v>
      </c>
      <c r="M272" s="7">
        <f t="shared" si="29"/>
        <v>0.87281249999796273</v>
      </c>
      <c r="N272" s="4" t="s">
        <v>18</v>
      </c>
      <c r="O272" s="12">
        <v>2.6736111103673466E-3</v>
      </c>
    </row>
    <row r="273" spans="1:15" ht="15.75" thickBot="1" x14ac:dyDescent="0.3">
      <c r="A273" s="3">
        <v>6945</v>
      </c>
      <c r="B273" s="4" t="s">
        <v>8</v>
      </c>
      <c r="C273" s="4" t="s">
        <v>16</v>
      </c>
      <c r="D273" s="4" t="s">
        <v>10</v>
      </c>
      <c r="E273" s="5">
        <v>44334.931944444441</v>
      </c>
      <c r="F273" s="6">
        <f t="shared" si="25"/>
        <v>44334</v>
      </c>
      <c r="G273" s="7">
        <f t="shared" si="26"/>
        <v>0.93194444444088731</v>
      </c>
      <c r="H273" s="5">
        <v>44336.480555555558</v>
      </c>
      <c r="I273" s="6">
        <f t="shared" si="27"/>
        <v>44336</v>
      </c>
      <c r="J273" s="7">
        <f t="shared" si="24"/>
        <v>0.4805555555576575</v>
      </c>
      <c r="K273" s="5">
        <v>44335.796712962961</v>
      </c>
      <c r="L273" s="6">
        <f t="shared" si="28"/>
        <v>44335</v>
      </c>
      <c r="M273" s="7">
        <f t="shared" si="29"/>
        <v>0.79671296296146465</v>
      </c>
      <c r="N273" s="1" t="s">
        <v>15</v>
      </c>
      <c r="O273" s="12">
        <v>0.86476851852057735</v>
      </c>
    </row>
    <row r="274" spans="1:15" ht="15.75" thickBot="1" x14ac:dyDescent="0.3">
      <c r="A274" s="3">
        <v>6971</v>
      </c>
      <c r="B274" s="4" t="s">
        <v>8</v>
      </c>
      <c r="C274" s="4" t="s">
        <v>12</v>
      </c>
      <c r="D274" s="4" t="s">
        <v>10</v>
      </c>
      <c r="E274" s="5">
        <v>44335.111111111109</v>
      </c>
      <c r="F274" s="6">
        <f t="shared" si="25"/>
        <v>44335</v>
      </c>
      <c r="G274" s="7">
        <f t="shared" si="26"/>
        <v>0.11111111110949423</v>
      </c>
      <c r="H274" s="5">
        <v>44335.724999999999</v>
      </c>
      <c r="I274" s="6">
        <f t="shared" si="27"/>
        <v>44335</v>
      </c>
      <c r="J274" s="7">
        <f t="shared" si="24"/>
        <v>0.72499999999854481</v>
      </c>
      <c r="K274" s="5">
        <v>44335.340115740742</v>
      </c>
      <c r="L274" s="6">
        <f t="shared" si="28"/>
        <v>44335</v>
      </c>
      <c r="M274" s="7">
        <f t="shared" si="29"/>
        <v>0.34011574074247619</v>
      </c>
      <c r="N274" s="1" t="s">
        <v>19</v>
      </c>
      <c r="O274" s="12">
        <v>0.22900462963298196</v>
      </c>
    </row>
    <row r="275" spans="1:15" ht="15.75" thickBot="1" x14ac:dyDescent="0.3">
      <c r="A275" s="3">
        <v>6939</v>
      </c>
      <c r="B275" s="4" t="s">
        <v>8</v>
      </c>
      <c r="C275" s="4" t="s">
        <v>12</v>
      </c>
      <c r="D275" s="4" t="s">
        <v>10</v>
      </c>
      <c r="E275" s="5">
        <v>44334.905555555553</v>
      </c>
      <c r="F275" s="6">
        <f t="shared" si="25"/>
        <v>44334</v>
      </c>
      <c r="G275" s="7">
        <f t="shared" si="26"/>
        <v>0.90555555555329192</v>
      </c>
      <c r="H275" s="5">
        <v>44334.988194444442</v>
      </c>
      <c r="I275" s="6">
        <f t="shared" si="27"/>
        <v>44334</v>
      </c>
      <c r="J275" s="7">
        <f t="shared" si="24"/>
        <v>0.9881944444423425</v>
      </c>
      <c r="K275" s="5">
        <v>44334.911562499998</v>
      </c>
      <c r="L275" s="6">
        <f t="shared" si="28"/>
        <v>44334</v>
      </c>
      <c r="M275" s="7">
        <f t="shared" si="29"/>
        <v>0.91156249999767169</v>
      </c>
      <c r="N275" s="1" t="s">
        <v>19</v>
      </c>
      <c r="O275" s="12">
        <v>6.0069444443797693E-3</v>
      </c>
    </row>
    <row r="276" spans="1:15" ht="15.75" thickBot="1" x14ac:dyDescent="0.3">
      <c r="A276" s="3">
        <v>6943</v>
      </c>
      <c r="B276" s="4" t="s">
        <v>8</v>
      </c>
      <c r="C276" s="4" t="s">
        <v>12</v>
      </c>
      <c r="D276" s="4" t="s">
        <v>10</v>
      </c>
      <c r="E276" s="5">
        <v>44334.928472222222</v>
      </c>
      <c r="F276" s="6">
        <f t="shared" si="25"/>
        <v>44334</v>
      </c>
      <c r="G276" s="7">
        <f t="shared" si="26"/>
        <v>0.92847222222189885</v>
      </c>
      <c r="H276" s="5">
        <v>44335.46875</v>
      </c>
      <c r="I276" s="6">
        <f t="shared" si="27"/>
        <v>44335</v>
      </c>
      <c r="J276" s="7">
        <f t="shared" si="24"/>
        <v>0.46875</v>
      </c>
      <c r="K276" s="5">
        <v>44334.934618055559</v>
      </c>
      <c r="L276" s="6">
        <f t="shared" si="28"/>
        <v>44334</v>
      </c>
      <c r="M276" s="7">
        <f t="shared" si="29"/>
        <v>0.93461805555853061</v>
      </c>
      <c r="N276" s="1" t="s">
        <v>24</v>
      </c>
      <c r="O276" s="12">
        <v>6.1458333366317675E-3</v>
      </c>
    </row>
    <row r="277" spans="1:15" ht="15.75" thickBot="1" x14ac:dyDescent="0.3">
      <c r="A277" s="3">
        <v>6948</v>
      </c>
      <c r="B277" s="4" t="s">
        <v>8</v>
      </c>
      <c r="C277" s="4" t="s">
        <v>12</v>
      </c>
      <c r="D277" s="4" t="s">
        <v>10</v>
      </c>
      <c r="E277" s="5">
        <v>44334.940972222219</v>
      </c>
      <c r="F277" s="6">
        <f t="shared" si="25"/>
        <v>44334</v>
      </c>
      <c r="G277" s="7">
        <f t="shared" si="26"/>
        <v>0.94097222221898846</v>
      </c>
      <c r="H277" s="5">
        <v>44334.974305555559</v>
      </c>
      <c r="I277" s="6">
        <f t="shared" si="27"/>
        <v>44334</v>
      </c>
      <c r="J277" s="7">
        <f t="shared" si="24"/>
        <v>0.97430555555911269</v>
      </c>
      <c r="K277" s="5">
        <v>44334.974583333336</v>
      </c>
      <c r="L277" s="6">
        <f t="shared" si="28"/>
        <v>44334</v>
      </c>
      <c r="M277" s="7">
        <f t="shared" si="29"/>
        <v>0.97458333333634073</v>
      </c>
      <c r="N277" s="4" t="s">
        <v>18</v>
      </c>
      <c r="O277" s="12">
        <v>3.3611111117352266E-2</v>
      </c>
    </row>
    <row r="278" spans="1:15" ht="15.75" thickBot="1" x14ac:dyDescent="0.3">
      <c r="A278" s="3">
        <v>6951</v>
      </c>
      <c r="B278" s="4" t="s">
        <v>8</v>
      </c>
      <c r="C278" s="4" t="s">
        <v>9</v>
      </c>
      <c r="D278" s="4" t="s">
        <v>10</v>
      </c>
      <c r="E278" s="5">
        <v>44334.946527777778</v>
      </c>
      <c r="F278" s="6">
        <f t="shared" si="25"/>
        <v>44334</v>
      </c>
      <c r="G278" s="7">
        <f t="shared" si="26"/>
        <v>0.94652777777810115</v>
      </c>
      <c r="H278" s="5">
        <v>44334.970138888886</v>
      </c>
      <c r="I278" s="6">
        <f t="shared" si="27"/>
        <v>44334</v>
      </c>
      <c r="J278" s="7">
        <f t="shared" si="24"/>
        <v>0.97013888888614019</v>
      </c>
      <c r="K278" s="5">
        <v>44334.965254629627</v>
      </c>
      <c r="L278" s="6">
        <f t="shared" si="28"/>
        <v>44334</v>
      </c>
      <c r="M278" s="7">
        <f t="shared" si="29"/>
        <v>0.96525462962745223</v>
      </c>
      <c r="N278" s="1" t="s">
        <v>15</v>
      </c>
      <c r="O278" s="12">
        <v>1.8726851849351078E-2</v>
      </c>
    </row>
    <row r="279" spans="1:15" ht="15.75" thickBot="1" x14ac:dyDescent="0.3">
      <c r="A279" s="3">
        <v>6962</v>
      </c>
      <c r="B279" s="4" t="s">
        <v>8</v>
      </c>
      <c r="C279" s="4" t="s">
        <v>9</v>
      </c>
      <c r="D279" s="4" t="s">
        <v>10</v>
      </c>
      <c r="E279" s="5">
        <v>44334.988194444442</v>
      </c>
      <c r="F279" s="6">
        <f t="shared" si="25"/>
        <v>44334</v>
      </c>
      <c r="G279" s="7">
        <f t="shared" si="26"/>
        <v>0.9881944444423425</v>
      </c>
      <c r="H279" s="5">
        <v>44336.898611111108</v>
      </c>
      <c r="I279" s="6">
        <f t="shared" si="27"/>
        <v>44336</v>
      </c>
      <c r="J279" s="7">
        <f t="shared" si="24"/>
        <v>0.89861111110803904</v>
      </c>
      <c r="K279" s="5">
        <v>44335.893657407411</v>
      </c>
      <c r="L279" s="6">
        <f t="shared" si="28"/>
        <v>44335</v>
      </c>
      <c r="M279" s="7">
        <f t="shared" si="29"/>
        <v>0.89365740741050104</v>
      </c>
      <c r="N279" s="1" t="s">
        <v>17</v>
      </c>
      <c r="O279" s="12">
        <v>0.90546296296815854</v>
      </c>
    </row>
    <row r="280" spans="1:15" ht="15.75" thickBot="1" x14ac:dyDescent="0.3">
      <c r="A280" s="3">
        <v>6963</v>
      </c>
      <c r="B280" s="4" t="s">
        <v>8</v>
      </c>
      <c r="C280" s="4" t="s">
        <v>9</v>
      </c>
      <c r="D280" s="4" t="s">
        <v>10</v>
      </c>
      <c r="E280" s="5">
        <v>44334.992361111108</v>
      </c>
      <c r="F280" s="6">
        <f t="shared" si="25"/>
        <v>44334</v>
      </c>
      <c r="G280" s="7">
        <f t="shared" si="26"/>
        <v>0.99236111110803904</v>
      </c>
      <c r="H280" s="5">
        <v>44335.469444444447</v>
      </c>
      <c r="I280" s="6">
        <f t="shared" si="27"/>
        <v>44335</v>
      </c>
      <c r="J280" s="7">
        <f t="shared" si="24"/>
        <v>0.46944444444670808</v>
      </c>
      <c r="K280" s="5">
        <v>44335.366597222222</v>
      </c>
      <c r="L280" s="6">
        <f t="shared" si="28"/>
        <v>44335</v>
      </c>
      <c r="M280" s="7">
        <f t="shared" si="29"/>
        <v>0.36659722222248092</v>
      </c>
      <c r="N280" s="1" t="s">
        <v>15</v>
      </c>
      <c r="O280" s="12">
        <v>0.37423611111444188</v>
      </c>
    </row>
    <row r="281" spans="1:15" ht="15.75" thickBot="1" x14ac:dyDescent="0.3">
      <c r="A281" s="3">
        <v>6966</v>
      </c>
      <c r="B281" s="4" t="s">
        <v>8</v>
      </c>
      <c r="C281" s="4" t="s">
        <v>9</v>
      </c>
      <c r="D281" s="4" t="s">
        <v>10</v>
      </c>
      <c r="E281" s="5">
        <v>44335.023611111108</v>
      </c>
      <c r="F281" s="6">
        <f t="shared" si="25"/>
        <v>44335</v>
      </c>
      <c r="G281" s="7">
        <f t="shared" si="26"/>
        <v>2.361111110803904E-2</v>
      </c>
      <c r="H281" s="5">
        <v>44335.961111111108</v>
      </c>
      <c r="I281" s="6">
        <f t="shared" si="27"/>
        <v>44335</v>
      </c>
      <c r="J281" s="7">
        <f t="shared" si="24"/>
        <v>0.96111111110803904</v>
      </c>
      <c r="K281" s="5">
        <v>44335.418865740743</v>
      </c>
      <c r="L281" s="6">
        <f t="shared" si="28"/>
        <v>44335</v>
      </c>
      <c r="M281" s="7">
        <f t="shared" si="29"/>
        <v>0.41886574074305827</v>
      </c>
      <c r="N281" s="1" t="s">
        <v>15</v>
      </c>
      <c r="O281" s="12">
        <v>0.39525462963501923</v>
      </c>
    </row>
    <row r="282" spans="1:15" ht="15.75" thickBot="1" x14ac:dyDescent="0.3">
      <c r="A282" s="3">
        <v>6950</v>
      </c>
      <c r="B282" s="4" t="s">
        <v>14</v>
      </c>
      <c r="C282" s="4" t="s">
        <v>9</v>
      </c>
      <c r="D282" s="4" t="s">
        <v>10</v>
      </c>
      <c r="E282" s="5">
        <v>44334.943055555559</v>
      </c>
      <c r="F282" s="6">
        <f t="shared" si="25"/>
        <v>44334</v>
      </c>
      <c r="G282" s="7">
        <f t="shared" si="26"/>
        <v>0.94305555555911269</v>
      </c>
      <c r="H282" s="5">
        <v>44336.898611111108</v>
      </c>
      <c r="I282" s="6">
        <f t="shared" si="27"/>
        <v>44336</v>
      </c>
      <c r="J282" s="7">
        <f t="shared" si="24"/>
        <v>0.89861111110803904</v>
      </c>
      <c r="K282" s="5">
        <v>44334.976377314815</v>
      </c>
      <c r="L282" s="6">
        <f t="shared" si="28"/>
        <v>44334</v>
      </c>
      <c r="M282" s="7">
        <f t="shared" si="29"/>
        <v>0.97637731481518131</v>
      </c>
      <c r="N282" s="1" t="s">
        <v>17</v>
      </c>
      <c r="O282" s="12">
        <v>3.3321759256068617E-2</v>
      </c>
    </row>
    <row r="283" spans="1:15" ht="15.75" thickBot="1" x14ac:dyDescent="0.3">
      <c r="A283" s="3">
        <v>6965</v>
      </c>
      <c r="B283" s="4" t="s">
        <v>8</v>
      </c>
      <c r="C283" s="4" t="s">
        <v>12</v>
      </c>
      <c r="D283" s="4" t="s">
        <v>10</v>
      </c>
      <c r="E283" s="5">
        <v>44335.017361111109</v>
      </c>
      <c r="F283" s="6">
        <f t="shared" si="25"/>
        <v>44335</v>
      </c>
      <c r="G283" s="7">
        <f t="shared" si="26"/>
        <v>1.7361111109494232E-2</v>
      </c>
      <c r="H283" s="5">
        <v>44335.960416666669</v>
      </c>
      <c r="I283" s="6">
        <f t="shared" si="27"/>
        <v>44335</v>
      </c>
      <c r="J283" s="7">
        <f t="shared" si="24"/>
        <v>0.96041666666860692</v>
      </c>
      <c r="K283" s="5">
        <v>44335.363217592596</v>
      </c>
      <c r="L283" s="6">
        <f t="shared" si="28"/>
        <v>44335</v>
      </c>
      <c r="M283" s="7">
        <f t="shared" si="29"/>
        <v>0.36321759259590181</v>
      </c>
      <c r="N283" s="1" t="s">
        <v>19</v>
      </c>
      <c r="O283" s="12">
        <v>0.34585648148640757</v>
      </c>
    </row>
    <row r="284" spans="1:15" ht="15.75" thickBot="1" x14ac:dyDescent="0.3">
      <c r="A284" s="3">
        <v>6977</v>
      </c>
      <c r="B284" s="4" t="s">
        <v>8</v>
      </c>
      <c r="C284" s="4" t="s">
        <v>12</v>
      </c>
      <c r="D284" s="4" t="s">
        <v>10</v>
      </c>
      <c r="E284" s="5">
        <v>44335.429861111108</v>
      </c>
      <c r="F284" s="6">
        <f t="shared" si="25"/>
        <v>44335</v>
      </c>
      <c r="G284" s="7">
        <f t="shared" si="26"/>
        <v>0.42986111110803904</v>
      </c>
      <c r="H284" s="5">
        <v>44335.725694444445</v>
      </c>
      <c r="I284" s="6">
        <f t="shared" si="27"/>
        <v>44335</v>
      </c>
      <c r="J284" s="7">
        <f t="shared" si="24"/>
        <v>0.72569444444525288</v>
      </c>
      <c r="K284" s="5">
        <v>44335.47388888889</v>
      </c>
      <c r="L284" s="6">
        <f t="shared" si="28"/>
        <v>44335</v>
      </c>
      <c r="M284" s="7">
        <f t="shared" si="29"/>
        <v>0.47388888888963265</v>
      </c>
      <c r="N284" s="4" t="s">
        <v>18</v>
      </c>
      <c r="O284" s="12">
        <v>4.4027777781593613E-2</v>
      </c>
    </row>
    <row r="285" spans="1:15" ht="15.75" thickBot="1" x14ac:dyDescent="0.3">
      <c r="A285" s="3">
        <v>6980</v>
      </c>
      <c r="B285" s="4" t="s">
        <v>8</v>
      </c>
      <c r="C285" s="4" t="s">
        <v>12</v>
      </c>
      <c r="D285" s="4" t="s">
        <v>10</v>
      </c>
      <c r="E285" s="5">
        <v>44335.474305555559</v>
      </c>
      <c r="F285" s="6">
        <f t="shared" si="25"/>
        <v>44335</v>
      </c>
      <c r="G285" s="7">
        <f t="shared" si="26"/>
        <v>0.47430555555911269</v>
      </c>
      <c r="H285" s="5">
        <v>44335.726388888892</v>
      </c>
      <c r="I285" s="6">
        <f t="shared" si="27"/>
        <v>44335</v>
      </c>
      <c r="J285" s="7">
        <f t="shared" si="24"/>
        <v>0.72638888889196096</v>
      </c>
      <c r="K285" s="5">
        <v>44335.490833333337</v>
      </c>
      <c r="L285" s="6">
        <f t="shared" si="28"/>
        <v>44335</v>
      </c>
      <c r="M285" s="7">
        <f t="shared" si="29"/>
        <v>0.49083333333692281</v>
      </c>
      <c r="N285" s="4" t="s">
        <v>18</v>
      </c>
      <c r="O285" s="12">
        <v>1.6527777777810115E-2</v>
      </c>
    </row>
    <row r="286" spans="1:15" ht="15.75" thickBot="1" x14ac:dyDescent="0.3">
      <c r="A286" s="3">
        <v>7003</v>
      </c>
      <c r="B286" s="4" t="s">
        <v>8</v>
      </c>
      <c r="C286" s="4" t="s">
        <v>16</v>
      </c>
      <c r="D286" s="4" t="s">
        <v>13</v>
      </c>
      <c r="E286" s="5">
        <v>44335.546527777777</v>
      </c>
      <c r="F286" s="6">
        <f t="shared" si="25"/>
        <v>44335</v>
      </c>
      <c r="G286" s="7">
        <f t="shared" si="26"/>
        <v>0.54652777777664596</v>
      </c>
      <c r="H286" s="5">
        <v>44335.727777777778</v>
      </c>
      <c r="I286" s="6">
        <f t="shared" si="27"/>
        <v>44335</v>
      </c>
      <c r="J286" s="7">
        <f t="shared" si="24"/>
        <v>0.72777777777810115</v>
      </c>
      <c r="K286" s="5">
        <v>44335.594907407409</v>
      </c>
      <c r="L286" s="6">
        <f t="shared" si="28"/>
        <v>44335</v>
      </c>
      <c r="M286" s="7">
        <f t="shared" si="29"/>
        <v>0.59490740740875481</v>
      </c>
      <c r="N286" s="1" t="s">
        <v>22</v>
      </c>
      <c r="O286" s="12">
        <v>4.8379629632108845E-2</v>
      </c>
    </row>
    <row r="287" spans="1:15" ht="15.75" thickBot="1" x14ac:dyDescent="0.3">
      <c r="A287" s="3">
        <v>7013</v>
      </c>
      <c r="B287" s="4" t="s">
        <v>8</v>
      </c>
      <c r="C287" s="4" t="s">
        <v>16</v>
      </c>
      <c r="D287" s="4" t="s">
        <v>13</v>
      </c>
      <c r="E287" s="5">
        <v>44335.606944444444</v>
      </c>
      <c r="F287" s="6">
        <f t="shared" si="25"/>
        <v>44335</v>
      </c>
      <c r="G287" s="7">
        <f t="shared" si="26"/>
        <v>0.60694444444379769</v>
      </c>
      <c r="H287" s="5">
        <v>44335.728472222225</v>
      </c>
      <c r="I287" s="6">
        <f t="shared" si="27"/>
        <v>44335</v>
      </c>
      <c r="J287" s="7">
        <f t="shared" si="24"/>
        <v>0.72847222222480923</v>
      </c>
      <c r="K287" s="5">
        <v>44335.619583333333</v>
      </c>
      <c r="L287" s="6">
        <f t="shared" si="28"/>
        <v>44335</v>
      </c>
      <c r="M287" s="7">
        <f t="shared" si="29"/>
        <v>0.61958333333313931</v>
      </c>
      <c r="N287" s="4" t="s">
        <v>18</v>
      </c>
      <c r="O287" s="12">
        <v>1.2638888889341615E-2</v>
      </c>
    </row>
    <row r="288" spans="1:15" ht="15.75" thickBot="1" x14ac:dyDescent="0.3">
      <c r="A288" s="3">
        <v>6972</v>
      </c>
      <c r="B288" s="4" t="s">
        <v>8</v>
      </c>
      <c r="C288" s="4" t="s">
        <v>12</v>
      </c>
      <c r="D288" s="4" t="s">
        <v>10</v>
      </c>
      <c r="E288" s="5">
        <v>44335.365972222222</v>
      </c>
      <c r="F288" s="6">
        <f t="shared" si="25"/>
        <v>44335</v>
      </c>
      <c r="G288" s="7">
        <f t="shared" si="26"/>
        <v>0.36597222222189885</v>
      </c>
      <c r="H288" s="5">
        <v>44335.724999999999</v>
      </c>
      <c r="I288" s="6">
        <f t="shared" si="27"/>
        <v>44335</v>
      </c>
      <c r="J288" s="7">
        <f t="shared" si="24"/>
        <v>0.72499999999854481</v>
      </c>
      <c r="K288" s="5">
        <v>44335.472233796296</v>
      </c>
      <c r="L288" s="6">
        <f t="shared" si="28"/>
        <v>44335</v>
      </c>
      <c r="M288" s="7">
        <f t="shared" si="29"/>
        <v>0.47223379629576812</v>
      </c>
      <c r="N288" s="4" t="s">
        <v>18</v>
      </c>
      <c r="O288" s="12">
        <v>0.10626157407386927</v>
      </c>
    </row>
    <row r="289" spans="1:15" ht="15.75" thickBot="1" x14ac:dyDescent="0.3">
      <c r="A289" s="3">
        <v>6973</v>
      </c>
      <c r="B289" s="4" t="s">
        <v>8</v>
      </c>
      <c r="C289" s="4" t="s">
        <v>9</v>
      </c>
      <c r="D289" s="4" t="s">
        <v>10</v>
      </c>
      <c r="E289" s="5">
        <v>44335.409722222219</v>
      </c>
      <c r="F289" s="6">
        <f t="shared" si="25"/>
        <v>44335</v>
      </c>
      <c r="G289" s="7">
        <f t="shared" si="26"/>
        <v>0.40972222221898846</v>
      </c>
      <c r="H289" s="5">
        <v>44335.47152777778</v>
      </c>
      <c r="I289" s="6">
        <f t="shared" si="27"/>
        <v>44335</v>
      </c>
      <c r="J289" s="7">
        <f t="shared" si="24"/>
        <v>0.47152777777955635</v>
      </c>
      <c r="K289" s="5">
        <v>44335.471597222226</v>
      </c>
      <c r="L289" s="6">
        <f t="shared" si="28"/>
        <v>44335</v>
      </c>
      <c r="M289" s="7">
        <f t="shared" si="29"/>
        <v>0.47159722222568234</v>
      </c>
      <c r="N289" s="1" t="s">
        <v>21</v>
      </c>
      <c r="O289" s="12">
        <v>6.1875000006693881E-2</v>
      </c>
    </row>
    <row r="290" spans="1:15" ht="15.75" thickBot="1" x14ac:dyDescent="0.3">
      <c r="A290" s="3">
        <v>6975</v>
      </c>
      <c r="B290" s="4" t="s">
        <v>8</v>
      </c>
      <c r="C290" s="4" t="s">
        <v>9</v>
      </c>
      <c r="D290" s="4" t="s">
        <v>10</v>
      </c>
      <c r="E290" s="5">
        <v>44335.415972222225</v>
      </c>
      <c r="F290" s="6">
        <f t="shared" si="25"/>
        <v>44335</v>
      </c>
      <c r="G290" s="7">
        <f t="shared" si="26"/>
        <v>0.41597222222480923</v>
      </c>
      <c r="H290" s="5">
        <v>44335.47152777778</v>
      </c>
      <c r="I290" s="6">
        <f t="shared" si="27"/>
        <v>44335</v>
      </c>
      <c r="J290" s="7">
        <f t="shared" si="24"/>
        <v>0.47152777777955635</v>
      </c>
      <c r="K290" s="5">
        <v>44335.431851851848</v>
      </c>
      <c r="L290" s="6">
        <f t="shared" si="28"/>
        <v>44335</v>
      </c>
      <c r="M290" s="7">
        <f t="shared" si="29"/>
        <v>0.43185185184847796</v>
      </c>
      <c r="N290" s="4" t="s">
        <v>11</v>
      </c>
      <c r="O290" s="12">
        <v>1.5879629623668734E-2</v>
      </c>
    </row>
    <row r="291" spans="1:15" ht="15.75" thickBot="1" x14ac:dyDescent="0.3">
      <c r="A291" s="3">
        <v>6979</v>
      </c>
      <c r="B291" s="4" t="s">
        <v>8</v>
      </c>
      <c r="C291" s="4" t="s">
        <v>9</v>
      </c>
      <c r="D291" s="4" t="s">
        <v>10</v>
      </c>
      <c r="E291" s="5">
        <v>44335.438194444447</v>
      </c>
      <c r="F291" s="6">
        <f t="shared" si="25"/>
        <v>44335</v>
      </c>
      <c r="G291" s="7">
        <f t="shared" si="26"/>
        <v>0.43819444444670808</v>
      </c>
      <c r="H291" s="5">
        <v>44335.725694444445</v>
      </c>
      <c r="I291" s="6">
        <f t="shared" si="27"/>
        <v>44335</v>
      </c>
      <c r="J291" s="7">
        <f t="shared" si="24"/>
        <v>0.72569444444525288</v>
      </c>
      <c r="K291" s="5">
        <v>44335.726400462961</v>
      </c>
      <c r="L291" s="6">
        <f t="shared" si="28"/>
        <v>44335</v>
      </c>
      <c r="M291" s="7">
        <f t="shared" si="29"/>
        <v>0.72640046296146465</v>
      </c>
      <c r="N291" s="1" t="s">
        <v>17</v>
      </c>
      <c r="O291" s="12">
        <v>0.28820601851475658</v>
      </c>
    </row>
    <row r="292" spans="1:15" ht="15.75" thickBot="1" x14ac:dyDescent="0.3">
      <c r="A292" s="3">
        <v>6976</v>
      </c>
      <c r="B292" s="4" t="s">
        <v>8</v>
      </c>
      <c r="C292" s="4" t="s">
        <v>16</v>
      </c>
      <c r="D292" s="4" t="s">
        <v>10</v>
      </c>
      <c r="E292" s="5">
        <v>44335.429166666669</v>
      </c>
      <c r="F292" s="6">
        <f t="shared" si="25"/>
        <v>44335</v>
      </c>
      <c r="G292" s="7">
        <f t="shared" si="26"/>
        <v>0.42916666666860692</v>
      </c>
      <c r="H292" s="5">
        <v>44335.961111111108</v>
      </c>
      <c r="I292" s="6">
        <f t="shared" si="27"/>
        <v>44335</v>
      </c>
      <c r="J292" s="7">
        <f t="shared" si="24"/>
        <v>0.96111111110803904</v>
      </c>
      <c r="K292" s="5">
        <v>44335.507233796299</v>
      </c>
      <c r="L292" s="6">
        <f t="shared" si="28"/>
        <v>44335</v>
      </c>
      <c r="M292" s="7">
        <f t="shared" si="29"/>
        <v>0.50723379629926058</v>
      </c>
      <c r="N292" s="1" t="s">
        <v>22</v>
      </c>
      <c r="O292" s="12">
        <v>7.8067129630653653E-2</v>
      </c>
    </row>
    <row r="293" spans="1:15" ht="15.75" thickBot="1" x14ac:dyDescent="0.3">
      <c r="A293" s="3">
        <v>7004</v>
      </c>
      <c r="B293" s="4" t="s">
        <v>14</v>
      </c>
      <c r="C293" s="4" t="s">
        <v>9</v>
      </c>
      <c r="D293" s="4" t="s">
        <v>10</v>
      </c>
      <c r="E293" s="5">
        <v>44335.549305555556</v>
      </c>
      <c r="F293" s="6">
        <f t="shared" si="25"/>
        <v>44335</v>
      </c>
      <c r="G293" s="7">
        <f t="shared" si="26"/>
        <v>0.54930555555620231</v>
      </c>
      <c r="H293" s="5">
        <v>44335.961805555555</v>
      </c>
      <c r="I293" s="6">
        <f t="shared" si="27"/>
        <v>44335</v>
      </c>
      <c r="J293" s="7">
        <f t="shared" si="24"/>
        <v>0.96180555555474712</v>
      </c>
      <c r="K293" s="5">
        <v>44335.586226851854</v>
      </c>
      <c r="L293" s="6">
        <f t="shared" si="28"/>
        <v>44335</v>
      </c>
      <c r="M293" s="7">
        <f t="shared" si="29"/>
        <v>0.58622685185400769</v>
      </c>
      <c r="N293" s="4" t="s">
        <v>18</v>
      </c>
      <c r="O293" s="12">
        <v>3.6921296297805384E-2</v>
      </c>
    </row>
    <row r="294" spans="1:15" ht="15.75" thickBot="1" x14ac:dyDescent="0.3">
      <c r="A294" s="3">
        <v>7006</v>
      </c>
      <c r="B294" s="4" t="s">
        <v>8</v>
      </c>
      <c r="C294" s="4" t="s">
        <v>12</v>
      </c>
      <c r="D294" s="4" t="s">
        <v>10</v>
      </c>
      <c r="E294" s="5">
        <v>44335.5625</v>
      </c>
      <c r="F294" s="6">
        <f t="shared" si="25"/>
        <v>44335</v>
      </c>
      <c r="G294" s="7">
        <f t="shared" si="26"/>
        <v>0.5625</v>
      </c>
      <c r="H294" s="5">
        <v>44335.925000000003</v>
      </c>
      <c r="I294" s="6">
        <f t="shared" si="27"/>
        <v>44335</v>
      </c>
      <c r="J294" s="7">
        <f t="shared" si="24"/>
        <v>0.92500000000291038</v>
      </c>
      <c r="K294" s="5">
        <v>44335.595902777779</v>
      </c>
      <c r="L294" s="6">
        <f t="shared" si="28"/>
        <v>44335</v>
      </c>
      <c r="M294" s="7">
        <f t="shared" si="29"/>
        <v>0.59590277777897427</v>
      </c>
      <c r="N294" s="1" t="s">
        <v>23</v>
      </c>
      <c r="O294" s="12">
        <v>3.3402777778974269E-2</v>
      </c>
    </row>
    <row r="295" spans="1:15" ht="15.75" thickBot="1" x14ac:dyDescent="0.3">
      <c r="A295" s="3">
        <v>6974</v>
      </c>
      <c r="B295" s="4" t="s">
        <v>8</v>
      </c>
      <c r="C295" s="4" t="s">
        <v>9</v>
      </c>
      <c r="D295" s="4" t="s">
        <v>10</v>
      </c>
      <c r="E295" s="5">
        <v>44335.412499999999</v>
      </c>
      <c r="F295" s="6">
        <f t="shared" si="25"/>
        <v>44335</v>
      </c>
      <c r="G295" s="7">
        <f t="shared" si="26"/>
        <v>0.41249999999854481</v>
      </c>
      <c r="H295" s="5">
        <v>44335.939583333333</v>
      </c>
      <c r="I295" s="6">
        <f t="shared" si="27"/>
        <v>44335</v>
      </c>
      <c r="J295" s="7">
        <f t="shared" si="24"/>
        <v>0.93958333333284827</v>
      </c>
      <c r="K295" s="5">
        <v>44335.418414351851</v>
      </c>
      <c r="L295" s="6">
        <f t="shared" si="28"/>
        <v>44335</v>
      </c>
      <c r="M295" s="7">
        <f t="shared" si="29"/>
        <v>0.41841435185051523</v>
      </c>
      <c r="N295" s="1" t="s">
        <v>15</v>
      </c>
      <c r="O295" s="12">
        <v>5.914351851970423E-3</v>
      </c>
    </row>
    <row r="296" spans="1:15" ht="15.75" thickBot="1" x14ac:dyDescent="0.3">
      <c r="A296" s="3">
        <v>6985</v>
      </c>
      <c r="B296" s="4" t="s">
        <v>14</v>
      </c>
      <c r="C296" s="4" t="s">
        <v>9</v>
      </c>
      <c r="D296" s="4" t="s">
        <v>10</v>
      </c>
      <c r="E296" s="5">
        <v>44335.491666666669</v>
      </c>
      <c r="F296" s="6">
        <f t="shared" si="25"/>
        <v>44335</v>
      </c>
      <c r="G296" s="7">
        <f t="shared" si="26"/>
        <v>0.49166666666860692</v>
      </c>
      <c r="H296" s="5">
        <v>44336.481249999997</v>
      </c>
      <c r="I296" s="6">
        <f t="shared" si="27"/>
        <v>44336</v>
      </c>
      <c r="J296" s="7">
        <f t="shared" si="24"/>
        <v>0.48124999999708962</v>
      </c>
      <c r="K296" s="5">
        <v>44335.922418981485</v>
      </c>
      <c r="L296" s="6">
        <f t="shared" si="28"/>
        <v>44335</v>
      </c>
      <c r="M296" s="7">
        <f t="shared" si="29"/>
        <v>0.92241898148495238</v>
      </c>
      <c r="N296" s="1" t="s">
        <v>15</v>
      </c>
      <c r="O296" s="12">
        <v>0.43075231481634546</v>
      </c>
    </row>
    <row r="297" spans="1:15" ht="15.75" thickBot="1" x14ac:dyDescent="0.3">
      <c r="A297" s="3">
        <v>6987</v>
      </c>
      <c r="B297" s="4" t="s">
        <v>8</v>
      </c>
      <c r="C297" s="4" t="s">
        <v>9</v>
      </c>
      <c r="D297" s="4" t="s">
        <v>10</v>
      </c>
      <c r="E297" s="5">
        <v>44335.492361111108</v>
      </c>
      <c r="F297" s="6">
        <f t="shared" si="25"/>
        <v>44335</v>
      </c>
      <c r="G297" s="7">
        <f t="shared" si="26"/>
        <v>0.49236111110803904</v>
      </c>
      <c r="H297" s="5">
        <v>44336.897916666669</v>
      </c>
      <c r="I297" s="6">
        <f t="shared" si="27"/>
        <v>44336</v>
      </c>
      <c r="J297" s="7">
        <f t="shared" si="24"/>
        <v>0.89791666666860692</v>
      </c>
      <c r="K297" s="5">
        <v>44335.788275462961</v>
      </c>
      <c r="L297" s="6">
        <f t="shared" si="28"/>
        <v>44335</v>
      </c>
      <c r="M297" s="7">
        <f t="shared" si="29"/>
        <v>0.78827546296088258</v>
      </c>
      <c r="N297" s="1" t="s">
        <v>15</v>
      </c>
      <c r="O297" s="12">
        <v>0.29591435185284354</v>
      </c>
    </row>
    <row r="298" spans="1:15" ht="15.75" thickBot="1" x14ac:dyDescent="0.3">
      <c r="A298" s="3">
        <v>6990</v>
      </c>
      <c r="B298" s="4" t="s">
        <v>8</v>
      </c>
      <c r="C298" s="4" t="s">
        <v>9</v>
      </c>
      <c r="D298" s="4" t="s">
        <v>13</v>
      </c>
      <c r="E298" s="5">
        <v>44335.497916666667</v>
      </c>
      <c r="F298" s="6">
        <f t="shared" si="25"/>
        <v>44335</v>
      </c>
      <c r="G298" s="7">
        <f t="shared" si="26"/>
        <v>0.49791666666715173</v>
      </c>
      <c r="H298" s="5">
        <v>44335.961805555555</v>
      </c>
      <c r="I298" s="6">
        <f t="shared" si="27"/>
        <v>44335</v>
      </c>
      <c r="J298" s="7">
        <f t="shared" si="24"/>
        <v>0.96180555555474712</v>
      </c>
      <c r="K298" s="5">
        <v>44335.7653587963</v>
      </c>
      <c r="L298" s="6">
        <f t="shared" si="28"/>
        <v>44335</v>
      </c>
      <c r="M298" s="7">
        <f t="shared" si="29"/>
        <v>0.76535879629955161</v>
      </c>
      <c r="N298" s="1" t="s">
        <v>15</v>
      </c>
      <c r="O298" s="12">
        <v>0.26744212963239988</v>
      </c>
    </row>
    <row r="299" spans="1:15" ht="15.75" thickBot="1" x14ac:dyDescent="0.3">
      <c r="A299" s="3">
        <v>6998</v>
      </c>
      <c r="B299" s="4" t="s">
        <v>14</v>
      </c>
      <c r="C299" s="4" t="s">
        <v>12</v>
      </c>
      <c r="D299" s="4" t="s">
        <v>10</v>
      </c>
      <c r="E299" s="5">
        <v>44335.515972222223</v>
      </c>
      <c r="F299" s="6">
        <f t="shared" si="25"/>
        <v>44335</v>
      </c>
      <c r="G299" s="7">
        <f t="shared" si="26"/>
        <v>0.51597222222335404</v>
      </c>
      <c r="H299" s="5">
        <v>44335.727083333331</v>
      </c>
      <c r="I299" s="6">
        <f t="shared" si="27"/>
        <v>44335</v>
      </c>
      <c r="J299" s="7">
        <f t="shared" si="24"/>
        <v>0.72708333333139308</v>
      </c>
      <c r="K299" s="5">
        <v>44335.522638888891</v>
      </c>
      <c r="L299" s="6">
        <f t="shared" si="28"/>
        <v>44335</v>
      </c>
      <c r="M299" s="7">
        <f t="shared" si="29"/>
        <v>0.52263888889137888</v>
      </c>
      <c r="N299" s="4" t="s">
        <v>11</v>
      </c>
      <c r="O299" s="12">
        <v>6.6666666680248454E-3</v>
      </c>
    </row>
    <row r="300" spans="1:15" ht="15.75" thickBot="1" x14ac:dyDescent="0.3">
      <c r="A300" s="3">
        <v>7005</v>
      </c>
      <c r="B300" s="4" t="s">
        <v>14</v>
      </c>
      <c r="C300" s="4" t="s">
        <v>16</v>
      </c>
      <c r="D300" s="4" t="s">
        <v>10</v>
      </c>
      <c r="E300" s="5">
        <v>44335.549305555556</v>
      </c>
      <c r="F300" s="6">
        <f t="shared" si="25"/>
        <v>44335</v>
      </c>
      <c r="G300" s="7">
        <f t="shared" si="26"/>
        <v>0.54930555555620231</v>
      </c>
      <c r="H300" s="5">
        <v>44335.961805555555</v>
      </c>
      <c r="I300" s="6">
        <f t="shared" si="27"/>
        <v>44335</v>
      </c>
      <c r="J300" s="7">
        <f t="shared" si="24"/>
        <v>0.96180555555474712</v>
      </c>
      <c r="K300" s="5">
        <v>44335.942314814813</v>
      </c>
      <c r="L300" s="6">
        <f t="shared" si="28"/>
        <v>44335</v>
      </c>
      <c r="M300" s="7">
        <f t="shared" si="29"/>
        <v>0.94231481481256196</v>
      </c>
      <c r="N300" s="1" t="s">
        <v>22</v>
      </c>
      <c r="O300" s="12">
        <v>0.39300925925635966</v>
      </c>
    </row>
    <row r="301" spans="1:15" ht="15.75" thickBot="1" x14ac:dyDescent="0.3">
      <c r="A301" s="3">
        <v>6978</v>
      </c>
      <c r="B301" s="4" t="s">
        <v>8</v>
      </c>
      <c r="C301" s="4" t="s">
        <v>12</v>
      </c>
      <c r="D301" s="4" t="s">
        <v>10</v>
      </c>
      <c r="E301" s="5">
        <v>44335.431944444441</v>
      </c>
      <c r="F301" s="6">
        <f t="shared" si="25"/>
        <v>44335</v>
      </c>
      <c r="G301" s="7">
        <f t="shared" si="26"/>
        <v>0.43194444444088731</v>
      </c>
      <c r="H301" s="5">
        <v>44336.872916666667</v>
      </c>
      <c r="I301" s="6">
        <f t="shared" si="27"/>
        <v>44336</v>
      </c>
      <c r="J301" s="7">
        <f t="shared" si="24"/>
        <v>0.87291666666715173</v>
      </c>
      <c r="K301" s="5">
        <v>44335.435543981483</v>
      </c>
      <c r="L301" s="6">
        <f t="shared" si="28"/>
        <v>44335</v>
      </c>
      <c r="M301" s="7">
        <f t="shared" si="29"/>
        <v>0.43554398148262408</v>
      </c>
      <c r="N301" s="1" t="s">
        <v>23</v>
      </c>
      <c r="O301" s="12">
        <v>3.5995370417367667E-3</v>
      </c>
    </row>
    <row r="302" spans="1:15" ht="15.75" thickBot="1" x14ac:dyDescent="0.3">
      <c r="A302" s="3">
        <v>7009</v>
      </c>
      <c r="B302" s="4" t="s">
        <v>14</v>
      </c>
      <c r="C302" s="4" t="s">
        <v>12</v>
      </c>
      <c r="D302" s="4" t="s">
        <v>10</v>
      </c>
      <c r="E302" s="5">
        <v>44335.568749999999</v>
      </c>
      <c r="F302" s="6">
        <f t="shared" si="25"/>
        <v>44335</v>
      </c>
      <c r="G302" s="7">
        <f t="shared" si="26"/>
        <v>0.56874999999854481</v>
      </c>
      <c r="H302" s="5">
        <v>44336.526388888888</v>
      </c>
      <c r="I302" s="6">
        <f t="shared" si="27"/>
        <v>44336</v>
      </c>
      <c r="J302" s="7">
        <f t="shared" si="24"/>
        <v>0.52638888888759539</v>
      </c>
      <c r="K302" s="5">
        <v>44335.592569444445</v>
      </c>
      <c r="L302" s="6">
        <f t="shared" si="28"/>
        <v>44335</v>
      </c>
      <c r="M302" s="7">
        <f t="shared" si="29"/>
        <v>0.59256944444496185</v>
      </c>
      <c r="N302" s="1" t="s">
        <v>24</v>
      </c>
      <c r="O302" s="12">
        <v>2.3819444446417037E-2</v>
      </c>
    </row>
    <row r="303" spans="1:15" ht="15.75" thickBot="1" x14ac:dyDescent="0.3">
      <c r="A303" s="3">
        <v>7020</v>
      </c>
      <c r="B303" s="4" t="s">
        <v>14</v>
      </c>
      <c r="C303" s="4" t="s">
        <v>16</v>
      </c>
      <c r="D303" s="4" t="s">
        <v>10</v>
      </c>
      <c r="E303" s="5">
        <v>44335.683333333334</v>
      </c>
      <c r="F303" s="6">
        <f t="shared" si="25"/>
        <v>44335</v>
      </c>
      <c r="G303" s="7">
        <f t="shared" si="26"/>
        <v>0.68333333333430346</v>
      </c>
      <c r="H303" s="5">
        <v>44335.752083333333</v>
      </c>
      <c r="I303" s="6">
        <f t="shared" si="27"/>
        <v>44335</v>
      </c>
      <c r="J303" s="7">
        <f t="shared" si="24"/>
        <v>0.75208333333284827</v>
      </c>
      <c r="K303" s="5">
        <v>44335.752326388887</v>
      </c>
      <c r="L303" s="6">
        <f t="shared" si="28"/>
        <v>44335</v>
      </c>
      <c r="M303" s="7">
        <f t="shared" si="29"/>
        <v>0.75232638888701331</v>
      </c>
      <c r="N303" s="1" t="s">
        <v>22</v>
      </c>
      <c r="O303" s="12">
        <v>6.8993055552709848E-2</v>
      </c>
    </row>
    <row r="304" spans="1:15" ht="15.75" thickBot="1" x14ac:dyDescent="0.3">
      <c r="A304" s="3">
        <v>7032</v>
      </c>
      <c r="B304" s="4" t="s">
        <v>8</v>
      </c>
      <c r="C304" s="4" t="s">
        <v>12</v>
      </c>
      <c r="D304" s="4" t="s">
        <v>10</v>
      </c>
      <c r="E304" s="5">
        <v>44335.720833333333</v>
      </c>
      <c r="F304" s="6">
        <f t="shared" si="25"/>
        <v>44335</v>
      </c>
      <c r="G304" s="7">
        <f t="shared" si="26"/>
        <v>0.72083333333284827</v>
      </c>
      <c r="H304" s="5">
        <v>44335.729166666664</v>
      </c>
      <c r="I304" s="6">
        <f t="shared" si="27"/>
        <v>44335</v>
      </c>
      <c r="J304" s="7">
        <f t="shared" si="24"/>
        <v>0.72916666666424135</v>
      </c>
      <c r="K304" s="5">
        <v>44335.722430555557</v>
      </c>
      <c r="L304" s="6">
        <f t="shared" si="28"/>
        <v>44335</v>
      </c>
      <c r="M304" s="7">
        <f t="shared" si="29"/>
        <v>0.72243055555736646</v>
      </c>
      <c r="N304" s="1" t="s">
        <v>24</v>
      </c>
      <c r="O304" s="12">
        <v>1.5972222245181911E-3</v>
      </c>
    </row>
    <row r="305" spans="1:15" ht="15.75" thickBot="1" x14ac:dyDescent="0.3">
      <c r="A305" s="3">
        <v>6995</v>
      </c>
      <c r="B305" s="4" t="s">
        <v>8</v>
      </c>
      <c r="C305" s="4" t="s">
        <v>12</v>
      </c>
      <c r="D305" s="4" t="s">
        <v>10</v>
      </c>
      <c r="E305" s="5">
        <v>44335.512499999997</v>
      </c>
      <c r="F305" s="6">
        <f t="shared" si="25"/>
        <v>44335</v>
      </c>
      <c r="G305" s="7">
        <f t="shared" si="26"/>
        <v>0.51249999999708962</v>
      </c>
      <c r="H305" s="5">
        <v>44335.961805555555</v>
      </c>
      <c r="I305" s="6">
        <f t="shared" si="27"/>
        <v>44335</v>
      </c>
      <c r="J305" s="7">
        <f t="shared" si="24"/>
        <v>0.96180555555474712</v>
      </c>
      <c r="K305" s="5">
        <v>44335.820081018515</v>
      </c>
      <c r="L305" s="6">
        <f t="shared" si="28"/>
        <v>44335</v>
      </c>
      <c r="M305" s="7">
        <f t="shared" si="29"/>
        <v>0.82008101851533866</v>
      </c>
      <c r="N305" s="1" t="s">
        <v>15</v>
      </c>
      <c r="O305" s="12">
        <v>0.30758101851824904</v>
      </c>
    </row>
    <row r="306" spans="1:15" ht="15.75" thickBot="1" x14ac:dyDescent="0.3">
      <c r="A306" s="3">
        <v>6996</v>
      </c>
      <c r="B306" s="4" t="s">
        <v>8</v>
      </c>
      <c r="C306" s="4" t="s">
        <v>12</v>
      </c>
      <c r="D306" s="4" t="s">
        <v>10</v>
      </c>
      <c r="E306" s="5">
        <v>44335.513194444444</v>
      </c>
      <c r="F306" s="6">
        <f t="shared" si="25"/>
        <v>44335</v>
      </c>
      <c r="G306" s="7">
        <f t="shared" si="26"/>
        <v>0.51319444444379769</v>
      </c>
      <c r="H306" s="5">
        <v>44335.961805555555</v>
      </c>
      <c r="I306" s="6">
        <f t="shared" si="27"/>
        <v>44335</v>
      </c>
      <c r="J306" s="7">
        <f t="shared" si="24"/>
        <v>0.96180555555474712</v>
      </c>
      <c r="K306" s="5">
        <v>44335.594756944447</v>
      </c>
      <c r="L306" s="6">
        <f t="shared" si="28"/>
        <v>44335</v>
      </c>
      <c r="M306" s="7">
        <f t="shared" si="29"/>
        <v>0.59475694444699911</v>
      </c>
      <c r="N306" s="4" t="s">
        <v>11</v>
      </c>
      <c r="O306" s="12">
        <v>8.1562500003201421E-2</v>
      </c>
    </row>
    <row r="307" spans="1:15" ht="15.75" thickBot="1" x14ac:dyDescent="0.3">
      <c r="A307" s="3">
        <v>6997</v>
      </c>
      <c r="B307" s="4" t="s">
        <v>8</v>
      </c>
      <c r="C307" s="4" t="s">
        <v>12</v>
      </c>
      <c r="D307" s="4" t="s">
        <v>10</v>
      </c>
      <c r="E307" s="5">
        <v>44335.515972222223</v>
      </c>
      <c r="F307" s="6">
        <f t="shared" si="25"/>
        <v>44335</v>
      </c>
      <c r="G307" s="7">
        <f t="shared" si="26"/>
        <v>0.51597222222335404</v>
      </c>
      <c r="H307" s="5">
        <v>44335.727083333331</v>
      </c>
      <c r="I307" s="6">
        <f t="shared" si="27"/>
        <v>44335</v>
      </c>
      <c r="J307" s="7">
        <f t="shared" si="24"/>
        <v>0.72708333333139308</v>
      </c>
      <c r="K307" s="5">
        <v>44335.536238425928</v>
      </c>
      <c r="L307" s="6">
        <f t="shared" si="28"/>
        <v>44335</v>
      </c>
      <c r="M307" s="7">
        <f t="shared" si="29"/>
        <v>0.53623842592787696</v>
      </c>
      <c r="N307" s="1" t="s">
        <v>15</v>
      </c>
      <c r="O307" s="12">
        <v>2.0266203704522923E-2</v>
      </c>
    </row>
    <row r="308" spans="1:15" ht="15.75" thickBot="1" x14ac:dyDescent="0.3">
      <c r="A308" s="3">
        <v>7000</v>
      </c>
      <c r="B308" s="4" t="s">
        <v>14</v>
      </c>
      <c r="C308" s="4" t="s">
        <v>9</v>
      </c>
      <c r="D308" s="4" t="s">
        <v>10</v>
      </c>
      <c r="E308" s="5">
        <v>44335.537499999999</v>
      </c>
      <c r="F308" s="6">
        <f t="shared" si="25"/>
        <v>44335</v>
      </c>
      <c r="G308" s="7">
        <f t="shared" si="26"/>
        <v>0.53749999999854481</v>
      </c>
      <c r="H308" s="5">
        <v>44335.961805555555</v>
      </c>
      <c r="I308" s="6">
        <f t="shared" si="27"/>
        <v>44335</v>
      </c>
      <c r="J308" s="7">
        <f t="shared" si="24"/>
        <v>0.96180555555474712</v>
      </c>
      <c r="K308" s="5">
        <v>44335.784953703704</v>
      </c>
      <c r="L308" s="6">
        <f t="shared" si="28"/>
        <v>44335</v>
      </c>
      <c r="M308" s="7">
        <f t="shared" si="29"/>
        <v>0.78495370370364981</v>
      </c>
      <c r="N308" s="1" t="s">
        <v>15</v>
      </c>
      <c r="O308" s="12">
        <v>0.247453703705105</v>
      </c>
    </row>
    <row r="309" spans="1:15" ht="15.75" thickBot="1" x14ac:dyDescent="0.3">
      <c r="A309" s="3">
        <v>7001</v>
      </c>
      <c r="B309" s="4" t="s">
        <v>8</v>
      </c>
      <c r="C309" s="4" t="s">
        <v>16</v>
      </c>
      <c r="D309" s="4" t="s">
        <v>10</v>
      </c>
      <c r="E309" s="5">
        <v>44335.540277777778</v>
      </c>
      <c r="F309" s="6">
        <f t="shared" si="25"/>
        <v>44335</v>
      </c>
      <c r="G309" s="7">
        <f t="shared" si="26"/>
        <v>0.54027777777810115</v>
      </c>
      <c r="H309" s="5">
        <v>44335.727083333331</v>
      </c>
      <c r="I309" s="6">
        <f t="shared" si="27"/>
        <v>44335</v>
      </c>
      <c r="J309" s="7">
        <f t="shared" si="24"/>
        <v>0.72708333333139308</v>
      </c>
      <c r="K309" s="5">
        <v>44335.596562500003</v>
      </c>
      <c r="L309" s="6">
        <f t="shared" si="28"/>
        <v>44335</v>
      </c>
      <c r="M309" s="7">
        <f t="shared" si="29"/>
        <v>0.59656250000261934</v>
      </c>
      <c r="N309" s="1" t="s">
        <v>22</v>
      </c>
      <c r="O309" s="12">
        <v>5.6284722224518191E-2</v>
      </c>
    </row>
    <row r="310" spans="1:15" ht="15.75" thickBot="1" x14ac:dyDescent="0.3">
      <c r="A310" s="3">
        <v>7012</v>
      </c>
      <c r="B310" s="4" t="s">
        <v>8</v>
      </c>
      <c r="C310" s="4" t="s">
        <v>16</v>
      </c>
      <c r="D310" s="4" t="s">
        <v>10</v>
      </c>
      <c r="E310" s="5">
        <v>44335.605555555558</v>
      </c>
      <c r="F310" s="6">
        <f t="shared" si="25"/>
        <v>44335</v>
      </c>
      <c r="G310" s="7">
        <f t="shared" si="26"/>
        <v>0.6055555555576575</v>
      </c>
      <c r="H310" s="5">
        <v>44335.8125</v>
      </c>
      <c r="I310" s="6">
        <f t="shared" si="27"/>
        <v>44335</v>
      </c>
      <c r="J310" s="7">
        <f t="shared" si="24"/>
        <v>0.8125</v>
      </c>
      <c r="K310" s="5">
        <v>44335.606192129628</v>
      </c>
      <c r="L310" s="6">
        <f t="shared" si="28"/>
        <v>44335</v>
      </c>
      <c r="M310" s="7">
        <f t="shared" si="29"/>
        <v>0.60619212962774327</v>
      </c>
      <c r="N310" s="4" t="s">
        <v>18</v>
      </c>
      <c r="O310" s="12">
        <v>6.3657407008577138E-4</v>
      </c>
    </row>
    <row r="311" spans="1:15" ht="15.75" thickBot="1" x14ac:dyDescent="0.3">
      <c r="A311" s="3">
        <v>7021</v>
      </c>
      <c r="B311" s="4" t="s">
        <v>14</v>
      </c>
      <c r="C311" s="4" t="s">
        <v>16</v>
      </c>
      <c r="D311" s="4" t="s">
        <v>10</v>
      </c>
      <c r="E311" s="5">
        <v>44335.683333333334</v>
      </c>
      <c r="F311" s="6">
        <f t="shared" si="25"/>
        <v>44335</v>
      </c>
      <c r="G311" s="7">
        <f t="shared" si="26"/>
        <v>0.68333333333430346</v>
      </c>
      <c r="H311" s="5">
        <v>44335.752083333333</v>
      </c>
      <c r="I311" s="6">
        <f t="shared" si="27"/>
        <v>44335</v>
      </c>
      <c r="J311" s="7">
        <f t="shared" si="24"/>
        <v>0.75208333333284827</v>
      </c>
      <c r="K311" s="5">
        <v>44335.752210648148</v>
      </c>
      <c r="L311" s="6">
        <f t="shared" si="28"/>
        <v>44335</v>
      </c>
      <c r="M311" s="7">
        <f t="shared" si="29"/>
        <v>0.75221064814832062</v>
      </c>
      <c r="N311" s="1" t="s">
        <v>22</v>
      </c>
      <c r="O311" s="12">
        <v>6.8877314814017154E-2</v>
      </c>
    </row>
    <row r="312" spans="1:15" ht="15.75" thickBot="1" x14ac:dyDescent="0.3">
      <c r="A312" s="3">
        <v>7051</v>
      </c>
      <c r="B312" s="4" t="s">
        <v>8</v>
      </c>
      <c r="C312" s="4" t="s">
        <v>12</v>
      </c>
      <c r="D312" s="4" t="s">
        <v>10</v>
      </c>
      <c r="E312" s="5">
        <v>44335.828472222223</v>
      </c>
      <c r="F312" s="6">
        <f t="shared" si="25"/>
        <v>44335</v>
      </c>
      <c r="G312" s="7">
        <f t="shared" si="26"/>
        <v>0.82847222222335404</v>
      </c>
      <c r="H312" s="5">
        <v>44337.495833333334</v>
      </c>
      <c r="I312" s="6">
        <f t="shared" si="27"/>
        <v>44337</v>
      </c>
      <c r="J312" s="7">
        <f t="shared" si="24"/>
        <v>0.49583333333430346</v>
      </c>
      <c r="K312" s="5">
        <v>44335.841469907406</v>
      </c>
      <c r="L312" s="6">
        <f t="shared" si="28"/>
        <v>44335</v>
      </c>
      <c r="M312" s="7">
        <f t="shared" si="29"/>
        <v>0.84146990740555339</v>
      </c>
      <c r="N312" s="1" t="s">
        <v>23</v>
      </c>
      <c r="O312" s="12">
        <v>1.2997685182199348E-2</v>
      </c>
    </row>
    <row r="313" spans="1:15" ht="15.75" thickBot="1" x14ac:dyDescent="0.3">
      <c r="A313" s="3">
        <v>7022</v>
      </c>
      <c r="B313" s="4" t="s">
        <v>14</v>
      </c>
      <c r="C313" s="4" t="s">
        <v>16</v>
      </c>
      <c r="D313" s="4" t="s">
        <v>10</v>
      </c>
      <c r="E313" s="5">
        <v>44335.683333333334</v>
      </c>
      <c r="F313" s="6">
        <f t="shared" si="25"/>
        <v>44335</v>
      </c>
      <c r="G313" s="7">
        <f t="shared" si="26"/>
        <v>0.68333333333430346</v>
      </c>
      <c r="H313" s="5">
        <v>44335.752083333333</v>
      </c>
      <c r="I313" s="6">
        <f t="shared" si="27"/>
        <v>44335</v>
      </c>
      <c r="J313" s="7">
        <f t="shared" si="24"/>
        <v>0.75208333333284827</v>
      </c>
      <c r="K313" s="5">
        <v>44335.752141203702</v>
      </c>
      <c r="L313" s="6">
        <f t="shared" si="28"/>
        <v>44335</v>
      </c>
      <c r="M313" s="7">
        <f t="shared" si="29"/>
        <v>0.75214120370219462</v>
      </c>
      <c r="N313" s="1" t="s">
        <v>22</v>
      </c>
      <c r="O313" s="12">
        <v>6.8807870367891155E-2</v>
      </c>
    </row>
    <row r="314" spans="1:15" ht="15.75" thickBot="1" x14ac:dyDescent="0.3">
      <c r="A314" s="3">
        <v>7023</v>
      </c>
      <c r="B314" s="4" t="s">
        <v>14</v>
      </c>
      <c r="C314" s="4" t="s">
        <v>9</v>
      </c>
      <c r="D314" s="4" t="s">
        <v>10</v>
      </c>
      <c r="E314" s="5">
        <v>44335.684027777781</v>
      </c>
      <c r="F314" s="6">
        <f t="shared" si="25"/>
        <v>44335</v>
      </c>
      <c r="G314" s="7">
        <f t="shared" si="26"/>
        <v>0.68402777778101154</v>
      </c>
      <c r="H314" s="5">
        <v>44336.5625</v>
      </c>
      <c r="I314" s="6">
        <f t="shared" si="27"/>
        <v>44336</v>
      </c>
      <c r="J314" s="7">
        <f t="shared" si="24"/>
        <v>0.5625</v>
      </c>
      <c r="K314" s="5">
        <v>44335.965324074074</v>
      </c>
      <c r="L314" s="6">
        <f t="shared" si="28"/>
        <v>44335</v>
      </c>
      <c r="M314" s="7">
        <f t="shared" si="29"/>
        <v>0.96532407407357823</v>
      </c>
      <c r="N314" s="1" t="s">
        <v>20</v>
      </c>
      <c r="O314" s="12">
        <v>0.28129629629256669</v>
      </c>
    </row>
    <row r="315" spans="1:15" ht="15.75" thickBot="1" x14ac:dyDescent="0.3">
      <c r="A315" s="3">
        <v>7030</v>
      </c>
      <c r="B315" s="4" t="s">
        <v>8</v>
      </c>
      <c r="C315" s="4" t="s">
        <v>12</v>
      </c>
      <c r="D315" s="4" t="s">
        <v>10</v>
      </c>
      <c r="E315" s="5">
        <v>44335.71597222222</v>
      </c>
      <c r="F315" s="6">
        <f t="shared" si="25"/>
        <v>44335</v>
      </c>
      <c r="G315" s="7">
        <f t="shared" si="26"/>
        <v>0.71597222222044365</v>
      </c>
      <c r="H315" s="5">
        <v>44335.86041666667</v>
      </c>
      <c r="I315" s="6">
        <f t="shared" si="27"/>
        <v>44335</v>
      </c>
      <c r="J315" s="7">
        <f t="shared" si="24"/>
        <v>0.86041666667006211</v>
      </c>
      <c r="K315" s="5">
        <v>44335.858611111114</v>
      </c>
      <c r="L315" s="6">
        <f t="shared" si="28"/>
        <v>44335</v>
      </c>
      <c r="M315" s="7">
        <f t="shared" si="29"/>
        <v>0.85861111111444188</v>
      </c>
      <c r="N315" s="1" t="s">
        <v>24</v>
      </c>
      <c r="O315" s="12">
        <v>0.14263888889399823</v>
      </c>
    </row>
    <row r="316" spans="1:15" ht="15.75" thickBot="1" x14ac:dyDescent="0.3">
      <c r="A316" s="3">
        <v>7037</v>
      </c>
      <c r="B316" s="4" t="s">
        <v>14</v>
      </c>
      <c r="C316" s="4" t="s">
        <v>16</v>
      </c>
      <c r="D316" s="4" t="s">
        <v>10</v>
      </c>
      <c r="E316" s="5">
        <v>44335.750694444447</v>
      </c>
      <c r="F316" s="6">
        <f t="shared" si="25"/>
        <v>44335</v>
      </c>
      <c r="G316" s="7">
        <f t="shared" si="26"/>
        <v>0.75069444444670808</v>
      </c>
      <c r="H316" s="5">
        <v>44335.751388888886</v>
      </c>
      <c r="I316" s="6">
        <f t="shared" si="27"/>
        <v>44335</v>
      </c>
      <c r="J316" s="7">
        <f t="shared" si="24"/>
        <v>0.75138888888614019</v>
      </c>
      <c r="K316" s="5">
        <v>44335.751701388886</v>
      </c>
      <c r="L316" s="6">
        <f t="shared" si="28"/>
        <v>44335</v>
      </c>
      <c r="M316" s="7">
        <f t="shared" si="29"/>
        <v>0.75170138888643123</v>
      </c>
      <c r="N316" s="1" t="s">
        <v>22</v>
      </c>
      <c r="O316" s="12">
        <v>1.0069444397231564E-3</v>
      </c>
    </row>
    <row r="317" spans="1:15" ht="15.75" thickBot="1" x14ac:dyDescent="0.3">
      <c r="A317" s="3">
        <v>7056</v>
      </c>
      <c r="B317" s="4" t="s">
        <v>8</v>
      </c>
      <c r="C317" s="4" t="s">
        <v>9</v>
      </c>
      <c r="D317" s="4" t="s">
        <v>10</v>
      </c>
      <c r="E317" s="5">
        <v>44335.842361111114</v>
      </c>
      <c r="F317" s="6">
        <f t="shared" si="25"/>
        <v>44335</v>
      </c>
      <c r="G317" s="7">
        <f t="shared" si="26"/>
        <v>0.84236111111385981</v>
      </c>
      <c r="H317" s="5">
        <v>44335.928472222222</v>
      </c>
      <c r="I317" s="6">
        <f t="shared" si="27"/>
        <v>44335</v>
      </c>
      <c r="J317" s="7">
        <f t="shared" si="24"/>
        <v>0.92847222222189885</v>
      </c>
      <c r="K317" s="5">
        <v>44335.884259259263</v>
      </c>
      <c r="L317" s="6">
        <f t="shared" si="28"/>
        <v>44335</v>
      </c>
      <c r="M317" s="7">
        <f t="shared" si="29"/>
        <v>0.8842592592627625</v>
      </c>
      <c r="N317" s="1" t="s">
        <v>17</v>
      </c>
      <c r="O317" s="12">
        <v>4.1898148148902692E-2</v>
      </c>
    </row>
    <row r="318" spans="1:15" ht="15.75" thickBot="1" x14ac:dyDescent="0.3">
      <c r="A318" s="3">
        <v>7060</v>
      </c>
      <c r="B318" s="4" t="s">
        <v>14</v>
      </c>
      <c r="C318" s="4" t="s">
        <v>9</v>
      </c>
      <c r="D318" s="4" t="s">
        <v>10</v>
      </c>
      <c r="E318" s="5">
        <v>44335.878472222219</v>
      </c>
      <c r="F318" s="6">
        <f t="shared" si="25"/>
        <v>44335</v>
      </c>
      <c r="G318" s="7">
        <f t="shared" si="26"/>
        <v>0.87847222221898846</v>
      </c>
      <c r="H318" s="5">
        <v>44335.929166666669</v>
      </c>
      <c r="I318" s="6">
        <f t="shared" si="27"/>
        <v>44335</v>
      </c>
      <c r="J318" s="7">
        <f t="shared" si="24"/>
        <v>0.92916666666860692</v>
      </c>
      <c r="K318" s="5">
        <v>44335.879143518519</v>
      </c>
      <c r="L318" s="6">
        <f t="shared" si="28"/>
        <v>44335</v>
      </c>
      <c r="M318" s="7">
        <f t="shared" si="29"/>
        <v>0.87914351851941319</v>
      </c>
      <c r="N318" s="4" t="s">
        <v>18</v>
      </c>
      <c r="O318" s="12">
        <v>6.7129630042472854E-4</v>
      </c>
    </row>
    <row r="319" spans="1:15" ht="15.75" thickBot="1" x14ac:dyDescent="0.3">
      <c r="A319" s="3">
        <v>7072</v>
      </c>
      <c r="B319" s="4" t="s">
        <v>8</v>
      </c>
      <c r="C319" s="4" t="s">
        <v>9</v>
      </c>
      <c r="D319" s="4" t="s">
        <v>10</v>
      </c>
      <c r="E319" s="5">
        <v>44335.961111111108</v>
      </c>
      <c r="F319" s="6">
        <f t="shared" si="25"/>
        <v>44335</v>
      </c>
      <c r="G319" s="7">
        <f t="shared" si="26"/>
        <v>0.96111111110803904</v>
      </c>
      <c r="H319" s="5">
        <v>44337.745833333334</v>
      </c>
      <c r="I319" s="6">
        <f t="shared" si="27"/>
        <v>44337</v>
      </c>
      <c r="J319" s="7">
        <f t="shared" si="24"/>
        <v>0.74583333333430346</v>
      </c>
      <c r="K319" s="5">
        <v>44335.967141203706</v>
      </c>
      <c r="L319" s="6">
        <f t="shared" si="28"/>
        <v>44335</v>
      </c>
      <c r="M319" s="7">
        <f t="shared" si="29"/>
        <v>0.96714120370597811</v>
      </c>
      <c r="N319" s="1" t="s">
        <v>17</v>
      </c>
      <c r="O319" s="12">
        <v>6.030092597939074E-3</v>
      </c>
    </row>
    <row r="320" spans="1:15" ht="15.75" thickBot="1" x14ac:dyDescent="0.3">
      <c r="A320" s="3">
        <v>7052</v>
      </c>
      <c r="B320" s="4" t="s">
        <v>8</v>
      </c>
      <c r="C320" s="4" t="s">
        <v>12</v>
      </c>
      <c r="D320" s="4" t="s">
        <v>10</v>
      </c>
      <c r="E320" s="5">
        <v>44335.829861111109</v>
      </c>
      <c r="F320" s="6">
        <f t="shared" si="25"/>
        <v>44335</v>
      </c>
      <c r="G320" s="7">
        <f t="shared" si="26"/>
        <v>0.82986111110949423</v>
      </c>
      <c r="H320" s="5">
        <v>44336.554861111108</v>
      </c>
      <c r="I320" s="6">
        <f t="shared" si="27"/>
        <v>44336</v>
      </c>
      <c r="J320" s="7">
        <f t="shared" si="24"/>
        <v>0.55486111110803904</v>
      </c>
      <c r="K320" s="5">
        <v>44336.548414351855</v>
      </c>
      <c r="L320" s="6">
        <f t="shared" si="28"/>
        <v>44336</v>
      </c>
      <c r="M320" s="7">
        <f t="shared" si="29"/>
        <v>0.54841435185517184</v>
      </c>
      <c r="N320" s="4" t="s">
        <v>18</v>
      </c>
      <c r="O320" s="12">
        <v>0.71855324074567761</v>
      </c>
    </row>
    <row r="321" spans="1:15" ht="15.75" thickBot="1" x14ac:dyDescent="0.3">
      <c r="A321" s="3">
        <v>7062</v>
      </c>
      <c r="B321" s="4" t="s">
        <v>8</v>
      </c>
      <c r="C321" s="4" t="s">
        <v>9</v>
      </c>
      <c r="D321" s="4" t="s">
        <v>10</v>
      </c>
      <c r="E321" s="5">
        <v>44335.895138888889</v>
      </c>
      <c r="F321" s="6">
        <f t="shared" si="25"/>
        <v>44335</v>
      </c>
      <c r="G321" s="7">
        <f t="shared" si="26"/>
        <v>0.89513888888905058</v>
      </c>
      <c r="H321" s="5">
        <v>44336.525000000001</v>
      </c>
      <c r="I321" s="6">
        <f t="shared" si="27"/>
        <v>44336</v>
      </c>
      <c r="J321" s="7">
        <f t="shared" si="24"/>
        <v>0.52500000000145519</v>
      </c>
      <c r="K321" s="5">
        <v>44336.484120370369</v>
      </c>
      <c r="L321" s="6">
        <f t="shared" si="28"/>
        <v>44336</v>
      </c>
      <c r="M321" s="7">
        <f t="shared" si="29"/>
        <v>0.48412037036905531</v>
      </c>
      <c r="N321" s="1" t="s">
        <v>15</v>
      </c>
      <c r="O321" s="12">
        <v>0.58898148148000473</v>
      </c>
    </row>
    <row r="322" spans="1:15" ht="15.75" thickBot="1" x14ac:dyDescent="0.3">
      <c r="A322" s="3">
        <v>7067</v>
      </c>
      <c r="B322" s="4" t="s">
        <v>14</v>
      </c>
      <c r="C322" s="4" t="s">
        <v>12</v>
      </c>
      <c r="D322" s="4" t="s">
        <v>10</v>
      </c>
      <c r="E322" s="5">
        <v>44335.924305555556</v>
      </c>
      <c r="F322" s="6">
        <f t="shared" si="25"/>
        <v>44335</v>
      </c>
      <c r="G322" s="7">
        <f t="shared" si="26"/>
        <v>0.92430555555620231</v>
      </c>
      <c r="H322" s="5">
        <v>44335.947222222225</v>
      </c>
      <c r="I322" s="6">
        <f t="shared" si="27"/>
        <v>44335</v>
      </c>
      <c r="J322" s="7">
        <f t="shared" ref="J322:J385" si="30">H322-I322</f>
        <v>0.94722222222480923</v>
      </c>
      <c r="K322" s="5">
        <v>44335.942071759258</v>
      </c>
      <c r="L322" s="6">
        <f t="shared" si="28"/>
        <v>44335</v>
      </c>
      <c r="M322" s="7">
        <f t="shared" si="29"/>
        <v>0.94207175925839692</v>
      </c>
      <c r="N322" s="1" t="s">
        <v>19</v>
      </c>
      <c r="O322" s="12">
        <v>1.7766203702194616E-2</v>
      </c>
    </row>
    <row r="323" spans="1:15" ht="15.75" thickBot="1" x14ac:dyDescent="0.3">
      <c r="A323" s="3">
        <v>7070</v>
      </c>
      <c r="B323" s="4" t="s">
        <v>8</v>
      </c>
      <c r="C323" s="4" t="s">
        <v>9</v>
      </c>
      <c r="D323" s="4" t="s">
        <v>10</v>
      </c>
      <c r="E323" s="5">
        <v>44335.945833333331</v>
      </c>
      <c r="F323" s="6">
        <f t="shared" ref="F323:F360" si="31">INT(E323)</f>
        <v>44335</v>
      </c>
      <c r="G323" s="7">
        <f t="shared" ref="G323:G360" si="32">E323-F323</f>
        <v>0.94583333333139308</v>
      </c>
      <c r="H323" s="5">
        <v>44336.943749999999</v>
      </c>
      <c r="I323" s="6">
        <f t="shared" ref="I323:I360" si="33">INT(H323)</f>
        <v>44336</v>
      </c>
      <c r="J323" s="7">
        <f t="shared" si="30"/>
        <v>0.94374999999854481</v>
      </c>
      <c r="K323" s="5">
        <v>44335.966053240743</v>
      </c>
      <c r="L323" s="6">
        <f t="shared" ref="L323:L360" si="34">INT(K323)</f>
        <v>44335</v>
      </c>
      <c r="M323" s="7">
        <f t="shared" ref="M323:M360" si="35">K323-L323</f>
        <v>0.96605324074334931</v>
      </c>
      <c r="N323" s="1" t="s">
        <v>17</v>
      </c>
      <c r="O323" s="12">
        <v>2.0219907411956228E-2</v>
      </c>
    </row>
    <row r="324" spans="1:15" ht="15.75" thickBot="1" x14ac:dyDescent="0.3">
      <c r="A324" s="3">
        <v>7069</v>
      </c>
      <c r="B324" s="4" t="s">
        <v>8</v>
      </c>
      <c r="C324" s="4" t="s">
        <v>12</v>
      </c>
      <c r="D324" s="4" t="s">
        <v>10</v>
      </c>
      <c r="E324" s="5">
        <v>44335.938888888886</v>
      </c>
      <c r="F324" s="6">
        <f t="shared" si="31"/>
        <v>44335</v>
      </c>
      <c r="G324" s="7">
        <f t="shared" si="32"/>
        <v>0.93888888888614019</v>
      </c>
      <c r="H324" s="5">
        <v>44336.494444444441</v>
      </c>
      <c r="I324" s="6">
        <f t="shared" si="33"/>
        <v>44336</v>
      </c>
      <c r="J324" s="7">
        <f t="shared" si="30"/>
        <v>0.49444444444088731</v>
      </c>
      <c r="K324" s="5">
        <v>44335.947071759256</v>
      </c>
      <c r="L324" s="6">
        <f t="shared" si="34"/>
        <v>44335</v>
      </c>
      <c r="M324" s="7">
        <f t="shared" si="35"/>
        <v>0.94707175925577758</v>
      </c>
      <c r="N324" s="4" t="s">
        <v>18</v>
      </c>
      <c r="O324" s="12">
        <v>8.182870369637385E-3</v>
      </c>
    </row>
    <row r="325" spans="1:15" ht="15.75" thickBot="1" x14ac:dyDescent="0.3">
      <c r="A325" s="3">
        <v>7073</v>
      </c>
      <c r="B325" s="4" t="s">
        <v>8</v>
      </c>
      <c r="C325" s="4" t="s">
        <v>12</v>
      </c>
      <c r="D325" s="4" t="s">
        <v>13</v>
      </c>
      <c r="E325" s="5">
        <v>44335.976388888892</v>
      </c>
      <c r="F325" s="6">
        <f t="shared" si="31"/>
        <v>44335</v>
      </c>
      <c r="G325" s="7">
        <f t="shared" si="32"/>
        <v>0.97638888889196096</v>
      </c>
      <c r="H325" s="5">
        <v>44336.554861111108</v>
      </c>
      <c r="I325" s="6">
        <f t="shared" si="33"/>
        <v>44336</v>
      </c>
      <c r="J325" s="7">
        <f t="shared" si="30"/>
        <v>0.55486111110803904</v>
      </c>
      <c r="K325" s="5">
        <v>44336.492418981485</v>
      </c>
      <c r="L325" s="6">
        <f t="shared" si="34"/>
        <v>44336</v>
      </c>
      <c r="M325" s="7">
        <f t="shared" si="35"/>
        <v>0.49241898148466134</v>
      </c>
      <c r="N325" s="4" t="s">
        <v>11</v>
      </c>
      <c r="O325" s="12">
        <v>0.51603009259270038</v>
      </c>
    </row>
    <row r="326" spans="1:15" ht="15.75" thickBot="1" x14ac:dyDescent="0.3">
      <c r="A326" s="3">
        <v>7075</v>
      </c>
      <c r="B326" s="4" t="s">
        <v>8</v>
      </c>
      <c r="C326" s="4" t="s">
        <v>9</v>
      </c>
      <c r="D326" s="4" t="s">
        <v>10</v>
      </c>
      <c r="E326" s="5">
        <v>44335.987500000003</v>
      </c>
      <c r="F326" s="6">
        <f t="shared" si="31"/>
        <v>44335</v>
      </c>
      <c r="G326" s="7">
        <f t="shared" si="32"/>
        <v>0.98750000000291038</v>
      </c>
      <c r="H326" s="5">
        <v>44336.87777777778</v>
      </c>
      <c r="I326" s="6">
        <f t="shared" si="33"/>
        <v>44336</v>
      </c>
      <c r="J326" s="7">
        <f t="shared" si="30"/>
        <v>0.87777777777955635</v>
      </c>
      <c r="K326" s="5">
        <v>44336.643055555556</v>
      </c>
      <c r="L326" s="6">
        <f t="shared" si="34"/>
        <v>44336</v>
      </c>
      <c r="M326" s="7">
        <f t="shared" si="35"/>
        <v>0.64305555555620231</v>
      </c>
      <c r="N326" s="1" t="s">
        <v>17</v>
      </c>
      <c r="O326" s="12">
        <v>0.65555555555329192</v>
      </c>
    </row>
    <row r="327" spans="1:15" ht="15.75" thickBot="1" x14ac:dyDescent="0.3">
      <c r="A327" s="3">
        <v>7074</v>
      </c>
      <c r="B327" s="4" t="s">
        <v>8</v>
      </c>
      <c r="C327" s="4" t="s">
        <v>16</v>
      </c>
      <c r="D327" s="4" t="s">
        <v>10</v>
      </c>
      <c r="E327" s="5">
        <v>44335.979166666664</v>
      </c>
      <c r="F327" s="6">
        <f t="shared" si="31"/>
        <v>44335</v>
      </c>
      <c r="G327" s="7">
        <f t="shared" si="32"/>
        <v>0.97916666666424135</v>
      </c>
      <c r="H327" s="5">
        <v>44336.523611111108</v>
      </c>
      <c r="I327" s="6">
        <f t="shared" si="33"/>
        <v>44336</v>
      </c>
      <c r="J327" s="7">
        <f t="shared" si="30"/>
        <v>0.52361111110803904</v>
      </c>
      <c r="K327" s="5">
        <v>44336.493391203701</v>
      </c>
      <c r="L327" s="6">
        <f t="shared" si="34"/>
        <v>44336</v>
      </c>
      <c r="M327" s="7">
        <f t="shared" si="35"/>
        <v>0.4933912037013215</v>
      </c>
      <c r="N327" s="1" t="s">
        <v>22</v>
      </c>
      <c r="O327" s="12">
        <v>0.51422453703708015</v>
      </c>
    </row>
    <row r="328" spans="1:15" ht="15.75" thickBot="1" x14ac:dyDescent="0.3">
      <c r="A328" s="3">
        <v>7076</v>
      </c>
      <c r="B328" s="4" t="s">
        <v>8</v>
      </c>
      <c r="C328" s="4" t="s">
        <v>16</v>
      </c>
      <c r="D328" s="4" t="s">
        <v>10</v>
      </c>
      <c r="E328" s="5">
        <v>44335.99722222222</v>
      </c>
      <c r="F328" s="6">
        <f t="shared" si="31"/>
        <v>44335</v>
      </c>
      <c r="G328" s="7">
        <f t="shared" si="32"/>
        <v>0.99722222222044365</v>
      </c>
      <c r="H328" s="5">
        <v>44336.552777777775</v>
      </c>
      <c r="I328" s="6">
        <f t="shared" si="33"/>
        <v>44336</v>
      </c>
      <c r="J328" s="7">
        <f t="shared" si="30"/>
        <v>0.55277777777519077</v>
      </c>
      <c r="K328" s="5">
        <v>44336.417256944442</v>
      </c>
      <c r="L328" s="6">
        <f t="shared" si="34"/>
        <v>44336</v>
      </c>
      <c r="M328" s="7">
        <f t="shared" si="35"/>
        <v>0.41725694444176042</v>
      </c>
      <c r="N328" s="1" t="s">
        <v>22</v>
      </c>
      <c r="O328" s="12">
        <v>0.42003472222131677</v>
      </c>
    </row>
    <row r="329" spans="1:15" ht="15.75" thickBot="1" x14ac:dyDescent="0.3">
      <c r="A329" s="3">
        <v>7079</v>
      </c>
      <c r="B329" s="4" t="s">
        <v>14</v>
      </c>
      <c r="C329" s="4" t="s">
        <v>12</v>
      </c>
      <c r="D329" s="4" t="s">
        <v>10</v>
      </c>
      <c r="E329" s="5">
        <v>44336.030555555553</v>
      </c>
      <c r="F329" s="6">
        <f t="shared" si="31"/>
        <v>44336</v>
      </c>
      <c r="G329" s="7">
        <f t="shared" si="32"/>
        <v>3.0555555553291924E-2</v>
      </c>
      <c r="H329" s="5">
        <v>44336.895833333336</v>
      </c>
      <c r="I329" s="6">
        <f t="shared" si="33"/>
        <v>44336</v>
      </c>
      <c r="J329" s="7">
        <f t="shared" si="30"/>
        <v>0.89583333333575865</v>
      </c>
      <c r="K329" s="5">
        <v>44336.423090277778</v>
      </c>
      <c r="L329" s="6">
        <f t="shared" si="34"/>
        <v>44336</v>
      </c>
      <c r="M329" s="7">
        <f t="shared" si="35"/>
        <v>0.42309027777810115</v>
      </c>
      <c r="N329" s="1" t="s">
        <v>19</v>
      </c>
      <c r="O329" s="12">
        <v>0.39253472222480923</v>
      </c>
    </row>
    <row r="330" spans="1:15" ht="15.75" thickBot="1" x14ac:dyDescent="0.3">
      <c r="A330" s="3">
        <v>7095</v>
      </c>
      <c r="B330" s="4" t="s">
        <v>8</v>
      </c>
      <c r="C330" s="4" t="s">
        <v>12</v>
      </c>
      <c r="D330" s="4" t="s">
        <v>13</v>
      </c>
      <c r="E330" s="5">
        <v>44336.493055555555</v>
      </c>
      <c r="F330" s="6">
        <f t="shared" si="31"/>
        <v>44336</v>
      </c>
      <c r="G330" s="7">
        <f t="shared" si="32"/>
        <v>0.49305555555474712</v>
      </c>
      <c r="H330" s="5">
        <v>44336.522222222222</v>
      </c>
      <c r="I330" s="6">
        <f t="shared" si="33"/>
        <v>44336</v>
      </c>
      <c r="J330" s="7">
        <f t="shared" si="30"/>
        <v>0.52222222222189885</v>
      </c>
      <c r="K330" s="5">
        <v>44336.601365740738</v>
      </c>
      <c r="L330" s="6">
        <f t="shared" si="34"/>
        <v>44336</v>
      </c>
      <c r="M330" s="7">
        <f t="shared" si="35"/>
        <v>0.60136574073840166</v>
      </c>
      <c r="N330" s="1" t="s">
        <v>24</v>
      </c>
      <c r="O330" s="12">
        <v>0.10831018518365454</v>
      </c>
    </row>
    <row r="331" spans="1:15" ht="15.75" thickBot="1" x14ac:dyDescent="0.3">
      <c r="A331" s="3">
        <v>7096</v>
      </c>
      <c r="B331" s="4" t="s">
        <v>8</v>
      </c>
      <c r="C331" s="4" t="s">
        <v>12</v>
      </c>
      <c r="D331" s="4" t="s">
        <v>10</v>
      </c>
      <c r="E331" s="5">
        <v>44336.493750000001</v>
      </c>
      <c r="F331" s="6">
        <f t="shared" si="31"/>
        <v>44336</v>
      </c>
      <c r="G331" s="7">
        <f t="shared" si="32"/>
        <v>0.49375000000145519</v>
      </c>
      <c r="H331" s="5">
        <v>44337.706250000003</v>
      </c>
      <c r="I331" s="6">
        <f t="shared" si="33"/>
        <v>44337</v>
      </c>
      <c r="J331" s="7">
        <f t="shared" si="30"/>
        <v>0.70625000000291038</v>
      </c>
      <c r="K331" s="5">
        <v>44336.495092592595</v>
      </c>
      <c r="L331" s="6">
        <f t="shared" si="34"/>
        <v>44336</v>
      </c>
      <c r="M331" s="7">
        <f t="shared" si="35"/>
        <v>0.49509259259502869</v>
      </c>
      <c r="N331" s="4" t="s">
        <v>11</v>
      </c>
      <c r="O331" s="12">
        <v>1.3425925935734995E-3</v>
      </c>
    </row>
    <row r="332" spans="1:15" ht="15.75" thickBot="1" x14ac:dyDescent="0.3">
      <c r="A332" s="3">
        <v>7101</v>
      </c>
      <c r="B332" s="4" t="s">
        <v>8</v>
      </c>
      <c r="C332" s="4" t="s">
        <v>9</v>
      </c>
      <c r="D332" s="4" t="s">
        <v>10</v>
      </c>
      <c r="E332" s="5">
        <v>44336.506944444445</v>
      </c>
      <c r="F332" s="6">
        <f t="shared" si="31"/>
        <v>44336</v>
      </c>
      <c r="G332" s="7">
        <f t="shared" si="32"/>
        <v>0.50694444444525288</v>
      </c>
      <c r="H332" s="5">
        <v>44337.834722222222</v>
      </c>
      <c r="I332" s="6">
        <f t="shared" si="33"/>
        <v>44337</v>
      </c>
      <c r="J332" s="7">
        <f t="shared" si="30"/>
        <v>0.83472222222189885</v>
      </c>
      <c r="K332" s="5">
        <v>44336.904456018521</v>
      </c>
      <c r="L332" s="6">
        <f t="shared" si="34"/>
        <v>44336</v>
      </c>
      <c r="M332" s="7">
        <f t="shared" si="35"/>
        <v>0.90445601852115942</v>
      </c>
      <c r="N332" s="1" t="s">
        <v>21</v>
      </c>
      <c r="O332" s="12">
        <v>0.39751157407590654</v>
      </c>
    </row>
    <row r="333" spans="1:15" ht="15.75" thickBot="1" x14ac:dyDescent="0.3">
      <c r="A333" s="3">
        <v>7121</v>
      </c>
      <c r="B333" s="4" t="s">
        <v>8</v>
      </c>
      <c r="C333" s="4" t="s">
        <v>12</v>
      </c>
      <c r="D333" s="4" t="s">
        <v>10</v>
      </c>
      <c r="E333" s="5">
        <v>44336.587500000001</v>
      </c>
      <c r="F333" s="6">
        <f t="shared" si="31"/>
        <v>44336</v>
      </c>
      <c r="G333" s="7">
        <f t="shared" si="32"/>
        <v>0.58750000000145519</v>
      </c>
      <c r="H333" s="5">
        <v>44337.745833333334</v>
      </c>
      <c r="I333" s="6">
        <f t="shared" si="33"/>
        <v>44337</v>
      </c>
      <c r="J333" s="7">
        <f t="shared" si="30"/>
        <v>0.74583333333430346</v>
      </c>
      <c r="K333" s="5">
        <v>44336.645543981482</v>
      </c>
      <c r="L333" s="6">
        <f t="shared" si="34"/>
        <v>44336</v>
      </c>
      <c r="M333" s="7">
        <f t="shared" si="35"/>
        <v>0.64554398148175096</v>
      </c>
      <c r="N333" s="1" t="s">
        <v>15</v>
      </c>
      <c r="O333" s="12">
        <v>5.804398148029577E-2</v>
      </c>
    </row>
    <row r="334" spans="1:15" ht="15.75" thickBot="1" x14ac:dyDescent="0.3">
      <c r="A334" s="3">
        <v>7103</v>
      </c>
      <c r="B334" s="4" t="s">
        <v>14</v>
      </c>
      <c r="C334" s="4" t="s">
        <v>9</v>
      </c>
      <c r="D334" s="4" t="s">
        <v>10</v>
      </c>
      <c r="E334" s="5">
        <v>44336.523611111108</v>
      </c>
      <c r="F334" s="6">
        <f t="shared" si="31"/>
        <v>44336</v>
      </c>
      <c r="G334" s="7">
        <f t="shared" si="32"/>
        <v>0.52361111110803904</v>
      </c>
      <c r="H334" s="5">
        <v>44336.546527777777</v>
      </c>
      <c r="I334" s="6">
        <f t="shared" si="33"/>
        <v>44336</v>
      </c>
      <c r="J334" s="7">
        <f t="shared" si="30"/>
        <v>0.54652777777664596</v>
      </c>
      <c r="K334" s="5">
        <v>44336.547118055554</v>
      </c>
      <c r="L334" s="6">
        <f t="shared" si="34"/>
        <v>44336</v>
      </c>
      <c r="M334" s="7">
        <f t="shared" si="35"/>
        <v>0.54711805555416504</v>
      </c>
      <c r="N334" s="1" t="s">
        <v>17</v>
      </c>
      <c r="O334" s="12">
        <v>2.3506944446125999E-2</v>
      </c>
    </row>
    <row r="335" spans="1:15" ht="15.75" thickBot="1" x14ac:dyDescent="0.3">
      <c r="A335" s="3">
        <v>7118</v>
      </c>
      <c r="B335" s="4" t="s">
        <v>8</v>
      </c>
      <c r="C335" s="4" t="s">
        <v>9</v>
      </c>
      <c r="D335" s="4" t="s">
        <v>10</v>
      </c>
      <c r="E335" s="5">
        <v>44336.567361111112</v>
      </c>
      <c r="F335" s="6">
        <f t="shared" si="31"/>
        <v>44336</v>
      </c>
      <c r="G335" s="7">
        <f t="shared" si="32"/>
        <v>0.56736111111240461</v>
      </c>
      <c r="H335" s="5">
        <v>44336.90347222222</v>
      </c>
      <c r="I335" s="6">
        <f t="shared" si="33"/>
        <v>44336</v>
      </c>
      <c r="J335" s="7">
        <f t="shared" si="30"/>
        <v>0.90347222222044365</v>
      </c>
      <c r="K335" s="5">
        <v>44336.630856481483</v>
      </c>
      <c r="L335" s="6">
        <f t="shared" si="34"/>
        <v>44336</v>
      </c>
      <c r="M335" s="7">
        <f t="shared" si="35"/>
        <v>0.63085648148262408</v>
      </c>
      <c r="N335" s="1" t="s">
        <v>21</v>
      </c>
      <c r="O335" s="12">
        <v>6.3495370370219462E-2</v>
      </c>
    </row>
    <row r="336" spans="1:15" ht="15.75" thickBot="1" x14ac:dyDescent="0.3">
      <c r="A336" s="3">
        <v>7127</v>
      </c>
      <c r="B336" s="4" t="s">
        <v>8</v>
      </c>
      <c r="C336" s="4" t="s">
        <v>9</v>
      </c>
      <c r="D336" s="4" t="s">
        <v>10</v>
      </c>
      <c r="E336" s="5">
        <v>44336.618055555555</v>
      </c>
      <c r="F336" s="6">
        <f t="shared" si="31"/>
        <v>44336</v>
      </c>
      <c r="G336" s="7">
        <f t="shared" si="32"/>
        <v>0.61805555555474712</v>
      </c>
      <c r="H336" s="5">
        <v>44336.657638888886</v>
      </c>
      <c r="I336" s="6">
        <f t="shared" si="33"/>
        <v>44336</v>
      </c>
      <c r="J336" s="7">
        <f t="shared" si="30"/>
        <v>0.65763888888614019</v>
      </c>
      <c r="K336" s="5">
        <v>44336.642002314817</v>
      </c>
      <c r="L336" s="6">
        <f t="shared" si="34"/>
        <v>44336</v>
      </c>
      <c r="M336" s="7">
        <f t="shared" si="35"/>
        <v>0.6420023148166365</v>
      </c>
      <c r="N336" s="4" t="s">
        <v>18</v>
      </c>
      <c r="O336" s="12">
        <v>2.3946759261889383E-2</v>
      </c>
    </row>
    <row r="337" spans="1:15" ht="15.75" thickBot="1" x14ac:dyDescent="0.3">
      <c r="A337" s="3">
        <v>7128</v>
      </c>
      <c r="B337" s="4" t="s">
        <v>8</v>
      </c>
      <c r="C337" s="4" t="s">
        <v>12</v>
      </c>
      <c r="D337" s="4" t="s">
        <v>10</v>
      </c>
      <c r="E337" s="5">
        <v>44336.620138888888</v>
      </c>
      <c r="F337" s="6">
        <f t="shared" si="31"/>
        <v>44336</v>
      </c>
      <c r="G337" s="7">
        <f t="shared" si="32"/>
        <v>0.62013888888759539</v>
      </c>
      <c r="H337" s="5">
        <v>44336.645833333336</v>
      </c>
      <c r="I337" s="6">
        <f t="shared" si="33"/>
        <v>44336</v>
      </c>
      <c r="J337" s="7">
        <f t="shared" si="30"/>
        <v>0.64583333333575865</v>
      </c>
      <c r="K337" s="5">
        <v>44336.638425925928</v>
      </c>
      <c r="L337" s="6">
        <f t="shared" si="34"/>
        <v>44336</v>
      </c>
      <c r="M337" s="7">
        <f t="shared" si="35"/>
        <v>0.63842592592845904</v>
      </c>
      <c r="N337" s="4" t="s">
        <v>18</v>
      </c>
      <c r="O337" s="12">
        <v>1.8287037040863652E-2</v>
      </c>
    </row>
    <row r="338" spans="1:15" ht="15.75" thickBot="1" x14ac:dyDescent="0.3">
      <c r="A338" s="3">
        <v>7085</v>
      </c>
      <c r="B338" s="4" t="s">
        <v>8</v>
      </c>
      <c r="C338" s="4" t="s">
        <v>16</v>
      </c>
      <c r="D338" s="4" t="s">
        <v>10</v>
      </c>
      <c r="E338" s="5">
        <v>44336.431250000001</v>
      </c>
      <c r="F338" s="6">
        <f t="shared" si="31"/>
        <v>44336</v>
      </c>
      <c r="G338" s="7">
        <f t="shared" si="32"/>
        <v>0.43125000000145519</v>
      </c>
      <c r="H338" s="5">
        <v>44337.576388888891</v>
      </c>
      <c r="I338" s="6">
        <f t="shared" si="33"/>
        <v>44337</v>
      </c>
      <c r="J338" s="7">
        <f t="shared" si="30"/>
        <v>0.57638888889050577</v>
      </c>
      <c r="K338" s="5">
        <v>44336.631516203706</v>
      </c>
      <c r="L338" s="6">
        <f t="shared" si="34"/>
        <v>44336</v>
      </c>
      <c r="M338" s="7">
        <f t="shared" si="35"/>
        <v>0.63151620370626915</v>
      </c>
      <c r="N338" s="1" t="s">
        <v>22</v>
      </c>
      <c r="O338" s="12">
        <v>0.20026620370481396</v>
      </c>
    </row>
    <row r="339" spans="1:15" ht="15.75" thickBot="1" x14ac:dyDescent="0.3">
      <c r="A339" s="3">
        <v>7094</v>
      </c>
      <c r="B339" s="4" t="s">
        <v>14</v>
      </c>
      <c r="C339" s="4" t="s">
        <v>9</v>
      </c>
      <c r="D339" s="4" t="s">
        <v>10</v>
      </c>
      <c r="E339" s="5">
        <v>44336.493055555555</v>
      </c>
      <c r="F339" s="6">
        <f t="shared" si="31"/>
        <v>44336</v>
      </c>
      <c r="G339" s="7">
        <f t="shared" si="32"/>
        <v>0.49305555555474712</v>
      </c>
      <c r="H339" s="5">
        <v>44337.428472222222</v>
      </c>
      <c r="I339" s="6">
        <f t="shared" si="33"/>
        <v>44337</v>
      </c>
      <c r="J339" s="7">
        <f t="shared" si="30"/>
        <v>0.42847222222189885</v>
      </c>
      <c r="K339" s="5">
        <v>44336.643634259257</v>
      </c>
      <c r="L339" s="6">
        <f t="shared" si="34"/>
        <v>44336</v>
      </c>
      <c r="M339" s="7">
        <f t="shared" si="35"/>
        <v>0.64363425925694173</v>
      </c>
      <c r="N339" s="1" t="s">
        <v>17</v>
      </c>
      <c r="O339" s="12">
        <v>0.15057870370219462</v>
      </c>
    </row>
    <row r="340" spans="1:15" ht="15.75" thickBot="1" x14ac:dyDescent="0.3">
      <c r="A340" s="3">
        <v>7137</v>
      </c>
      <c r="B340" s="4" t="s">
        <v>14</v>
      </c>
      <c r="C340" s="4" t="s">
        <v>9</v>
      </c>
      <c r="D340" s="4" t="s">
        <v>10</v>
      </c>
      <c r="E340" s="5">
        <v>44336.693749999999</v>
      </c>
      <c r="F340" s="6">
        <f t="shared" si="31"/>
        <v>44336</v>
      </c>
      <c r="G340" s="7">
        <f t="shared" si="32"/>
        <v>0.69374999999854481</v>
      </c>
      <c r="H340" s="5">
        <v>44337.745833333334</v>
      </c>
      <c r="I340" s="6">
        <f t="shared" si="33"/>
        <v>44337</v>
      </c>
      <c r="J340" s="7">
        <f t="shared" si="30"/>
        <v>0.74583333333430346</v>
      </c>
      <c r="K340" s="5">
        <v>44336.863402777781</v>
      </c>
      <c r="L340" s="6">
        <f t="shared" si="34"/>
        <v>44336</v>
      </c>
      <c r="M340" s="7">
        <f t="shared" si="35"/>
        <v>0.8634027777807205</v>
      </c>
      <c r="N340" s="1" t="s">
        <v>17</v>
      </c>
      <c r="O340" s="12">
        <v>0.16965277778217569</v>
      </c>
    </row>
    <row r="341" spans="1:15" ht="15.75" thickBot="1" x14ac:dyDescent="0.3">
      <c r="A341" s="3">
        <v>7148</v>
      </c>
      <c r="B341" s="4" t="s">
        <v>8</v>
      </c>
      <c r="C341" s="4" t="s">
        <v>9</v>
      </c>
      <c r="D341" s="4" t="s">
        <v>10</v>
      </c>
      <c r="E341" s="5">
        <v>44336.801388888889</v>
      </c>
      <c r="F341" s="6">
        <f t="shared" si="31"/>
        <v>44336</v>
      </c>
      <c r="G341" s="7">
        <f t="shared" si="32"/>
        <v>0.80138888888905058</v>
      </c>
      <c r="H341" s="5">
        <v>44336.887499999997</v>
      </c>
      <c r="I341" s="6">
        <f t="shared" si="33"/>
        <v>44336</v>
      </c>
      <c r="J341" s="7">
        <f t="shared" si="30"/>
        <v>0.88749999999708962</v>
      </c>
      <c r="K341" s="5">
        <v>44336.888113425928</v>
      </c>
      <c r="L341" s="6">
        <f t="shared" si="34"/>
        <v>44336</v>
      </c>
      <c r="M341" s="7">
        <f t="shared" si="35"/>
        <v>0.888113425928168</v>
      </c>
      <c r="N341" s="1" t="s">
        <v>17</v>
      </c>
      <c r="O341" s="12">
        <v>8.6724537039117422E-2</v>
      </c>
    </row>
    <row r="342" spans="1:15" ht="15.75" thickBot="1" x14ac:dyDescent="0.3">
      <c r="A342" s="3">
        <v>7166</v>
      </c>
      <c r="B342" s="4" t="s">
        <v>8</v>
      </c>
      <c r="C342" s="4" t="s">
        <v>9</v>
      </c>
      <c r="D342" s="4" t="s">
        <v>10</v>
      </c>
      <c r="E342" s="5">
        <v>44336.912499999999</v>
      </c>
      <c r="F342" s="6">
        <f t="shared" si="31"/>
        <v>44336</v>
      </c>
      <c r="G342" s="7">
        <f t="shared" si="32"/>
        <v>0.91249999999854481</v>
      </c>
      <c r="H342" s="5">
        <v>44336.993055555555</v>
      </c>
      <c r="I342" s="6">
        <f t="shared" si="33"/>
        <v>44336</v>
      </c>
      <c r="J342" s="7">
        <f t="shared" si="30"/>
        <v>0.99305555555474712</v>
      </c>
      <c r="K342" s="5">
        <v>44336.993449074071</v>
      </c>
      <c r="L342" s="6">
        <f t="shared" si="34"/>
        <v>44336</v>
      </c>
      <c r="M342" s="7">
        <f t="shared" si="35"/>
        <v>0.99344907407066785</v>
      </c>
      <c r="N342" s="1" t="s">
        <v>17</v>
      </c>
      <c r="O342" s="12">
        <v>8.094907407212304E-2</v>
      </c>
    </row>
    <row r="343" spans="1:15" ht="15.75" thickBot="1" x14ac:dyDescent="0.3">
      <c r="A343" s="3">
        <v>7091</v>
      </c>
      <c r="B343" s="4" t="s">
        <v>14</v>
      </c>
      <c r="C343" s="4" t="s">
        <v>9</v>
      </c>
      <c r="D343" s="4" t="s">
        <v>10</v>
      </c>
      <c r="E343" s="5">
        <v>44336.473611111112</v>
      </c>
      <c r="F343" s="6">
        <f t="shared" si="31"/>
        <v>44336</v>
      </c>
      <c r="G343" s="7">
        <f t="shared" si="32"/>
        <v>0.47361111111240461</v>
      </c>
      <c r="H343" s="5">
        <v>44336.547222222223</v>
      </c>
      <c r="I343" s="6">
        <f t="shared" si="33"/>
        <v>44336</v>
      </c>
      <c r="J343" s="7">
        <f t="shared" si="30"/>
        <v>0.54722222222335404</v>
      </c>
      <c r="K343" s="5">
        <v>44336.547256944446</v>
      </c>
      <c r="L343" s="6">
        <f t="shared" si="34"/>
        <v>44336</v>
      </c>
      <c r="M343" s="7">
        <f t="shared" si="35"/>
        <v>0.54725694444641704</v>
      </c>
      <c r="N343" s="1" t="s">
        <v>17</v>
      </c>
      <c r="O343" s="12">
        <v>7.3645833334012423E-2</v>
      </c>
    </row>
    <row r="344" spans="1:15" ht="15.75" thickBot="1" x14ac:dyDescent="0.3">
      <c r="A344" s="3">
        <v>7109</v>
      </c>
      <c r="B344" s="4" t="s">
        <v>14</v>
      </c>
      <c r="C344" s="4" t="s">
        <v>12</v>
      </c>
      <c r="D344" s="4" t="s">
        <v>10</v>
      </c>
      <c r="E344" s="5">
        <v>44336.552777777775</v>
      </c>
      <c r="F344" s="6">
        <f t="shared" si="31"/>
        <v>44336</v>
      </c>
      <c r="G344" s="7">
        <f t="shared" si="32"/>
        <v>0.55277777777519077</v>
      </c>
      <c r="H344" s="5">
        <v>44336.615972222222</v>
      </c>
      <c r="I344" s="6">
        <f t="shared" si="33"/>
        <v>44336</v>
      </c>
      <c r="J344" s="7">
        <f t="shared" si="30"/>
        <v>0.61597222222189885</v>
      </c>
      <c r="K344" s="5">
        <v>44336.593958333331</v>
      </c>
      <c r="L344" s="6">
        <f t="shared" si="34"/>
        <v>44336</v>
      </c>
      <c r="M344" s="7">
        <f t="shared" si="35"/>
        <v>0.59395833333110204</v>
      </c>
      <c r="N344" s="4" t="s">
        <v>11</v>
      </c>
      <c r="O344" s="12">
        <v>4.1180555555911269E-2</v>
      </c>
    </row>
    <row r="345" spans="1:15" ht="15.75" thickBot="1" x14ac:dyDescent="0.3">
      <c r="A345" s="3">
        <v>7115</v>
      </c>
      <c r="B345" s="4" t="s">
        <v>14</v>
      </c>
      <c r="C345" s="4" t="s">
        <v>12</v>
      </c>
      <c r="D345" s="4" t="s">
        <v>10</v>
      </c>
      <c r="E345" s="5">
        <v>44336.560416666667</v>
      </c>
      <c r="F345" s="6">
        <f t="shared" si="31"/>
        <v>44336</v>
      </c>
      <c r="G345" s="7">
        <f t="shared" si="32"/>
        <v>0.56041666666715173</v>
      </c>
      <c r="H345" s="5">
        <v>44337.906944444447</v>
      </c>
      <c r="I345" s="6">
        <f t="shared" si="33"/>
        <v>44337</v>
      </c>
      <c r="J345" s="7">
        <f t="shared" si="30"/>
        <v>0.90694444444670808</v>
      </c>
      <c r="K345" s="5">
        <v>44336.602500000001</v>
      </c>
      <c r="L345" s="6">
        <f t="shared" si="34"/>
        <v>44336</v>
      </c>
      <c r="M345" s="7">
        <f t="shared" si="35"/>
        <v>0.60250000000087311</v>
      </c>
      <c r="N345" s="1" t="s">
        <v>19</v>
      </c>
      <c r="O345" s="12">
        <v>4.2083333333721384E-2</v>
      </c>
    </row>
    <row r="346" spans="1:15" ht="15.75" thickBot="1" x14ac:dyDescent="0.3">
      <c r="A346" s="3">
        <v>7120</v>
      </c>
      <c r="B346" s="4" t="s">
        <v>8</v>
      </c>
      <c r="C346" s="4" t="s">
        <v>9</v>
      </c>
      <c r="D346" s="4" t="s">
        <v>10</v>
      </c>
      <c r="E346" s="5">
        <v>44336.577777777777</v>
      </c>
      <c r="F346" s="6">
        <f t="shared" si="31"/>
        <v>44336</v>
      </c>
      <c r="G346" s="7">
        <f t="shared" si="32"/>
        <v>0.57777777777664596</v>
      </c>
      <c r="H346" s="5">
        <v>44336.633333333331</v>
      </c>
      <c r="I346" s="6">
        <f t="shared" si="33"/>
        <v>44336</v>
      </c>
      <c r="J346" s="7">
        <f t="shared" si="30"/>
        <v>0.63333333333139308</v>
      </c>
      <c r="K346" s="5">
        <v>44336.613761574074</v>
      </c>
      <c r="L346" s="6">
        <f t="shared" si="34"/>
        <v>44336</v>
      </c>
      <c r="M346" s="7">
        <f t="shared" si="35"/>
        <v>0.61376157407357823</v>
      </c>
      <c r="N346" s="1" t="s">
        <v>22</v>
      </c>
      <c r="O346" s="12">
        <v>3.5983796296932269E-2</v>
      </c>
    </row>
    <row r="347" spans="1:15" ht="15.75" thickBot="1" x14ac:dyDescent="0.3">
      <c r="A347" s="3">
        <v>7092</v>
      </c>
      <c r="B347" s="4" t="s">
        <v>14</v>
      </c>
      <c r="C347" s="4" t="s">
        <v>12</v>
      </c>
      <c r="D347" s="4" t="s">
        <v>10</v>
      </c>
      <c r="E347" s="5">
        <v>44336.477083333331</v>
      </c>
      <c r="F347" s="6">
        <f t="shared" si="31"/>
        <v>44336</v>
      </c>
      <c r="G347" s="7">
        <f t="shared" si="32"/>
        <v>0.47708333333139308</v>
      </c>
      <c r="H347" s="5">
        <v>44336.551388888889</v>
      </c>
      <c r="I347" s="6">
        <f t="shared" si="33"/>
        <v>44336</v>
      </c>
      <c r="J347" s="7">
        <f t="shared" si="30"/>
        <v>0.55138888888905058</v>
      </c>
      <c r="K347" s="5">
        <v>44336.49255787037</v>
      </c>
      <c r="L347" s="6">
        <f t="shared" si="34"/>
        <v>44336</v>
      </c>
      <c r="M347" s="7">
        <f t="shared" si="35"/>
        <v>0.49255787036963739</v>
      </c>
      <c r="N347" s="1" t="s">
        <v>19</v>
      </c>
      <c r="O347" s="12">
        <v>1.5474537038244307E-2</v>
      </c>
    </row>
    <row r="348" spans="1:15" ht="15.75" thickBot="1" x14ac:dyDescent="0.3">
      <c r="A348" s="3">
        <v>7116</v>
      </c>
      <c r="B348" s="4" t="s">
        <v>8</v>
      </c>
      <c r="C348" s="4" t="s">
        <v>16</v>
      </c>
      <c r="D348" s="4" t="s">
        <v>10</v>
      </c>
      <c r="E348" s="5">
        <v>44336.563194444447</v>
      </c>
      <c r="F348" s="6">
        <f t="shared" si="31"/>
        <v>44336</v>
      </c>
      <c r="G348" s="7">
        <f t="shared" si="32"/>
        <v>0.56319444444670808</v>
      </c>
      <c r="H348" s="5">
        <v>44337.737500000003</v>
      </c>
      <c r="I348" s="6">
        <f t="shared" si="33"/>
        <v>44337</v>
      </c>
      <c r="J348" s="7">
        <f t="shared" si="30"/>
        <v>0.73750000000291038</v>
      </c>
      <c r="K348" s="5">
        <v>44336.626157407409</v>
      </c>
      <c r="L348" s="6">
        <f t="shared" si="34"/>
        <v>44336</v>
      </c>
      <c r="M348" s="7">
        <f t="shared" si="35"/>
        <v>0.62615740740875481</v>
      </c>
      <c r="N348" s="1" t="s">
        <v>22</v>
      </c>
      <c r="O348" s="12">
        <v>6.2962962962046731E-2</v>
      </c>
    </row>
    <row r="349" spans="1:15" ht="15.75" thickBot="1" x14ac:dyDescent="0.3">
      <c r="A349" s="3">
        <v>7160</v>
      </c>
      <c r="B349" s="4" t="s">
        <v>8</v>
      </c>
      <c r="C349" s="4" t="s">
        <v>9</v>
      </c>
      <c r="D349" s="4" t="s">
        <v>10</v>
      </c>
      <c r="E349" s="5">
        <v>44336.874305555553</v>
      </c>
      <c r="F349" s="6">
        <f t="shared" si="31"/>
        <v>44336</v>
      </c>
      <c r="G349" s="7">
        <f t="shared" si="32"/>
        <v>0.87430555555329192</v>
      </c>
      <c r="H349" s="5">
        <v>44336.918055555558</v>
      </c>
      <c r="I349" s="6">
        <f t="shared" si="33"/>
        <v>44336</v>
      </c>
      <c r="J349" s="7">
        <f t="shared" si="30"/>
        <v>0.9180555555576575</v>
      </c>
      <c r="K349" s="5">
        <v>44336.884363425925</v>
      </c>
      <c r="L349" s="6">
        <f t="shared" si="34"/>
        <v>44336</v>
      </c>
      <c r="M349" s="7">
        <f t="shared" si="35"/>
        <v>0.88436342592467554</v>
      </c>
      <c r="N349" s="1" t="s">
        <v>17</v>
      </c>
      <c r="O349" s="12">
        <v>1.0057870371383615E-2</v>
      </c>
    </row>
    <row r="350" spans="1:15" ht="15.75" thickBot="1" x14ac:dyDescent="0.3">
      <c r="A350" s="3">
        <v>7136</v>
      </c>
      <c r="B350" s="4" t="s">
        <v>8</v>
      </c>
      <c r="C350" s="4" t="s">
        <v>12</v>
      </c>
      <c r="D350" s="4" t="s">
        <v>10</v>
      </c>
      <c r="E350" s="5">
        <v>44336.683333333334</v>
      </c>
      <c r="F350" s="6">
        <f t="shared" si="31"/>
        <v>44336</v>
      </c>
      <c r="G350" s="7">
        <f t="shared" si="32"/>
        <v>0.68333333333430346</v>
      </c>
      <c r="H350" s="5">
        <v>44336.736111111109</v>
      </c>
      <c r="I350" s="6">
        <f t="shared" si="33"/>
        <v>44336</v>
      </c>
      <c r="J350" s="7">
        <f t="shared" si="30"/>
        <v>0.73611111110949423</v>
      </c>
      <c r="K350" s="5">
        <v>44336.712164351855</v>
      </c>
      <c r="L350" s="6">
        <f t="shared" si="34"/>
        <v>44336</v>
      </c>
      <c r="M350" s="7">
        <f t="shared" si="35"/>
        <v>0.71216435185488081</v>
      </c>
      <c r="N350" s="4" t="s">
        <v>18</v>
      </c>
      <c r="O350" s="12">
        <v>2.8831018520577345E-2</v>
      </c>
    </row>
    <row r="351" spans="1:15" ht="15.75" thickBot="1" x14ac:dyDescent="0.3">
      <c r="A351" s="3">
        <v>7144</v>
      </c>
      <c r="B351" s="4" t="s">
        <v>14</v>
      </c>
      <c r="C351" s="4" t="s">
        <v>9</v>
      </c>
      <c r="D351" s="4" t="s">
        <v>10</v>
      </c>
      <c r="E351" s="5">
        <v>44336.781944444447</v>
      </c>
      <c r="F351" s="6">
        <f t="shared" si="31"/>
        <v>44336</v>
      </c>
      <c r="G351" s="7">
        <f t="shared" si="32"/>
        <v>0.78194444444670808</v>
      </c>
      <c r="H351" s="5">
        <v>44336.905555555553</v>
      </c>
      <c r="I351" s="6">
        <f t="shared" si="33"/>
        <v>44336</v>
      </c>
      <c r="J351" s="7">
        <f t="shared" si="30"/>
        <v>0.90555555555329192</v>
      </c>
      <c r="K351" s="5">
        <v>44336.803599537037</v>
      </c>
      <c r="L351" s="6">
        <f t="shared" si="34"/>
        <v>44336</v>
      </c>
      <c r="M351" s="7">
        <f t="shared" si="35"/>
        <v>0.80359953703737119</v>
      </c>
      <c r="N351" s="1" t="s">
        <v>17</v>
      </c>
      <c r="O351" s="12">
        <v>2.1655092590663116E-2</v>
      </c>
    </row>
    <row r="352" spans="1:15" ht="15.75" thickBot="1" x14ac:dyDescent="0.3">
      <c r="A352" s="3">
        <v>7131</v>
      </c>
      <c r="B352" s="4" t="s">
        <v>14</v>
      </c>
      <c r="C352" s="4" t="s">
        <v>12</v>
      </c>
      <c r="D352" s="4" t="s">
        <v>10</v>
      </c>
      <c r="E352" s="5">
        <v>44336.658333333333</v>
      </c>
      <c r="F352" s="6">
        <f t="shared" si="31"/>
        <v>44336</v>
      </c>
      <c r="G352" s="7">
        <f t="shared" si="32"/>
        <v>0.65833333333284827</v>
      </c>
      <c r="H352" s="5">
        <v>44336.825694444444</v>
      </c>
      <c r="I352" s="6">
        <f t="shared" si="33"/>
        <v>44336</v>
      </c>
      <c r="J352" s="7">
        <f t="shared" si="30"/>
        <v>0.82569444444379769</v>
      </c>
      <c r="K352" s="5">
        <v>44336.710486111115</v>
      </c>
      <c r="L352" s="6">
        <f t="shared" si="34"/>
        <v>44336</v>
      </c>
      <c r="M352" s="7">
        <f t="shared" si="35"/>
        <v>0.71048611111473292</v>
      </c>
      <c r="N352" s="1" t="s">
        <v>19</v>
      </c>
      <c r="O352" s="12">
        <v>5.2152777781884652E-2</v>
      </c>
    </row>
    <row r="353" spans="1:15" ht="15.75" thickBot="1" x14ac:dyDescent="0.3">
      <c r="A353" s="3">
        <v>7162</v>
      </c>
      <c r="B353" s="4" t="s">
        <v>8</v>
      </c>
      <c r="C353" s="4" t="s">
        <v>9</v>
      </c>
      <c r="D353" s="4" t="s">
        <v>10</v>
      </c>
      <c r="E353" s="5">
        <v>44336.901388888888</v>
      </c>
      <c r="F353" s="6">
        <f t="shared" si="31"/>
        <v>44336</v>
      </c>
      <c r="G353" s="7">
        <f t="shared" si="32"/>
        <v>0.90138888888759539</v>
      </c>
      <c r="H353" s="5">
        <v>44336.981944444444</v>
      </c>
      <c r="I353" s="6">
        <f t="shared" si="33"/>
        <v>44336</v>
      </c>
      <c r="J353" s="7">
        <f t="shared" si="30"/>
        <v>0.98194444444379769</v>
      </c>
      <c r="K353" s="5">
        <v>44336.90898148148</v>
      </c>
      <c r="L353" s="6">
        <f t="shared" si="34"/>
        <v>44336</v>
      </c>
      <c r="M353" s="7">
        <f t="shared" si="35"/>
        <v>0.90898148147971369</v>
      </c>
      <c r="N353" s="1" t="s">
        <v>17</v>
      </c>
      <c r="O353" s="12">
        <v>7.5925925921183079E-3</v>
      </c>
    </row>
    <row r="354" spans="1:15" ht="15.75" thickBot="1" x14ac:dyDescent="0.3">
      <c r="A354" s="3">
        <v>7157</v>
      </c>
      <c r="B354" s="4" t="s">
        <v>8</v>
      </c>
      <c r="C354" s="4" t="s">
        <v>9</v>
      </c>
      <c r="D354" s="4" t="s">
        <v>10</v>
      </c>
      <c r="E354" s="5">
        <v>44336.85</v>
      </c>
      <c r="F354" s="6">
        <f t="shared" si="31"/>
        <v>44336</v>
      </c>
      <c r="G354" s="7">
        <f t="shared" si="32"/>
        <v>0.84999999999854481</v>
      </c>
      <c r="H354" s="5">
        <v>44337.742361111108</v>
      </c>
      <c r="I354" s="6">
        <f t="shared" si="33"/>
        <v>44337</v>
      </c>
      <c r="J354" s="7">
        <f t="shared" si="30"/>
        <v>0.74236111110803904</v>
      </c>
      <c r="K354" s="5">
        <v>44336.872708333336</v>
      </c>
      <c r="L354" s="6">
        <f t="shared" si="34"/>
        <v>44336</v>
      </c>
      <c r="M354" s="7">
        <f t="shared" si="35"/>
        <v>0.87270833333604969</v>
      </c>
      <c r="N354" s="1" t="s">
        <v>17</v>
      </c>
      <c r="O354" s="12">
        <v>2.2708333337504882E-2</v>
      </c>
    </row>
    <row r="355" spans="1:15" ht="15.75" thickBot="1" x14ac:dyDescent="0.3">
      <c r="A355" s="3">
        <v>7153</v>
      </c>
      <c r="B355" s="4" t="s">
        <v>8</v>
      </c>
      <c r="C355" s="4" t="s">
        <v>9</v>
      </c>
      <c r="D355" s="4" t="s">
        <v>10</v>
      </c>
      <c r="E355" s="5">
        <v>44336.834722222222</v>
      </c>
      <c r="F355" s="6">
        <f t="shared" si="31"/>
        <v>44336</v>
      </c>
      <c r="G355" s="7">
        <f t="shared" si="32"/>
        <v>0.83472222222189885</v>
      </c>
      <c r="H355" s="5">
        <v>44336.86041666667</v>
      </c>
      <c r="I355" s="6">
        <f t="shared" si="33"/>
        <v>44336</v>
      </c>
      <c r="J355" s="7">
        <f t="shared" si="30"/>
        <v>0.86041666667006211</v>
      </c>
      <c r="K355" s="5">
        <v>44336.841354166667</v>
      </c>
      <c r="L355" s="6">
        <f t="shared" si="34"/>
        <v>44336</v>
      </c>
      <c r="M355" s="7">
        <f t="shared" si="35"/>
        <v>0.84135416666686069</v>
      </c>
      <c r="N355" s="1" t="s">
        <v>17</v>
      </c>
      <c r="O355" s="12">
        <v>6.6319444449618459E-3</v>
      </c>
    </row>
    <row r="356" spans="1:15" ht="15.75" thickBot="1" x14ac:dyDescent="0.3">
      <c r="A356" s="3">
        <v>7154</v>
      </c>
      <c r="B356" s="4" t="s">
        <v>14</v>
      </c>
      <c r="C356" s="4" t="s">
        <v>9</v>
      </c>
      <c r="D356" s="4" t="s">
        <v>10</v>
      </c>
      <c r="E356" s="5">
        <v>44336.842361111114</v>
      </c>
      <c r="F356" s="6">
        <f t="shared" si="31"/>
        <v>44336</v>
      </c>
      <c r="G356" s="7">
        <f t="shared" si="32"/>
        <v>0.84236111111385981</v>
      </c>
      <c r="H356" s="5">
        <v>44336.897916666669</v>
      </c>
      <c r="I356" s="6">
        <f t="shared" si="33"/>
        <v>44336</v>
      </c>
      <c r="J356" s="7">
        <f t="shared" si="30"/>
        <v>0.89791666666860692</v>
      </c>
      <c r="K356" s="5">
        <v>44336.843587962961</v>
      </c>
      <c r="L356" s="6">
        <f t="shared" si="34"/>
        <v>44336</v>
      </c>
      <c r="M356" s="7">
        <f t="shared" si="35"/>
        <v>0.84358796296146465</v>
      </c>
      <c r="N356" s="1" t="s">
        <v>17</v>
      </c>
      <c r="O356" s="12">
        <v>1.2268518476048484E-3</v>
      </c>
    </row>
    <row r="357" spans="1:15" ht="15.75" thickBot="1" x14ac:dyDescent="0.3">
      <c r="A357" s="3">
        <v>7161</v>
      </c>
      <c r="B357" s="4" t="s">
        <v>8</v>
      </c>
      <c r="C357" s="4" t="s">
        <v>9</v>
      </c>
      <c r="D357" s="4" t="s">
        <v>10</v>
      </c>
      <c r="E357" s="5">
        <v>44336.877083333333</v>
      </c>
      <c r="F357" s="6">
        <f t="shared" si="31"/>
        <v>44336</v>
      </c>
      <c r="G357" s="7">
        <f t="shared" si="32"/>
        <v>0.87708333333284827</v>
      </c>
      <c r="H357" s="5">
        <v>44337.436805555553</v>
      </c>
      <c r="I357" s="6">
        <f t="shared" si="33"/>
        <v>44337</v>
      </c>
      <c r="J357" s="7">
        <f t="shared" si="30"/>
        <v>0.43680555555329192</v>
      </c>
      <c r="K357" s="5">
        <v>44336.910138888888</v>
      </c>
      <c r="L357" s="6">
        <f t="shared" si="34"/>
        <v>44336</v>
      </c>
      <c r="M357" s="7">
        <f t="shared" si="35"/>
        <v>0.9101388888884685</v>
      </c>
      <c r="N357" s="4" t="s">
        <v>18</v>
      </c>
      <c r="O357" s="12">
        <v>3.3055555555620231E-2</v>
      </c>
    </row>
    <row r="358" spans="1:15" ht="15.75" thickBot="1" x14ac:dyDescent="0.3">
      <c r="A358" s="3">
        <v>7163</v>
      </c>
      <c r="B358" s="4" t="s">
        <v>8</v>
      </c>
      <c r="C358" s="4" t="s">
        <v>12</v>
      </c>
      <c r="D358" s="4" t="s">
        <v>10</v>
      </c>
      <c r="E358" s="5">
        <v>44336.906944444447</v>
      </c>
      <c r="F358" s="6">
        <f t="shared" si="31"/>
        <v>44336</v>
      </c>
      <c r="G358" s="7">
        <f t="shared" si="32"/>
        <v>0.90694444444670808</v>
      </c>
      <c r="H358" s="5">
        <v>44338.382638888892</v>
      </c>
      <c r="I358" s="6">
        <f t="shared" si="33"/>
        <v>44338</v>
      </c>
      <c r="J358" s="7">
        <f t="shared" si="30"/>
        <v>0.38263888889196096</v>
      </c>
      <c r="K358" s="5">
        <v>44336.909247685187</v>
      </c>
      <c r="L358" s="6">
        <f t="shared" si="34"/>
        <v>44336</v>
      </c>
      <c r="M358" s="7">
        <f t="shared" si="35"/>
        <v>0.90924768518743804</v>
      </c>
      <c r="N358" s="4" t="s">
        <v>18</v>
      </c>
      <c r="O358" s="12">
        <v>2.3032407407299615E-3</v>
      </c>
    </row>
    <row r="359" spans="1:15" ht="15.75" thickBot="1" x14ac:dyDescent="0.3">
      <c r="A359" s="3">
        <v>7167</v>
      </c>
      <c r="B359" s="4" t="s">
        <v>8</v>
      </c>
      <c r="C359" s="4" t="s">
        <v>9</v>
      </c>
      <c r="D359" s="4" t="s">
        <v>10</v>
      </c>
      <c r="E359" s="5">
        <v>44336.914583333331</v>
      </c>
      <c r="F359" s="6">
        <f t="shared" si="31"/>
        <v>44336</v>
      </c>
      <c r="G359" s="7">
        <f t="shared" si="32"/>
        <v>0.91458333333139308</v>
      </c>
      <c r="H359" s="5">
        <v>44336.956250000003</v>
      </c>
      <c r="I359" s="6">
        <f t="shared" si="33"/>
        <v>44336</v>
      </c>
      <c r="J359" s="7">
        <f t="shared" si="30"/>
        <v>0.95625000000291038</v>
      </c>
      <c r="K359" s="5">
        <v>44336.95584490741</v>
      </c>
      <c r="L359" s="6">
        <f t="shared" si="34"/>
        <v>44336</v>
      </c>
      <c r="M359" s="7">
        <f t="shared" si="35"/>
        <v>0.95584490741021</v>
      </c>
      <c r="N359" s="1" t="s">
        <v>15</v>
      </c>
      <c r="O359" s="12">
        <v>4.1261574078816921E-2</v>
      </c>
    </row>
    <row r="360" spans="1:15" ht="15.75" thickBot="1" x14ac:dyDescent="0.3">
      <c r="A360" s="3">
        <v>7165</v>
      </c>
      <c r="B360" s="4" t="s">
        <v>8</v>
      </c>
      <c r="C360" s="4" t="s">
        <v>12</v>
      </c>
      <c r="D360" s="4" t="s">
        <v>13</v>
      </c>
      <c r="E360" s="5">
        <v>44336.911111111112</v>
      </c>
      <c r="F360" s="6">
        <f t="shared" si="31"/>
        <v>44336</v>
      </c>
      <c r="G360" s="7">
        <f t="shared" si="32"/>
        <v>0.91111111111240461</v>
      </c>
      <c r="H360" s="5">
        <v>44337.940972222219</v>
      </c>
      <c r="I360" s="6">
        <f t="shared" si="33"/>
        <v>44337</v>
      </c>
      <c r="J360" s="7">
        <f t="shared" si="30"/>
        <v>0.94097222221898846</v>
      </c>
      <c r="K360" s="5">
        <v>44336.945185185185</v>
      </c>
      <c r="L360" s="6">
        <f t="shared" si="34"/>
        <v>44336</v>
      </c>
      <c r="M360" s="7">
        <f t="shared" si="35"/>
        <v>0.94518518518452765</v>
      </c>
      <c r="N360" s="1" t="s">
        <v>17</v>
      </c>
      <c r="O360" s="12">
        <v>3.407407407212304E-2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5B87-04FE-4C61-B8DB-506A9B8DD79E}">
  <dimension ref="A3:B6"/>
  <sheetViews>
    <sheetView workbookViewId="0">
      <selection activeCell="L19" sqref="L19"/>
    </sheetView>
  </sheetViews>
  <sheetFormatPr defaultRowHeight="15" x14ac:dyDescent="0.25"/>
  <cols>
    <col min="1" max="1" width="21" bestFit="1" customWidth="1"/>
    <col min="2" max="2" width="22.28515625" bestFit="1" customWidth="1"/>
  </cols>
  <sheetData>
    <row r="3" spans="1:2" x14ac:dyDescent="0.25">
      <c r="A3" s="8" t="s">
        <v>42</v>
      </c>
      <c r="B3" t="s">
        <v>44</v>
      </c>
    </row>
    <row r="4" spans="1:2" x14ac:dyDescent="0.25">
      <c r="A4" s="9" t="s">
        <v>14</v>
      </c>
      <c r="B4" s="10">
        <v>112</v>
      </c>
    </row>
    <row r="5" spans="1:2" x14ac:dyDescent="0.25">
      <c r="A5" s="9" t="s">
        <v>8</v>
      </c>
      <c r="B5" s="10">
        <v>247</v>
      </c>
    </row>
    <row r="6" spans="1:2" x14ac:dyDescent="0.25">
      <c r="A6" s="9" t="s">
        <v>43</v>
      </c>
      <c r="B6" s="10">
        <v>359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16E9C-A119-4D12-AC63-5ABA49E842F0}">
  <dimension ref="A1:D360"/>
  <sheetViews>
    <sheetView workbookViewId="0">
      <selection activeCell="D2" sqref="D2"/>
    </sheetView>
  </sheetViews>
  <sheetFormatPr defaultRowHeight="15" x14ac:dyDescent="0.25"/>
  <cols>
    <col min="1" max="1" width="20.7109375" bestFit="1" customWidth="1"/>
    <col min="2" max="2" width="19.5703125" bestFit="1" customWidth="1"/>
    <col min="3" max="3" width="28.85546875" style="12" bestFit="1" customWidth="1"/>
    <col min="4" max="4" width="28" bestFit="1" customWidth="1"/>
  </cols>
  <sheetData>
    <row r="1" spans="1:4" ht="15.75" thickBot="1" x14ac:dyDescent="0.3">
      <c r="A1" s="2" t="s">
        <v>4</v>
      </c>
      <c r="B1" s="2" t="s">
        <v>6</v>
      </c>
      <c r="C1" s="13" t="s">
        <v>45</v>
      </c>
      <c r="D1" s="11" t="s">
        <v>46</v>
      </c>
    </row>
    <row r="2" spans="1:4" ht="15.75" thickBot="1" x14ac:dyDescent="0.3">
      <c r="A2" s="5">
        <v>44330.04791666667</v>
      </c>
      <c r="B2" s="5">
        <v>44330.368831018517</v>
      </c>
      <c r="C2" s="12">
        <f t="shared" ref="C2:C65" si="0">B2-A2</f>
        <v>0.32091435184702277</v>
      </c>
      <c r="D2" s="13">
        <f>AVERAGE(C2:C360)</f>
        <v>0.32055500747964616</v>
      </c>
    </row>
    <row r="3" spans="1:4" ht="15.75" thickBot="1" x14ac:dyDescent="0.3">
      <c r="A3" s="5">
        <v>44330.490277777775</v>
      </c>
      <c r="B3" s="5">
        <v>44330.760312500002</v>
      </c>
      <c r="C3" s="12">
        <f t="shared" si="0"/>
        <v>0.27003472222713754</v>
      </c>
    </row>
    <row r="4" spans="1:4" ht="15.75" thickBot="1" x14ac:dyDescent="0.3">
      <c r="A4" s="5">
        <v>44330.047222222223</v>
      </c>
      <c r="B4" s="5">
        <v>44330.614629629628</v>
      </c>
      <c r="C4" s="12">
        <f t="shared" si="0"/>
        <v>0.56740740740497131</v>
      </c>
    </row>
    <row r="5" spans="1:4" ht="15.75" thickBot="1" x14ac:dyDescent="0.3">
      <c r="A5" s="5">
        <v>44330.511805555558</v>
      </c>
      <c r="B5" s="5">
        <v>44330.514733796299</v>
      </c>
      <c r="C5" s="12">
        <f t="shared" si="0"/>
        <v>2.9282407413120382E-3</v>
      </c>
      <c r="D5" s="12"/>
    </row>
    <row r="6" spans="1:4" ht="15.75" thickBot="1" x14ac:dyDescent="0.3">
      <c r="A6" s="5">
        <v>44330.544444444444</v>
      </c>
      <c r="B6" s="5">
        <v>44330.864027777781</v>
      </c>
      <c r="C6" s="12">
        <f t="shared" si="0"/>
        <v>0.31958333333750488</v>
      </c>
    </row>
    <row r="7" spans="1:4" ht="15.75" thickBot="1" x14ac:dyDescent="0.3">
      <c r="A7" s="5">
        <v>44330.057638888888</v>
      </c>
      <c r="B7" s="5">
        <v>44330.593923611108</v>
      </c>
      <c r="C7" s="12">
        <f t="shared" si="0"/>
        <v>0.53628472222044365</v>
      </c>
    </row>
    <row r="8" spans="1:4" ht="15.75" thickBot="1" x14ac:dyDescent="0.3">
      <c r="A8" s="5">
        <v>44330.018055555556</v>
      </c>
      <c r="B8" s="5">
        <v>44330.356087962966</v>
      </c>
      <c r="C8" s="12">
        <f t="shared" si="0"/>
        <v>0.33803240740962792</v>
      </c>
    </row>
    <row r="9" spans="1:4" ht="15.75" thickBot="1" x14ac:dyDescent="0.3">
      <c r="A9" s="5">
        <v>44330.09375</v>
      </c>
      <c r="B9" s="5">
        <v>44330.496180555558</v>
      </c>
      <c r="C9" s="12">
        <f t="shared" si="0"/>
        <v>0.4024305555576575</v>
      </c>
    </row>
    <row r="10" spans="1:4" ht="15.75" thickBot="1" x14ac:dyDescent="0.3">
      <c r="A10" s="5">
        <v>44330.587500000001</v>
      </c>
      <c r="B10" s="5">
        <v>44330.639409722222</v>
      </c>
      <c r="C10" s="12">
        <f t="shared" si="0"/>
        <v>5.1909722220443655E-2</v>
      </c>
    </row>
    <row r="11" spans="1:4" ht="15.75" thickBot="1" x14ac:dyDescent="0.3">
      <c r="A11" s="5">
        <v>44330.018055555556</v>
      </c>
      <c r="B11" s="5">
        <v>44332.507060185184</v>
      </c>
      <c r="C11" s="12">
        <f t="shared" si="0"/>
        <v>2.4890046296277433</v>
      </c>
    </row>
    <row r="12" spans="1:4" ht="15.75" thickBot="1" x14ac:dyDescent="0.3">
      <c r="A12" s="5">
        <v>44330.477083333331</v>
      </c>
      <c r="B12" s="5">
        <v>44330.491354166668</v>
      </c>
      <c r="C12" s="12">
        <f t="shared" si="0"/>
        <v>1.4270833336922806E-2</v>
      </c>
    </row>
    <row r="13" spans="1:4" ht="15.75" thickBot="1" x14ac:dyDescent="0.3">
      <c r="A13" s="5">
        <v>44330.061111111114</v>
      </c>
      <c r="B13" s="5">
        <v>44330.89334490741</v>
      </c>
      <c r="C13" s="12">
        <f t="shared" si="0"/>
        <v>0.83223379629635019</v>
      </c>
    </row>
    <row r="14" spans="1:4" ht="15.75" thickBot="1" x14ac:dyDescent="0.3">
      <c r="A14" s="5">
        <v>44330.604861111111</v>
      </c>
      <c r="B14" s="5">
        <v>44330.882326388892</v>
      </c>
      <c r="C14" s="12">
        <f t="shared" si="0"/>
        <v>0.2774652777807205</v>
      </c>
    </row>
    <row r="15" spans="1:4" ht="15.75" thickBot="1" x14ac:dyDescent="0.3">
      <c r="A15" s="5">
        <v>44330.101388888892</v>
      </c>
      <c r="B15" s="5">
        <v>44330.795393518521</v>
      </c>
      <c r="C15" s="12">
        <f t="shared" si="0"/>
        <v>0.6940046296294895</v>
      </c>
    </row>
    <row r="16" spans="1:4" ht="15.75" thickBot="1" x14ac:dyDescent="0.3">
      <c r="A16" s="5">
        <v>44330.101388888892</v>
      </c>
      <c r="B16" s="5">
        <v>44330.795671296299</v>
      </c>
      <c r="C16" s="12">
        <f t="shared" si="0"/>
        <v>0.69428240740671754</v>
      </c>
    </row>
    <row r="17" spans="1:3" ht="15.75" thickBot="1" x14ac:dyDescent="0.3">
      <c r="A17" s="5">
        <v>44330.552777777775</v>
      </c>
      <c r="B17" s="5">
        <v>44330.628067129626</v>
      </c>
      <c r="C17" s="12">
        <f t="shared" si="0"/>
        <v>7.5289351851097308E-2</v>
      </c>
    </row>
    <row r="18" spans="1:3" ht="15.75" thickBot="1" x14ac:dyDescent="0.3">
      <c r="A18" s="5">
        <v>44330.679861111108</v>
      </c>
      <c r="B18" s="5">
        <v>44330.859918981485</v>
      </c>
      <c r="C18" s="12">
        <f t="shared" si="0"/>
        <v>0.18005787037691334</v>
      </c>
    </row>
    <row r="19" spans="1:3" ht="15.75" thickBot="1" x14ac:dyDescent="0.3">
      <c r="A19" s="5">
        <v>44330.469444444447</v>
      </c>
      <c r="B19" s="5">
        <v>44330.795740740738</v>
      </c>
      <c r="C19" s="12">
        <f t="shared" si="0"/>
        <v>0.32629629629082046</v>
      </c>
    </row>
    <row r="20" spans="1:3" ht="15.75" thickBot="1" x14ac:dyDescent="0.3">
      <c r="A20" s="5">
        <v>44330.518055555556</v>
      </c>
      <c r="B20" s="5">
        <v>44330.629467592589</v>
      </c>
      <c r="C20" s="12">
        <f t="shared" si="0"/>
        <v>0.11141203703300562</v>
      </c>
    </row>
    <row r="21" spans="1:3" ht="15.75" thickBot="1" x14ac:dyDescent="0.3">
      <c r="A21" s="5">
        <v>44330.502083333333</v>
      </c>
      <c r="B21" s="5">
        <v>44330.510300925926</v>
      </c>
      <c r="C21" s="12">
        <f t="shared" si="0"/>
        <v>8.2175925927003846E-3</v>
      </c>
    </row>
    <row r="22" spans="1:3" ht="15.75" thickBot="1" x14ac:dyDescent="0.3">
      <c r="A22" s="5">
        <v>44330.549305555556</v>
      </c>
      <c r="B22" s="5">
        <v>44330.865682870368</v>
      </c>
      <c r="C22" s="12">
        <f t="shared" si="0"/>
        <v>0.31637731481168885</v>
      </c>
    </row>
    <row r="23" spans="1:3" ht="15.75" thickBot="1" x14ac:dyDescent="0.3">
      <c r="A23" s="5">
        <v>44330.603472222225</v>
      </c>
      <c r="B23" s="5">
        <v>44330.611840277779</v>
      </c>
      <c r="C23" s="12">
        <f t="shared" si="0"/>
        <v>8.3680555544560775E-3</v>
      </c>
    </row>
    <row r="24" spans="1:3" ht="15.75" thickBot="1" x14ac:dyDescent="0.3">
      <c r="A24" s="5">
        <v>44330.661805555559</v>
      </c>
      <c r="B24" s="5">
        <v>44330.689675925925</v>
      </c>
      <c r="C24" s="12">
        <f t="shared" si="0"/>
        <v>2.7870370366144925E-2</v>
      </c>
    </row>
    <row r="25" spans="1:3" ht="15.75" thickBot="1" x14ac:dyDescent="0.3">
      <c r="A25" s="5">
        <v>44330.52847222222</v>
      </c>
      <c r="B25" s="5">
        <v>44330.861331018517</v>
      </c>
      <c r="C25" s="12">
        <f t="shared" si="0"/>
        <v>0.33285879629693227</v>
      </c>
    </row>
    <row r="26" spans="1:3" ht="15.75" thickBot="1" x14ac:dyDescent="0.3">
      <c r="A26" s="5">
        <v>44330.537499999999</v>
      </c>
      <c r="B26" s="5">
        <v>44330.629374999997</v>
      </c>
      <c r="C26" s="12">
        <f t="shared" si="0"/>
        <v>9.187499999825377E-2</v>
      </c>
    </row>
    <row r="27" spans="1:3" ht="15.75" thickBot="1" x14ac:dyDescent="0.3">
      <c r="A27" s="5">
        <v>44330.585416666669</v>
      </c>
      <c r="B27" s="5">
        <v>44330.65420138889</v>
      </c>
      <c r="C27" s="12">
        <f t="shared" si="0"/>
        <v>6.8784722221607808E-2</v>
      </c>
    </row>
    <row r="28" spans="1:3" ht="15.75" thickBot="1" x14ac:dyDescent="0.3">
      <c r="A28" s="5">
        <v>44330.62222222222</v>
      </c>
      <c r="B28" s="5">
        <v>44330.634571759256</v>
      </c>
      <c r="C28" s="12">
        <f t="shared" si="0"/>
        <v>1.2349537035333924E-2</v>
      </c>
    </row>
    <row r="29" spans="1:3" ht="15.75" thickBot="1" x14ac:dyDescent="0.3">
      <c r="A29" s="5">
        <v>44330.696527777778</v>
      </c>
      <c r="B29" s="5">
        <v>44330.859618055554</v>
      </c>
      <c r="C29" s="12">
        <f t="shared" si="0"/>
        <v>0.16309027777606389</v>
      </c>
    </row>
    <row r="30" spans="1:3" ht="15.75" thickBot="1" x14ac:dyDescent="0.3">
      <c r="A30" s="5">
        <v>44330.75</v>
      </c>
      <c r="B30" s="5">
        <v>44330.759259259263</v>
      </c>
      <c r="C30" s="12">
        <f t="shared" si="0"/>
        <v>9.2592592627624981E-3</v>
      </c>
    </row>
    <row r="31" spans="1:3" ht="15.75" thickBot="1" x14ac:dyDescent="0.3">
      <c r="A31" s="5">
        <v>44330.695138888892</v>
      </c>
      <c r="B31" s="5">
        <v>44330.70553240741</v>
      </c>
      <c r="C31" s="12">
        <f t="shared" si="0"/>
        <v>1.0393518517958E-2</v>
      </c>
    </row>
    <row r="32" spans="1:3" ht="15.75" thickBot="1" x14ac:dyDescent="0.3">
      <c r="A32" s="5">
        <v>44330.859722222223</v>
      </c>
      <c r="B32" s="5">
        <v>44330.864317129628</v>
      </c>
      <c r="C32" s="12">
        <f t="shared" si="0"/>
        <v>4.5949074046802707E-3</v>
      </c>
    </row>
    <row r="33" spans="1:3" ht="15.75" thickBot="1" x14ac:dyDescent="0.3">
      <c r="A33" s="5">
        <v>44330.960416666669</v>
      </c>
      <c r="B33" s="5">
        <v>44331.484780092593</v>
      </c>
      <c r="C33" s="12">
        <f t="shared" si="0"/>
        <v>0.52436342592409346</v>
      </c>
    </row>
    <row r="34" spans="1:3" ht="15.75" thickBot="1" x14ac:dyDescent="0.3">
      <c r="A34" s="5">
        <v>44330.965277777781</v>
      </c>
      <c r="B34" s="5">
        <v>44332.890196759261</v>
      </c>
      <c r="C34" s="12">
        <f t="shared" si="0"/>
        <v>1.9249189814800047</v>
      </c>
    </row>
    <row r="35" spans="1:3" ht="15.75" thickBot="1" x14ac:dyDescent="0.3">
      <c r="A35" s="5">
        <v>44331.057638888888</v>
      </c>
      <c r="B35" s="5">
        <v>44331.599490740744</v>
      </c>
      <c r="C35" s="12">
        <f t="shared" si="0"/>
        <v>0.541851851856336</v>
      </c>
    </row>
    <row r="36" spans="1:3" ht="15.75" thickBot="1" x14ac:dyDescent="0.3">
      <c r="A36" s="5">
        <v>44331.443055555559</v>
      </c>
      <c r="B36" s="5">
        <v>44331.519780092596</v>
      </c>
      <c r="C36" s="12">
        <f t="shared" si="0"/>
        <v>7.6724537037080154E-2</v>
      </c>
    </row>
    <row r="37" spans="1:3" ht="15.75" thickBot="1" x14ac:dyDescent="0.3">
      <c r="A37" s="5">
        <v>44330.818749999999</v>
      </c>
      <c r="B37" s="5">
        <v>44330.839467592596</v>
      </c>
      <c r="C37" s="12">
        <f t="shared" si="0"/>
        <v>2.0717592597065959E-2</v>
      </c>
    </row>
    <row r="38" spans="1:3" ht="15.75" thickBot="1" x14ac:dyDescent="0.3">
      <c r="A38" s="5">
        <v>44330.82708333333</v>
      </c>
      <c r="B38" s="5">
        <v>44330.863171296296</v>
      </c>
      <c r="C38" s="12">
        <f t="shared" si="0"/>
        <v>3.6087962966121268E-2</v>
      </c>
    </row>
    <row r="39" spans="1:3" ht="15.75" thickBot="1" x14ac:dyDescent="0.3">
      <c r="A39" s="5">
        <v>44330.847222222219</v>
      </c>
      <c r="B39" s="5">
        <v>44330.855023148149</v>
      </c>
      <c r="C39" s="12">
        <f t="shared" si="0"/>
        <v>7.8009259304963052E-3</v>
      </c>
    </row>
    <row r="40" spans="1:3" ht="15.75" thickBot="1" x14ac:dyDescent="0.3">
      <c r="A40" s="5">
        <v>44331.451388888891</v>
      </c>
      <c r="B40" s="5">
        <v>44331.519236111111</v>
      </c>
      <c r="C40" s="12">
        <f t="shared" si="0"/>
        <v>6.7847222220734693E-2</v>
      </c>
    </row>
    <row r="41" spans="1:3" ht="15.75" thickBot="1" x14ac:dyDescent="0.3">
      <c r="A41" s="5">
        <v>44330.849305555559</v>
      </c>
      <c r="B41" s="5">
        <v>44330.853900462964</v>
      </c>
      <c r="C41" s="12">
        <f t="shared" si="0"/>
        <v>4.5949074046802707E-3</v>
      </c>
    </row>
    <row r="42" spans="1:3" ht="15.75" thickBot="1" x14ac:dyDescent="0.3">
      <c r="A42" s="5">
        <v>44331.051388888889</v>
      </c>
      <c r="B42" s="5">
        <v>44331.602546296293</v>
      </c>
      <c r="C42" s="12">
        <f t="shared" si="0"/>
        <v>0.55115740740438923</v>
      </c>
    </row>
    <row r="43" spans="1:3" ht="15.75" thickBot="1" x14ac:dyDescent="0.3">
      <c r="A43" s="5">
        <v>44331.518750000003</v>
      </c>
      <c r="B43" s="5">
        <v>44331.522650462961</v>
      </c>
      <c r="C43" s="12">
        <f t="shared" si="0"/>
        <v>3.900462957972195E-3</v>
      </c>
    </row>
    <row r="44" spans="1:3" ht="15.75" thickBot="1" x14ac:dyDescent="0.3">
      <c r="A44" s="5">
        <v>44330.793749999997</v>
      </c>
      <c r="B44" s="5">
        <v>44330.853425925925</v>
      </c>
      <c r="C44" s="12">
        <f t="shared" si="0"/>
        <v>5.967592592787696E-2</v>
      </c>
    </row>
    <row r="45" spans="1:3" ht="15.75" thickBot="1" x14ac:dyDescent="0.3">
      <c r="A45" s="5">
        <v>44330.821527777778</v>
      </c>
      <c r="B45" s="5">
        <v>44332.505601851852</v>
      </c>
      <c r="C45" s="12">
        <f t="shared" si="0"/>
        <v>1.6840740740735782</v>
      </c>
    </row>
    <row r="46" spans="1:3" ht="15.75" thickBot="1" x14ac:dyDescent="0.3">
      <c r="A46" s="5">
        <v>44330.78125</v>
      </c>
      <c r="B46" s="5">
        <v>44330.876284722224</v>
      </c>
      <c r="C46" s="12">
        <f t="shared" si="0"/>
        <v>9.5034722224227153E-2</v>
      </c>
    </row>
    <row r="47" spans="1:3" ht="15.75" thickBot="1" x14ac:dyDescent="0.3">
      <c r="A47" s="5">
        <v>44330.840277777781</v>
      </c>
      <c r="B47" s="5">
        <v>44330.841516203705</v>
      </c>
      <c r="C47" s="12">
        <f t="shared" si="0"/>
        <v>1.2384259243845008E-3</v>
      </c>
    </row>
    <row r="48" spans="1:3" ht="15.75" thickBot="1" x14ac:dyDescent="0.3">
      <c r="A48" s="5">
        <v>44330.882638888892</v>
      </c>
      <c r="B48" s="5">
        <v>44330.963923611111</v>
      </c>
      <c r="C48" s="12">
        <f t="shared" si="0"/>
        <v>8.1284722218697425E-2</v>
      </c>
    </row>
    <row r="49" spans="1:3" ht="15.75" thickBot="1" x14ac:dyDescent="0.3">
      <c r="A49" s="5">
        <v>44331.38958333333</v>
      </c>
      <c r="B49" s="5">
        <v>44331.595219907409</v>
      </c>
      <c r="C49" s="12">
        <f t="shared" si="0"/>
        <v>0.20563657407910796</v>
      </c>
    </row>
    <row r="50" spans="1:3" ht="15.75" thickBot="1" x14ac:dyDescent="0.3">
      <c r="A50" s="5">
        <v>44330.854861111111</v>
      </c>
      <c r="B50" s="5">
        <v>44330.857511574075</v>
      </c>
      <c r="C50" s="12">
        <f t="shared" si="0"/>
        <v>2.6504629640839994E-3</v>
      </c>
    </row>
    <row r="51" spans="1:3" ht="15.75" thickBot="1" x14ac:dyDescent="0.3">
      <c r="A51" s="5">
        <v>44330.861111111109</v>
      </c>
      <c r="B51" s="5">
        <v>44330.94153935185</v>
      </c>
      <c r="C51" s="12">
        <f t="shared" si="0"/>
        <v>8.0428240740729962E-2</v>
      </c>
    </row>
    <row r="52" spans="1:3" ht="15.75" thickBot="1" x14ac:dyDescent="0.3">
      <c r="A52" s="5">
        <v>44330.877083333333</v>
      </c>
      <c r="B52" s="5">
        <v>44330.916851851849</v>
      </c>
      <c r="C52" s="12">
        <f t="shared" si="0"/>
        <v>3.976851851621177E-2</v>
      </c>
    </row>
    <row r="53" spans="1:3" ht="15.75" thickBot="1" x14ac:dyDescent="0.3">
      <c r="A53" s="5">
        <v>44331.140972222223</v>
      </c>
      <c r="B53" s="5">
        <v>44331.499895833331</v>
      </c>
      <c r="C53" s="12">
        <f t="shared" si="0"/>
        <v>0.35892361110745696</v>
      </c>
    </row>
    <row r="54" spans="1:3" ht="15.75" thickBot="1" x14ac:dyDescent="0.3">
      <c r="A54" s="5">
        <v>44330.911111111112</v>
      </c>
      <c r="B54" s="5">
        <v>44330.913541666669</v>
      </c>
      <c r="C54" s="12">
        <f t="shared" si="0"/>
        <v>2.4305555562023073E-3</v>
      </c>
    </row>
    <row r="55" spans="1:3" ht="15.75" thickBot="1" x14ac:dyDescent="0.3">
      <c r="A55" s="5">
        <v>44331.381944444445</v>
      </c>
      <c r="B55" s="5">
        <v>44331.49082175926</v>
      </c>
      <c r="C55" s="12">
        <f t="shared" si="0"/>
        <v>0.10887731481489027</v>
      </c>
    </row>
    <row r="56" spans="1:3" ht="15.75" thickBot="1" x14ac:dyDescent="0.3">
      <c r="A56" s="5">
        <v>44331.442361111112</v>
      </c>
      <c r="B56" s="5">
        <v>44332.527245370373</v>
      </c>
      <c r="C56" s="12">
        <f t="shared" si="0"/>
        <v>1.0848842592604342</v>
      </c>
    </row>
    <row r="57" spans="1:3" ht="15.75" thickBot="1" x14ac:dyDescent="0.3">
      <c r="A57" s="5">
        <v>44331.426388888889</v>
      </c>
      <c r="B57" s="5">
        <v>44331.442094907405</v>
      </c>
      <c r="C57" s="12">
        <f t="shared" si="0"/>
        <v>1.5706018515629694E-2</v>
      </c>
    </row>
    <row r="58" spans="1:3" ht="15.75" thickBot="1" x14ac:dyDescent="0.3">
      <c r="A58" s="5">
        <v>44331.47152777778</v>
      </c>
      <c r="B58" s="5">
        <v>44332.505358796298</v>
      </c>
      <c r="C58" s="12">
        <f t="shared" si="0"/>
        <v>1.033831018517958</v>
      </c>
    </row>
    <row r="59" spans="1:3" ht="15.75" thickBot="1" x14ac:dyDescent="0.3">
      <c r="A59" s="5">
        <v>44331.313888888886</v>
      </c>
      <c r="B59" s="5">
        <v>44331.595914351848</v>
      </c>
      <c r="C59" s="12">
        <f t="shared" si="0"/>
        <v>0.28202546296233777</v>
      </c>
    </row>
    <row r="60" spans="1:3" ht="15.75" thickBot="1" x14ac:dyDescent="0.3">
      <c r="A60" s="5">
        <v>44331.518750000003</v>
      </c>
      <c r="B60" s="5">
        <v>44331.531875000001</v>
      </c>
      <c r="C60" s="12">
        <f t="shared" si="0"/>
        <v>1.3124999997671694E-2</v>
      </c>
    </row>
    <row r="61" spans="1:3" ht="15.75" thickBot="1" x14ac:dyDescent="0.3">
      <c r="A61" s="5">
        <v>44332.505555555559</v>
      </c>
      <c r="B61" s="5">
        <v>44332.506018518521</v>
      </c>
      <c r="C61" s="12">
        <f t="shared" si="0"/>
        <v>4.6296296204673126E-4</v>
      </c>
    </row>
    <row r="62" spans="1:3" ht="15.75" thickBot="1" x14ac:dyDescent="0.3">
      <c r="A62" s="5">
        <v>44332.506944444445</v>
      </c>
      <c r="B62" s="5">
        <v>44332.507534722223</v>
      </c>
      <c r="C62" s="12">
        <f t="shared" si="0"/>
        <v>5.9027777751907706E-4</v>
      </c>
    </row>
    <row r="63" spans="1:3" ht="15.75" thickBot="1" x14ac:dyDescent="0.3">
      <c r="A63" s="5">
        <v>44331.506249999999</v>
      </c>
      <c r="B63" s="5">
        <v>44332.505416666667</v>
      </c>
      <c r="C63" s="12">
        <f t="shared" si="0"/>
        <v>0.99916666666831588</v>
      </c>
    </row>
    <row r="64" spans="1:3" ht="15.75" thickBot="1" x14ac:dyDescent="0.3">
      <c r="A64" s="5">
        <v>44331.532638888886</v>
      </c>
      <c r="B64" s="5">
        <v>44331.591909722221</v>
      </c>
      <c r="C64" s="12">
        <f t="shared" si="0"/>
        <v>5.9270833335176576E-2</v>
      </c>
    </row>
    <row r="65" spans="1:3" ht="15.75" thickBot="1" x14ac:dyDescent="0.3">
      <c r="A65" s="5">
        <v>44331.534722222219</v>
      </c>
      <c r="B65" s="5">
        <v>44332.505694444444</v>
      </c>
      <c r="C65" s="12">
        <f t="shared" si="0"/>
        <v>0.97097222222510027</v>
      </c>
    </row>
    <row r="66" spans="1:3" ht="15.75" thickBot="1" x14ac:dyDescent="0.3">
      <c r="A66" s="5">
        <v>44331.6</v>
      </c>
      <c r="B66" s="5">
        <v>44331.615949074076</v>
      </c>
      <c r="C66" s="12">
        <f t="shared" ref="C66:C129" si="1">B66-A66</f>
        <v>1.5949074077070691E-2</v>
      </c>
    </row>
    <row r="67" spans="1:3" ht="15.75" thickBot="1" x14ac:dyDescent="0.3">
      <c r="A67" s="5">
        <v>44331.629166666666</v>
      </c>
      <c r="B67" s="5">
        <v>44334.799791666665</v>
      </c>
      <c r="C67" s="12">
        <f t="shared" si="1"/>
        <v>3.1706249999988358</v>
      </c>
    </row>
    <row r="68" spans="1:3" ht="15.75" thickBot="1" x14ac:dyDescent="0.3">
      <c r="A68" s="5">
        <v>44332.504861111112</v>
      </c>
      <c r="B68" s="5">
        <v>44332.507569444446</v>
      </c>
      <c r="C68" s="12">
        <f t="shared" si="1"/>
        <v>2.7083333334303461E-3</v>
      </c>
    </row>
    <row r="69" spans="1:3" ht="15.75" thickBot="1" x14ac:dyDescent="0.3">
      <c r="A69" s="5">
        <v>44332.505555555559</v>
      </c>
      <c r="B69" s="5">
        <v>44332.51898148148</v>
      </c>
      <c r="C69" s="12">
        <f t="shared" si="1"/>
        <v>1.3425925921183079E-2</v>
      </c>
    </row>
    <row r="70" spans="1:3" ht="15.75" thickBot="1" x14ac:dyDescent="0.3">
      <c r="A70" s="5">
        <v>44332.506249999999</v>
      </c>
      <c r="B70" s="5">
        <v>44332.506631944445</v>
      </c>
      <c r="C70" s="12">
        <f t="shared" si="1"/>
        <v>3.819444464170374E-4</v>
      </c>
    </row>
    <row r="71" spans="1:3" ht="15.75" thickBot="1" x14ac:dyDescent="0.3">
      <c r="A71" s="5">
        <v>44331.642361111109</v>
      </c>
      <c r="B71" s="5">
        <v>44331.658043981479</v>
      </c>
      <c r="C71" s="12">
        <f t="shared" si="1"/>
        <v>1.5682870369346347E-2</v>
      </c>
    </row>
    <row r="72" spans="1:3" ht="15.75" thickBot="1" x14ac:dyDescent="0.3">
      <c r="A72" s="5">
        <v>44332.504861111112</v>
      </c>
      <c r="B72" s="5">
        <v>44332.506377314814</v>
      </c>
      <c r="C72" s="12">
        <f t="shared" si="1"/>
        <v>1.5162037016125396E-3</v>
      </c>
    </row>
    <row r="73" spans="1:3" ht="15.75" thickBot="1" x14ac:dyDescent="0.3">
      <c r="A73" s="5">
        <v>44332.505555555559</v>
      </c>
      <c r="B73" s="5">
        <v>44332.507789351854</v>
      </c>
      <c r="C73" s="12">
        <f t="shared" si="1"/>
        <v>2.2337962946039625E-3</v>
      </c>
    </row>
    <row r="74" spans="1:3" ht="15.75" thickBot="1" x14ac:dyDescent="0.3">
      <c r="A74" s="5">
        <v>44332.505555555559</v>
      </c>
      <c r="B74" s="5">
        <v>44332.624965277777</v>
      </c>
      <c r="C74" s="12">
        <f t="shared" si="1"/>
        <v>0.11940972221782431</v>
      </c>
    </row>
    <row r="75" spans="1:3" ht="15.75" thickBot="1" x14ac:dyDescent="0.3">
      <c r="A75" s="5">
        <v>44332.505555555559</v>
      </c>
      <c r="B75" s="5">
        <v>44334.801307870373</v>
      </c>
      <c r="C75" s="12">
        <f t="shared" si="1"/>
        <v>2.2957523148143082</v>
      </c>
    </row>
    <row r="76" spans="1:3" ht="15.75" thickBot="1" x14ac:dyDescent="0.3">
      <c r="A76" s="5">
        <v>44332.505555555559</v>
      </c>
      <c r="B76" s="5">
        <v>44332.506180555552</v>
      </c>
      <c r="C76" s="12">
        <f t="shared" si="1"/>
        <v>6.2499999330611899E-4</v>
      </c>
    </row>
    <row r="77" spans="1:3" ht="15.75" thickBot="1" x14ac:dyDescent="0.3">
      <c r="A77" s="5">
        <v>44332.504861111112</v>
      </c>
      <c r="B77" s="5">
        <v>44332.505868055552</v>
      </c>
      <c r="C77" s="12">
        <f t="shared" si="1"/>
        <v>1.0069444397231564E-3</v>
      </c>
    </row>
    <row r="78" spans="1:3" ht="15.75" thickBot="1" x14ac:dyDescent="0.3">
      <c r="A78" s="5">
        <v>44332.505555555559</v>
      </c>
      <c r="B78" s="5">
        <v>44334.802395833336</v>
      </c>
      <c r="C78" s="12">
        <f t="shared" si="1"/>
        <v>2.296840277776937</v>
      </c>
    </row>
    <row r="79" spans="1:3" ht="15.75" thickBot="1" x14ac:dyDescent="0.3">
      <c r="A79" s="5">
        <v>44332.506249999999</v>
      </c>
      <c r="B79" s="5">
        <v>44332.84784722222</v>
      </c>
      <c r="C79" s="12">
        <f t="shared" si="1"/>
        <v>0.34159722222102573</v>
      </c>
    </row>
    <row r="80" spans="1:3" ht="15.75" thickBot="1" x14ac:dyDescent="0.3">
      <c r="A80" s="5">
        <v>44332.506944444445</v>
      </c>
      <c r="B80" s="5">
        <v>44332.507141203707</v>
      </c>
      <c r="C80" s="12">
        <f t="shared" si="1"/>
        <v>1.9675926159834489E-4</v>
      </c>
    </row>
    <row r="81" spans="1:3" ht="15.75" thickBot="1" x14ac:dyDescent="0.3">
      <c r="A81" s="5">
        <v>44332.504861111112</v>
      </c>
      <c r="B81" s="5">
        <v>44332.507569444446</v>
      </c>
      <c r="C81" s="12">
        <f t="shared" si="1"/>
        <v>2.7083333334303461E-3</v>
      </c>
    </row>
    <row r="82" spans="1:3" ht="15.75" thickBot="1" x14ac:dyDescent="0.3">
      <c r="A82" s="5">
        <v>44332.505555555559</v>
      </c>
      <c r="B82" s="5">
        <v>44332.521562499998</v>
      </c>
      <c r="C82" s="12">
        <f t="shared" si="1"/>
        <v>1.600694443914108E-2</v>
      </c>
    </row>
    <row r="83" spans="1:3" ht="15.75" thickBot="1" x14ac:dyDescent="0.3">
      <c r="A83" s="5">
        <v>44332.505555555559</v>
      </c>
      <c r="B83" s="5">
        <v>44332.506886574076</v>
      </c>
      <c r="C83" s="12">
        <f t="shared" si="1"/>
        <v>1.3310185167938471E-3</v>
      </c>
    </row>
    <row r="84" spans="1:3" ht="15.75" thickBot="1" x14ac:dyDescent="0.3">
      <c r="A84" s="5">
        <v>44332.506249999999</v>
      </c>
      <c r="B84" s="5">
        <v>44332.506354166668</v>
      </c>
      <c r="C84" s="12">
        <f t="shared" si="1"/>
        <v>1.0416666918899864E-4</v>
      </c>
    </row>
    <row r="85" spans="1:3" ht="15.75" thickBot="1" x14ac:dyDescent="0.3">
      <c r="A85" s="5">
        <v>44332.506249999999</v>
      </c>
      <c r="B85" s="5">
        <v>44332.811006944445</v>
      </c>
      <c r="C85" s="12">
        <f t="shared" si="1"/>
        <v>0.304756944446126</v>
      </c>
    </row>
    <row r="86" spans="1:3" ht="15.75" thickBot="1" x14ac:dyDescent="0.3">
      <c r="A86" s="5">
        <v>44332.506249999999</v>
      </c>
      <c r="B86" s="5">
        <v>44332.634328703702</v>
      </c>
      <c r="C86" s="12">
        <f t="shared" si="1"/>
        <v>0.12807870370306773</v>
      </c>
    </row>
    <row r="87" spans="1:3" ht="15.75" thickBot="1" x14ac:dyDescent="0.3">
      <c r="A87" s="5">
        <v>44332.506249999999</v>
      </c>
      <c r="B87" s="5">
        <v>44332.507152777776</v>
      </c>
      <c r="C87" s="12">
        <f t="shared" si="1"/>
        <v>9.0277777781011537E-4</v>
      </c>
    </row>
    <row r="88" spans="1:3" ht="15.75" thickBot="1" x14ac:dyDescent="0.3">
      <c r="A88" s="5">
        <v>44332.506944444445</v>
      </c>
      <c r="B88" s="5">
        <v>44332.5077662037</v>
      </c>
      <c r="C88" s="12">
        <f t="shared" si="1"/>
        <v>8.2175925490446389E-4</v>
      </c>
    </row>
    <row r="89" spans="1:3" ht="15.75" thickBot="1" x14ac:dyDescent="0.3">
      <c r="A89" s="5">
        <v>44332.506944444445</v>
      </c>
      <c r="B89" s="5">
        <v>44334.801354166666</v>
      </c>
      <c r="C89" s="12">
        <f t="shared" si="1"/>
        <v>2.2944097222207347</v>
      </c>
    </row>
    <row r="90" spans="1:3" ht="15.75" thickBot="1" x14ac:dyDescent="0.3">
      <c r="A90" s="5">
        <v>44332.505555555559</v>
      </c>
      <c r="B90" s="5">
        <v>44332.507164351853</v>
      </c>
      <c r="C90" s="12">
        <f t="shared" si="1"/>
        <v>1.6087962940218858E-3</v>
      </c>
    </row>
    <row r="91" spans="1:3" ht="15.75" thickBot="1" x14ac:dyDescent="0.3">
      <c r="A91" s="5">
        <v>44332.506249999999</v>
      </c>
      <c r="B91" s="5">
        <v>44332.506458333337</v>
      </c>
      <c r="C91" s="12">
        <f t="shared" si="1"/>
        <v>2.0833333837799728E-4</v>
      </c>
    </row>
    <row r="92" spans="1:3" ht="15.75" thickBot="1" x14ac:dyDescent="0.3">
      <c r="A92" s="5">
        <v>44332.506249999999</v>
      </c>
      <c r="B92" s="5">
        <v>44334.922638888886</v>
      </c>
      <c r="C92" s="12">
        <f t="shared" si="1"/>
        <v>2.4163888888870133</v>
      </c>
    </row>
    <row r="93" spans="1:3" ht="15.75" thickBot="1" x14ac:dyDescent="0.3">
      <c r="A93" s="5">
        <v>44332.506249999999</v>
      </c>
      <c r="B93" s="5">
        <v>44333.330671296295</v>
      </c>
      <c r="C93" s="12">
        <f t="shared" si="1"/>
        <v>0.82442129629635019</v>
      </c>
    </row>
    <row r="94" spans="1:3" ht="15.75" thickBot="1" x14ac:dyDescent="0.3">
      <c r="A94" s="5">
        <v>44332.506944444445</v>
      </c>
      <c r="B94" s="5">
        <v>44333.498379629629</v>
      </c>
      <c r="C94" s="12">
        <f t="shared" si="1"/>
        <v>0.99143518518394558</v>
      </c>
    </row>
    <row r="95" spans="1:3" ht="15.75" thickBot="1" x14ac:dyDescent="0.3">
      <c r="A95" s="5">
        <v>44332.506944444445</v>
      </c>
      <c r="B95" s="5">
        <v>44332.51972222222</v>
      </c>
      <c r="C95" s="12">
        <f t="shared" si="1"/>
        <v>1.2777777774317656E-2</v>
      </c>
    </row>
    <row r="96" spans="1:3" ht="15.75" thickBot="1" x14ac:dyDescent="0.3">
      <c r="A96" s="5">
        <v>44332.507638888892</v>
      </c>
      <c r="B96" s="5">
        <v>44332.507800925923</v>
      </c>
      <c r="C96" s="12">
        <f t="shared" si="1"/>
        <v>1.6203703125938773E-4</v>
      </c>
    </row>
    <row r="97" spans="1:3" ht="15.75" thickBot="1" x14ac:dyDescent="0.3">
      <c r="A97" s="5">
        <v>44332.507638888892</v>
      </c>
      <c r="B97" s="5">
        <v>44332.508229166669</v>
      </c>
      <c r="C97" s="12">
        <f t="shared" si="1"/>
        <v>5.9027777751907706E-4</v>
      </c>
    </row>
    <row r="98" spans="1:3" ht="15.75" thickBot="1" x14ac:dyDescent="0.3">
      <c r="A98" s="5">
        <v>44332.507638888892</v>
      </c>
      <c r="B98" s="5">
        <v>44332.710775462961</v>
      </c>
      <c r="C98" s="12">
        <f t="shared" si="1"/>
        <v>0.20313657406950369</v>
      </c>
    </row>
    <row r="99" spans="1:3" ht="15.75" thickBot="1" x14ac:dyDescent="0.3">
      <c r="A99" s="5">
        <v>44332.507638888892</v>
      </c>
      <c r="B99" s="5">
        <v>44332.596331018518</v>
      </c>
      <c r="C99" s="12">
        <f t="shared" si="1"/>
        <v>8.869212962599704E-2</v>
      </c>
    </row>
    <row r="100" spans="1:3" ht="15.75" thickBot="1" x14ac:dyDescent="0.3">
      <c r="A100" s="5">
        <v>44332.506944444445</v>
      </c>
      <c r="B100" s="5">
        <v>44332.507789351854</v>
      </c>
      <c r="C100" s="12">
        <f t="shared" si="1"/>
        <v>8.4490740846376866E-4</v>
      </c>
    </row>
    <row r="101" spans="1:3" ht="15.75" thickBot="1" x14ac:dyDescent="0.3">
      <c r="A101" s="5">
        <v>44332.509027777778</v>
      </c>
      <c r="B101" s="5">
        <v>44332.514004629629</v>
      </c>
      <c r="C101" s="12">
        <f t="shared" si="1"/>
        <v>4.9768518510973081E-3</v>
      </c>
    </row>
    <row r="102" spans="1:3" ht="15.75" thickBot="1" x14ac:dyDescent="0.3">
      <c r="A102" s="5">
        <v>44332.623611111114</v>
      </c>
      <c r="B102" s="5">
        <v>44332.627025462964</v>
      </c>
      <c r="C102" s="12">
        <f t="shared" si="1"/>
        <v>3.4143518496421166E-3</v>
      </c>
    </row>
    <row r="103" spans="1:3" ht="15.75" thickBot="1" x14ac:dyDescent="0.3">
      <c r="A103" s="5">
        <v>44332.506944444445</v>
      </c>
      <c r="B103" s="5">
        <v>44332.5075462963</v>
      </c>
      <c r="C103" s="12">
        <f t="shared" si="1"/>
        <v>6.0185185429872945E-4</v>
      </c>
    </row>
    <row r="104" spans="1:3" ht="15.75" thickBot="1" x14ac:dyDescent="0.3">
      <c r="A104" s="5">
        <v>44332.507638888892</v>
      </c>
      <c r="B104" s="5">
        <v>44332.710393518515</v>
      </c>
      <c r="C104" s="12">
        <f t="shared" si="1"/>
        <v>0.20275462962308666</v>
      </c>
    </row>
    <row r="105" spans="1:3" ht="15.75" thickBot="1" x14ac:dyDescent="0.3">
      <c r="A105" s="5">
        <v>44332.51666666667</v>
      </c>
      <c r="B105" s="5">
        <v>44332.808518518519</v>
      </c>
      <c r="C105" s="12">
        <f t="shared" si="1"/>
        <v>0.29185185184906004</v>
      </c>
    </row>
    <row r="106" spans="1:3" ht="15.75" thickBot="1" x14ac:dyDescent="0.3">
      <c r="A106" s="5">
        <v>44332.538888888892</v>
      </c>
      <c r="B106" s="5">
        <v>44332.546851851854</v>
      </c>
      <c r="C106" s="12">
        <f t="shared" si="1"/>
        <v>7.962962961755693E-3</v>
      </c>
    </row>
    <row r="107" spans="1:3" ht="15.75" thickBot="1" x14ac:dyDescent="0.3">
      <c r="A107" s="5">
        <v>44332.563888888886</v>
      </c>
      <c r="B107" s="5">
        <v>44332.58520833333</v>
      </c>
      <c r="C107" s="12">
        <f t="shared" si="1"/>
        <v>2.1319444444088731E-2</v>
      </c>
    </row>
    <row r="108" spans="1:3" ht="15.75" thickBot="1" x14ac:dyDescent="0.3">
      <c r="A108" s="5">
        <v>44332.570138888892</v>
      </c>
      <c r="B108" s="5">
        <v>44332.787280092591</v>
      </c>
      <c r="C108" s="12">
        <f t="shared" si="1"/>
        <v>0.21714120369870216</v>
      </c>
    </row>
    <row r="109" spans="1:3" ht="15.75" thickBot="1" x14ac:dyDescent="0.3">
      <c r="A109" s="5">
        <v>44332.507638888892</v>
      </c>
      <c r="B109" s="5">
        <v>44333.503564814811</v>
      </c>
      <c r="C109" s="12">
        <f t="shared" si="1"/>
        <v>0.99592592591943685</v>
      </c>
    </row>
    <row r="110" spans="1:3" ht="15.75" thickBot="1" x14ac:dyDescent="0.3">
      <c r="A110" s="5">
        <v>44332.507638888892</v>
      </c>
      <c r="B110" s="5">
        <v>44332.596597222226</v>
      </c>
      <c r="C110" s="12">
        <f t="shared" si="1"/>
        <v>8.8958333333721384E-2</v>
      </c>
    </row>
    <row r="111" spans="1:3" ht="15.75" thickBot="1" x14ac:dyDescent="0.3">
      <c r="A111" s="5">
        <v>44332.507638888892</v>
      </c>
      <c r="B111" s="5">
        <v>44332.594618055555</v>
      </c>
      <c r="C111" s="12">
        <f t="shared" si="1"/>
        <v>8.6979166662786156E-2</v>
      </c>
    </row>
    <row r="112" spans="1:3" ht="15.75" thickBot="1" x14ac:dyDescent="0.3">
      <c r="A112" s="5">
        <v>44332.568749999999</v>
      </c>
      <c r="B112" s="5">
        <v>44332.743807870371</v>
      </c>
      <c r="C112" s="12">
        <f t="shared" si="1"/>
        <v>0.17505787037225673</v>
      </c>
    </row>
    <row r="113" spans="1:3" ht="15.75" thickBot="1" x14ac:dyDescent="0.3">
      <c r="A113" s="5">
        <v>44332.624305555553</v>
      </c>
      <c r="B113" s="5">
        <v>44332.776550925926</v>
      </c>
      <c r="C113" s="12">
        <f t="shared" si="1"/>
        <v>0.15224537037283881</v>
      </c>
    </row>
    <row r="114" spans="1:3" ht="15.75" thickBot="1" x14ac:dyDescent="0.3">
      <c r="A114" s="5">
        <v>44332.636805555558</v>
      </c>
      <c r="B114" s="5">
        <v>44332.707986111112</v>
      </c>
      <c r="C114" s="12">
        <f t="shared" si="1"/>
        <v>7.1180555554747116E-2</v>
      </c>
    </row>
    <row r="115" spans="1:3" ht="15.75" thickBot="1" x14ac:dyDescent="0.3">
      <c r="A115" s="5">
        <v>44332.523611111108</v>
      </c>
      <c r="B115" s="5">
        <v>44332.625787037039</v>
      </c>
      <c r="C115" s="12">
        <f t="shared" si="1"/>
        <v>0.10217592593107838</v>
      </c>
    </row>
    <row r="116" spans="1:3" ht="15.75" thickBot="1" x14ac:dyDescent="0.3">
      <c r="A116" s="5">
        <v>44332.581944444442</v>
      </c>
      <c r="B116" s="5">
        <v>44332.583831018521</v>
      </c>
      <c r="C116" s="12">
        <f t="shared" si="1"/>
        <v>1.8865740785258822E-3</v>
      </c>
    </row>
    <row r="117" spans="1:3" ht="15.75" thickBot="1" x14ac:dyDescent="0.3">
      <c r="A117" s="5">
        <v>44332.507638888892</v>
      </c>
      <c r="B117" s="5">
        <v>44334.802442129629</v>
      </c>
      <c r="C117" s="12">
        <f t="shared" si="1"/>
        <v>2.2948032407366554</v>
      </c>
    </row>
    <row r="118" spans="1:3" ht="15.75" thickBot="1" x14ac:dyDescent="0.3">
      <c r="A118" s="5">
        <v>44332.508333333331</v>
      </c>
      <c r="B118" s="5">
        <v>44332.508391203701</v>
      </c>
      <c r="C118" s="12">
        <f t="shared" si="1"/>
        <v>5.7870369346346706E-5</v>
      </c>
    </row>
    <row r="119" spans="1:3" ht="15.75" thickBot="1" x14ac:dyDescent="0.3">
      <c r="A119" s="5">
        <v>44332.761805555558</v>
      </c>
      <c r="B119" s="5">
        <v>44332.803923611114</v>
      </c>
      <c r="C119" s="12">
        <f t="shared" si="1"/>
        <v>4.2118055556784384E-2</v>
      </c>
    </row>
    <row r="120" spans="1:3" ht="15.75" thickBot="1" x14ac:dyDescent="0.3">
      <c r="A120" s="5">
        <v>44332.76458333333</v>
      </c>
      <c r="B120" s="5">
        <v>44332.881342592591</v>
      </c>
      <c r="C120" s="12">
        <f t="shared" si="1"/>
        <v>0.11675925926101627</v>
      </c>
    </row>
    <row r="121" spans="1:3" ht="15.75" thickBot="1" x14ac:dyDescent="0.3">
      <c r="A121" s="5">
        <v>44332.800694444442</v>
      </c>
      <c r="B121" s="5">
        <v>44332.805787037039</v>
      </c>
      <c r="C121" s="12">
        <f t="shared" si="1"/>
        <v>5.0925925970659591E-3</v>
      </c>
    </row>
    <row r="122" spans="1:3" ht="15.75" thickBot="1" x14ac:dyDescent="0.3">
      <c r="A122" s="5">
        <v>44332.550694444442</v>
      </c>
      <c r="B122" s="5">
        <v>44334.802337962959</v>
      </c>
      <c r="C122" s="12">
        <f t="shared" si="1"/>
        <v>2.2516435185170849</v>
      </c>
    </row>
    <row r="123" spans="1:3" ht="15.75" thickBot="1" x14ac:dyDescent="0.3">
      <c r="A123" s="5">
        <v>44332.640277777777</v>
      </c>
      <c r="B123" s="5">
        <v>44333.009409722225</v>
      </c>
      <c r="C123" s="12">
        <f t="shared" si="1"/>
        <v>0.36913194444787223</v>
      </c>
    </row>
    <row r="124" spans="1:3" ht="15.75" thickBot="1" x14ac:dyDescent="0.3">
      <c r="A124" s="5">
        <v>44332.654861111114</v>
      </c>
      <c r="B124" s="5">
        <v>44334.801377314812</v>
      </c>
      <c r="C124" s="12">
        <f t="shared" si="1"/>
        <v>2.1465162036984111</v>
      </c>
    </row>
    <row r="125" spans="1:3" ht="15.75" thickBot="1" x14ac:dyDescent="0.3">
      <c r="A125" s="5">
        <v>44332.579861111109</v>
      </c>
      <c r="B125" s="5">
        <v>44332.766898148147</v>
      </c>
      <c r="C125" s="12">
        <f t="shared" si="1"/>
        <v>0.18703703703795327</v>
      </c>
    </row>
    <row r="126" spans="1:3" ht="15.75" thickBot="1" x14ac:dyDescent="0.3">
      <c r="A126" s="5">
        <v>44332.620138888888</v>
      </c>
      <c r="B126" s="5">
        <v>44332.629710648151</v>
      </c>
      <c r="C126" s="12">
        <f t="shared" si="1"/>
        <v>9.5717592630535364E-3</v>
      </c>
    </row>
    <row r="127" spans="1:3" ht="15.75" thickBot="1" x14ac:dyDescent="0.3">
      <c r="A127" s="5">
        <v>44332.627083333333</v>
      </c>
      <c r="B127" s="5">
        <v>44332.640439814815</v>
      </c>
      <c r="C127" s="12">
        <f t="shared" si="1"/>
        <v>1.3356481482333038E-2</v>
      </c>
    </row>
    <row r="128" spans="1:3" ht="15.75" thickBot="1" x14ac:dyDescent="0.3">
      <c r="A128" s="5">
        <v>44332.6875</v>
      </c>
      <c r="B128" s="5">
        <v>44332.688900462963</v>
      </c>
      <c r="C128" s="12">
        <f t="shared" si="1"/>
        <v>1.4004629629198462E-3</v>
      </c>
    </row>
    <row r="129" spans="1:3" ht="15.75" thickBot="1" x14ac:dyDescent="0.3">
      <c r="A129" s="5">
        <v>44332.720138888886</v>
      </c>
      <c r="B129" s="5">
        <v>44332.72142361111</v>
      </c>
      <c r="C129" s="12">
        <f t="shared" si="1"/>
        <v>1.2847222242271528E-3</v>
      </c>
    </row>
    <row r="130" spans="1:3" ht="15.75" thickBot="1" x14ac:dyDescent="0.3">
      <c r="A130" s="5">
        <v>44332.617361111108</v>
      </c>
      <c r="B130" s="5">
        <v>44334.800150462965</v>
      </c>
      <c r="C130" s="12">
        <f t="shared" ref="C130:C193" si="2">B130-A130</f>
        <v>2.182789351856627</v>
      </c>
    </row>
    <row r="131" spans="1:3" ht="15.75" thickBot="1" x14ac:dyDescent="0.3">
      <c r="A131" s="5">
        <v>44332.654861111114</v>
      </c>
      <c r="B131" s="5">
        <v>44334.808495370373</v>
      </c>
      <c r="C131" s="12">
        <f t="shared" si="2"/>
        <v>2.153634259258979</v>
      </c>
    </row>
    <row r="132" spans="1:3" ht="15.75" thickBot="1" x14ac:dyDescent="0.3">
      <c r="A132" s="5">
        <v>44332.699305555558</v>
      </c>
      <c r="B132" s="5">
        <v>44332.708310185182</v>
      </c>
      <c r="C132" s="12">
        <f t="shared" si="2"/>
        <v>9.0046296245418489E-3</v>
      </c>
    </row>
    <row r="133" spans="1:3" ht="15.75" thickBot="1" x14ac:dyDescent="0.3">
      <c r="A133" s="5">
        <v>44332.772916666669</v>
      </c>
      <c r="B133" s="5">
        <v>44332.781192129631</v>
      </c>
      <c r="C133" s="12">
        <f t="shared" si="2"/>
        <v>8.2754629620467313E-3</v>
      </c>
    </row>
    <row r="134" spans="1:3" ht="15.75" thickBot="1" x14ac:dyDescent="0.3">
      <c r="A134" s="5">
        <v>44332.681250000001</v>
      </c>
      <c r="B134" s="5">
        <v>44332.709629629629</v>
      </c>
      <c r="C134" s="12">
        <f t="shared" si="2"/>
        <v>2.8379629628034309E-2</v>
      </c>
    </row>
    <row r="135" spans="1:3" ht="15.75" thickBot="1" x14ac:dyDescent="0.3">
      <c r="A135" s="5">
        <v>44332.763194444444</v>
      </c>
      <c r="B135" s="5">
        <v>44333.504340277781</v>
      </c>
      <c r="C135" s="12">
        <f t="shared" si="2"/>
        <v>0.74114583333721384</v>
      </c>
    </row>
    <row r="136" spans="1:3" ht="15.75" thickBot="1" x14ac:dyDescent="0.3">
      <c r="A136" s="5">
        <v>44332.779861111114</v>
      </c>
      <c r="B136" s="5">
        <v>44332.809525462966</v>
      </c>
      <c r="C136" s="12">
        <f t="shared" si="2"/>
        <v>2.9664351852261461E-2</v>
      </c>
    </row>
    <row r="137" spans="1:3" ht="15.75" thickBot="1" x14ac:dyDescent="0.3">
      <c r="A137" s="5">
        <v>44332.786805555559</v>
      </c>
      <c r="B137" s="5">
        <v>44332.898506944446</v>
      </c>
      <c r="C137" s="12">
        <f t="shared" si="2"/>
        <v>0.11170138888701331</v>
      </c>
    </row>
    <row r="138" spans="1:3" ht="15.75" thickBot="1" x14ac:dyDescent="0.3">
      <c r="A138" s="5">
        <v>44332.645138888889</v>
      </c>
      <c r="B138" s="5">
        <v>44333.009131944447</v>
      </c>
      <c r="C138" s="12">
        <f t="shared" si="2"/>
        <v>0.36399305555823958</v>
      </c>
    </row>
    <row r="139" spans="1:3" ht="15.75" thickBot="1" x14ac:dyDescent="0.3">
      <c r="A139" s="5">
        <v>44332.811805555553</v>
      </c>
      <c r="B139" s="5">
        <v>44334.763738425929</v>
      </c>
      <c r="C139" s="12">
        <f t="shared" si="2"/>
        <v>1.9519328703754582</v>
      </c>
    </row>
    <row r="140" spans="1:3" ht="15.75" thickBot="1" x14ac:dyDescent="0.3">
      <c r="A140" s="5">
        <v>44332.918055555558</v>
      </c>
      <c r="B140" s="5">
        <v>44334.801377314812</v>
      </c>
      <c r="C140" s="12">
        <f t="shared" si="2"/>
        <v>1.8833217592546134</v>
      </c>
    </row>
    <row r="141" spans="1:3" ht="15.75" thickBot="1" x14ac:dyDescent="0.3">
      <c r="A141" s="5">
        <v>44332.684027777781</v>
      </c>
      <c r="B141" s="5">
        <v>44332.687534722223</v>
      </c>
      <c r="C141" s="12">
        <f t="shared" si="2"/>
        <v>3.5069444420514628E-3</v>
      </c>
    </row>
    <row r="142" spans="1:3" ht="15.75" thickBot="1" x14ac:dyDescent="0.3">
      <c r="A142" s="5">
        <v>44332.726388888892</v>
      </c>
      <c r="B142" s="5">
        <v>44332.804456018515</v>
      </c>
      <c r="C142" s="12">
        <f t="shared" si="2"/>
        <v>7.8067129623377696E-2</v>
      </c>
    </row>
    <row r="143" spans="1:3" ht="15.75" thickBot="1" x14ac:dyDescent="0.3">
      <c r="A143" s="5">
        <v>44332.782638888886</v>
      </c>
      <c r="B143" s="5">
        <v>44332.782916666663</v>
      </c>
      <c r="C143" s="12">
        <f t="shared" si="2"/>
        <v>2.7777777722803876E-4</v>
      </c>
    </row>
    <row r="144" spans="1:3" ht="15.75" thickBot="1" x14ac:dyDescent="0.3">
      <c r="A144" s="5">
        <v>44332.783333333333</v>
      </c>
      <c r="B144" s="5">
        <v>44332.898784722223</v>
      </c>
      <c r="C144" s="12">
        <f t="shared" si="2"/>
        <v>0.11545138889050577</v>
      </c>
    </row>
    <row r="145" spans="1:3" ht="15.75" thickBot="1" x14ac:dyDescent="0.3">
      <c r="A145" s="5">
        <v>44332.867361111108</v>
      </c>
      <c r="B145" s="5">
        <v>44334.761759259258</v>
      </c>
      <c r="C145" s="12">
        <f t="shared" si="2"/>
        <v>1.8943981481497758</v>
      </c>
    </row>
    <row r="146" spans="1:3" ht="15.75" thickBot="1" x14ac:dyDescent="0.3">
      <c r="A146" s="5">
        <v>44333.143750000003</v>
      </c>
      <c r="B146" s="5">
        <v>44334.763784722221</v>
      </c>
      <c r="C146" s="12">
        <f t="shared" si="2"/>
        <v>1.6200347222184064</v>
      </c>
    </row>
    <row r="147" spans="1:3" ht="15.75" thickBot="1" x14ac:dyDescent="0.3">
      <c r="A147" s="5">
        <v>44332.782638888886</v>
      </c>
      <c r="B147" s="5">
        <v>44332.783275462964</v>
      </c>
      <c r="C147" s="12">
        <f t="shared" si="2"/>
        <v>6.36574077361729E-4</v>
      </c>
    </row>
    <row r="148" spans="1:3" ht="15.75" thickBot="1" x14ac:dyDescent="0.3">
      <c r="A148" s="5">
        <v>44332.800000000003</v>
      </c>
      <c r="B148" s="5">
        <v>44332.885752314818</v>
      </c>
      <c r="C148" s="12">
        <f t="shared" si="2"/>
        <v>8.5752314815181307E-2</v>
      </c>
    </row>
    <row r="149" spans="1:3" ht="15.75" thickBot="1" x14ac:dyDescent="0.3">
      <c r="A149" s="5">
        <v>44332.840277777781</v>
      </c>
      <c r="B149" s="5">
        <v>44332.88721064815</v>
      </c>
      <c r="C149" s="12">
        <f t="shared" si="2"/>
        <v>4.6932870369346347E-2</v>
      </c>
    </row>
    <row r="150" spans="1:3" ht="15.75" thickBot="1" x14ac:dyDescent="0.3">
      <c r="A150" s="5">
        <v>44332.918749999997</v>
      </c>
      <c r="B150" s="5">
        <v>44334.801377314812</v>
      </c>
      <c r="C150" s="12">
        <f t="shared" si="2"/>
        <v>1.8826273148151813</v>
      </c>
    </row>
    <row r="151" spans="1:3" ht="15.75" thickBot="1" x14ac:dyDescent="0.3">
      <c r="A151" s="5">
        <v>44332.920138888891</v>
      </c>
      <c r="B151" s="5">
        <v>44334.801377314812</v>
      </c>
      <c r="C151" s="12">
        <f t="shared" si="2"/>
        <v>1.8812384259217652</v>
      </c>
    </row>
    <row r="152" spans="1:3" ht="15.75" thickBot="1" x14ac:dyDescent="0.3">
      <c r="A152" s="5">
        <v>44332.945833333331</v>
      </c>
      <c r="B152" s="5">
        <v>44334.761967592596</v>
      </c>
      <c r="C152" s="12">
        <f t="shared" si="2"/>
        <v>1.8161342592647998</v>
      </c>
    </row>
    <row r="153" spans="1:3" ht="15.75" thickBot="1" x14ac:dyDescent="0.3">
      <c r="A153" s="5">
        <v>44332.811805555553</v>
      </c>
      <c r="B153" s="5">
        <v>44332.819490740738</v>
      </c>
      <c r="C153" s="12">
        <f t="shared" si="2"/>
        <v>7.6851851845276542E-3</v>
      </c>
    </row>
    <row r="154" spans="1:3" ht="15.75" thickBot="1" x14ac:dyDescent="0.3">
      <c r="A154" s="5">
        <v>44332.820833333331</v>
      </c>
      <c r="B154" s="5">
        <v>44332.887453703705</v>
      </c>
      <c r="C154" s="12">
        <f t="shared" si="2"/>
        <v>6.6620370373129845E-2</v>
      </c>
    </row>
    <row r="155" spans="1:3" ht="15.75" thickBot="1" x14ac:dyDescent="0.3">
      <c r="A155" s="5">
        <v>44332.843055555553</v>
      </c>
      <c r="B155" s="5">
        <v>44332.845694444448</v>
      </c>
      <c r="C155" s="12">
        <f t="shared" si="2"/>
        <v>2.6388888945803046E-3</v>
      </c>
    </row>
    <row r="156" spans="1:3" ht="15.75" thickBot="1" x14ac:dyDescent="0.3">
      <c r="A156" s="5">
        <v>44333.018055555556</v>
      </c>
      <c r="B156" s="5">
        <v>44333.330104166664</v>
      </c>
      <c r="C156" s="12">
        <f t="shared" si="2"/>
        <v>0.31204861110745696</v>
      </c>
    </row>
    <row r="157" spans="1:3" ht="15.75" thickBot="1" x14ac:dyDescent="0.3">
      <c r="A157" s="5">
        <v>44332.854861111111</v>
      </c>
      <c r="B157" s="5">
        <v>44332.857141203705</v>
      </c>
      <c r="C157" s="12">
        <f t="shared" si="2"/>
        <v>2.2800925944466144E-3</v>
      </c>
    </row>
    <row r="158" spans="1:3" ht="15.75" thickBot="1" x14ac:dyDescent="0.3">
      <c r="A158" s="5">
        <v>44332.859722222223</v>
      </c>
      <c r="B158" s="5">
        <v>44334.80872685185</v>
      </c>
      <c r="C158" s="12">
        <f t="shared" si="2"/>
        <v>1.9490046296268702</v>
      </c>
    </row>
    <row r="159" spans="1:3" ht="15.75" thickBot="1" x14ac:dyDescent="0.3">
      <c r="A159" s="5">
        <v>44332.82916666667</v>
      </c>
      <c r="B159" s="5">
        <v>44332.890729166669</v>
      </c>
      <c r="C159" s="12">
        <f t="shared" si="2"/>
        <v>6.1562499999126885E-2</v>
      </c>
    </row>
    <row r="160" spans="1:3" ht="15.75" thickBot="1" x14ac:dyDescent="0.3">
      <c r="A160" s="5">
        <v>44332.852777777778</v>
      </c>
      <c r="B160" s="5">
        <v>44332.897175925929</v>
      </c>
      <c r="C160" s="12">
        <f t="shared" si="2"/>
        <v>4.4398148151230998E-2</v>
      </c>
    </row>
    <row r="161" spans="1:3" ht="15.75" thickBot="1" x14ac:dyDescent="0.3">
      <c r="A161" s="5">
        <v>44332.973611111112</v>
      </c>
      <c r="B161" s="5">
        <v>44334.764166666668</v>
      </c>
      <c r="C161" s="12">
        <f t="shared" si="2"/>
        <v>1.7905555555553292</v>
      </c>
    </row>
    <row r="162" spans="1:3" ht="15.75" thickBot="1" x14ac:dyDescent="0.3">
      <c r="A162" s="5">
        <v>44332.831944444442</v>
      </c>
      <c r="B162" s="5">
        <v>44332.844456018516</v>
      </c>
      <c r="C162" s="12">
        <f t="shared" si="2"/>
        <v>1.2511574073869269E-2</v>
      </c>
    </row>
    <row r="163" spans="1:3" ht="15.75" thickBot="1" x14ac:dyDescent="0.3">
      <c r="A163" s="5">
        <v>44332.847916666666</v>
      </c>
      <c r="B163" s="5">
        <v>44333.506076388891</v>
      </c>
      <c r="C163" s="12">
        <f t="shared" si="2"/>
        <v>0.65815972222480923</v>
      </c>
    </row>
    <row r="164" spans="1:3" ht="15.75" thickBot="1" x14ac:dyDescent="0.3">
      <c r="A164" s="5">
        <v>44332.862500000003</v>
      </c>
      <c r="B164" s="5">
        <v>44332.883993055555</v>
      </c>
      <c r="C164" s="12">
        <f t="shared" si="2"/>
        <v>2.1493055552127771E-2</v>
      </c>
    </row>
    <row r="165" spans="1:3" ht="15.75" thickBot="1" x14ac:dyDescent="0.3">
      <c r="A165" s="5">
        <v>44333.154166666667</v>
      </c>
      <c r="B165" s="5">
        <v>44334.802395833336</v>
      </c>
      <c r="C165" s="12">
        <f t="shared" si="2"/>
        <v>1.648229166668898</v>
      </c>
    </row>
    <row r="166" spans="1:3" ht="15.75" thickBot="1" x14ac:dyDescent="0.3">
      <c r="A166" s="5">
        <v>44333.030555555553</v>
      </c>
      <c r="B166" s="5">
        <v>44334.808530092596</v>
      </c>
      <c r="C166" s="12">
        <f t="shared" si="2"/>
        <v>1.7779745370426099</v>
      </c>
    </row>
    <row r="167" spans="1:3" ht="15.75" thickBot="1" x14ac:dyDescent="0.3">
      <c r="A167" s="5">
        <v>44333.342361111114</v>
      </c>
      <c r="B167" s="5">
        <v>44334.764131944445</v>
      </c>
      <c r="C167" s="12">
        <f t="shared" si="2"/>
        <v>1.421770833330811</v>
      </c>
    </row>
    <row r="168" spans="1:3" ht="15.75" thickBot="1" x14ac:dyDescent="0.3">
      <c r="A168" s="5">
        <v>44333.43472222222</v>
      </c>
      <c r="B168" s="5">
        <v>44334.809305555558</v>
      </c>
      <c r="C168" s="12">
        <f t="shared" si="2"/>
        <v>1.3745833333377959</v>
      </c>
    </row>
    <row r="169" spans="1:3" ht="15.75" thickBot="1" x14ac:dyDescent="0.3">
      <c r="A169" s="5">
        <v>44332.966666666667</v>
      </c>
      <c r="B169" s="5">
        <v>44332.977824074071</v>
      </c>
      <c r="C169" s="12">
        <f t="shared" si="2"/>
        <v>1.1157407403516117E-2</v>
      </c>
    </row>
    <row r="170" spans="1:3" ht="15.75" thickBot="1" x14ac:dyDescent="0.3">
      <c r="A170" s="5">
        <v>44333.022916666669</v>
      </c>
      <c r="B170" s="5">
        <v>44334.761701388888</v>
      </c>
      <c r="C170" s="12">
        <f t="shared" si="2"/>
        <v>1.7387847222198616</v>
      </c>
    </row>
    <row r="171" spans="1:3" ht="15.75" thickBot="1" x14ac:dyDescent="0.3">
      <c r="A171" s="5">
        <v>44333.51666666667</v>
      </c>
      <c r="B171" s="5">
        <v>44334.764317129629</v>
      </c>
      <c r="C171" s="12">
        <f t="shared" si="2"/>
        <v>1.2476504629594274</v>
      </c>
    </row>
    <row r="172" spans="1:3" ht="15.75" thickBot="1" x14ac:dyDescent="0.3">
      <c r="A172" s="5">
        <v>44333.363194444442</v>
      </c>
      <c r="B172" s="5">
        <v>44334.762372685182</v>
      </c>
      <c r="C172" s="12">
        <f t="shared" si="2"/>
        <v>1.3991782407392748</v>
      </c>
    </row>
    <row r="173" spans="1:3" ht="15.75" thickBot="1" x14ac:dyDescent="0.3">
      <c r="A173" s="5">
        <v>44333.472222222219</v>
      </c>
      <c r="B173" s="5">
        <v>44334.761724537035</v>
      </c>
      <c r="C173" s="12">
        <f t="shared" si="2"/>
        <v>1.2895023148157634</v>
      </c>
    </row>
    <row r="174" spans="1:3" ht="15.75" thickBot="1" x14ac:dyDescent="0.3">
      <c r="A174" s="5">
        <v>44333.503472222219</v>
      </c>
      <c r="B174" s="5">
        <v>44333.530092592591</v>
      </c>
      <c r="C174" s="12">
        <f t="shared" si="2"/>
        <v>2.662037037225673E-2</v>
      </c>
    </row>
    <row r="175" spans="1:3" ht="15.75" thickBot="1" x14ac:dyDescent="0.3">
      <c r="A175" s="5">
        <v>44333.419444444444</v>
      </c>
      <c r="B175" s="5">
        <v>44334.922384259262</v>
      </c>
      <c r="C175" s="12">
        <f t="shared" si="2"/>
        <v>1.5029398148180917</v>
      </c>
    </row>
    <row r="176" spans="1:3" ht="15.75" thickBot="1" x14ac:dyDescent="0.3">
      <c r="A176" s="5">
        <v>44333.48333333333</v>
      </c>
      <c r="B176" s="5">
        <v>44334.763773148145</v>
      </c>
      <c r="C176" s="12">
        <f t="shared" si="2"/>
        <v>1.2804398148145992</v>
      </c>
    </row>
    <row r="177" spans="1:3" ht="15.75" thickBot="1" x14ac:dyDescent="0.3">
      <c r="A177" s="5">
        <v>44333.48541666667</v>
      </c>
      <c r="B177" s="5">
        <v>44334.763854166667</v>
      </c>
      <c r="C177" s="12">
        <f t="shared" si="2"/>
        <v>1.2784374999973807</v>
      </c>
    </row>
    <row r="178" spans="1:3" ht="15.75" thickBot="1" x14ac:dyDescent="0.3">
      <c r="A178" s="5">
        <v>44333.490277777775</v>
      </c>
      <c r="B178" s="5">
        <v>44334.764085648145</v>
      </c>
      <c r="C178" s="12">
        <f t="shared" si="2"/>
        <v>1.2738078703696374</v>
      </c>
    </row>
    <row r="179" spans="1:3" ht="15.75" thickBot="1" x14ac:dyDescent="0.3">
      <c r="A179" s="5">
        <v>44333.39166666667</v>
      </c>
      <c r="B179" s="5">
        <v>44334.764108796298</v>
      </c>
      <c r="C179" s="12">
        <f t="shared" si="2"/>
        <v>1.3724421296283253</v>
      </c>
    </row>
    <row r="180" spans="1:3" ht="15.75" thickBot="1" x14ac:dyDescent="0.3">
      <c r="A180" s="5">
        <v>44333.432638888888</v>
      </c>
      <c r="B180" s="5">
        <v>44333.472071759257</v>
      </c>
      <c r="C180" s="12">
        <f t="shared" si="2"/>
        <v>3.9432870369637385E-2</v>
      </c>
    </row>
    <row r="181" spans="1:3" ht="15.75" thickBot="1" x14ac:dyDescent="0.3">
      <c r="A181" s="5">
        <v>44333.43472222222</v>
      </c>
      <c r="B181" s="5">
        <v>44334.761469907404</v>
      </c>
      <c r="C181" s="12">
        <f t="shared" si="2"/>
        <v>1.3267476851833635</v>
      </c>
    </row>
    <row r="182" spans="1:3" ht="15.75" thickBot="1" x14ac:dyDescent="0.3">
      <c r="A182" s="5">
        <v>44333.504861111112</v>
      </c>
      <c r="B182" s="5">
        <v>44333.530555555553</v>
      </c>
      <c r="C182" s="12">
        <f t="shared" si="2"/>
        <v>2.569444444088731E-2</v>
      </c>
    </row>
    <row r="183" spans="1:3" ht="15.75" thickBot="1" x14ac:dyDescent="0.3">
      <c r="A183" s="5">
        <v>44333.438888888886</v>
      </c>
      <c r="B183" s="5">
        <v>44334.763738425929</v>
      </c>
      <c r="C183" s="12">
        <f t="shared" si="2"/>
        <v>1.3248495370426099</v>
      </c>
    </row>
    <row r="184" spans="1:3" ht="15.75" thickBot="1" x14ac:dyDescent="0.3">
      <c r="A184" s="5">
        <v>44334.761805555558</v>
      </c>
      <c r="B184" s="5">
        <v>44334.79965277778</v>
      </c>
      <c r="C184" s="12">
        <f t="shared" si="2"/>
        <v>3.7847222221898846E-2</v>
      </c>
    </row>
    <row r="185" spans="1:3" ht="15.75" thickBot="1" x14ac:dyDescent="0.3">
      <c r="A185" s="5">
        <v>44334.761805555558</v>
      </c>
      <c r="B185" s="5">
        <v>44334.764328703706</v>
      </c>
      <c r="C185" s="12">
        <f t="shared" si="2"/>
        <v>2.5231481486116536E-3</v>
      </c>
    </row>
    <row r="186" spans="1:3" ht="15.75" thickBot="1" x14ac:dyDescent="0.3">
      <c r="A186" s="5">
        <v>44334.761805555558</v>
      </c>
      <c r="B186" s="5">
        <v>44334.80940972222</v>
      </c>
      <c r="C186" s="12">
        <f t="shared" si="2"/>
        <v>4.7604166662495118E-2</v>
      </c>
    </row>
    <row r="187" spans="1:3" ht="15.75" thickBot="1" x14ac:dyDescent="0.3">
      <c r="A187" s="5">
        <v>44334.761805555558</v>
      </c>
      <c r="B187" s="5">
        <v>44334.76457175926</v>
      </c>
      <c r="C187" s="12">
        <f t="shared" si="2"/>
        <v>2.7662037027766928E-3</v>
      </c>
    </row>
    <row r="188" spans="1:3" ht="15.75" thickBot="1" x14ac:dyDescent="0.3">
      <c r="A188" s="5">
        <v>44334.762499999997</v>
      </c>
      <c r="B188" s="5">
        <v>44334.763159722221</v>
      </c>
      <c r="C188" s="12">
        <f t="shared" si="2"/>
        <v>6.5972222364507616E-4</v>
      </c>
    </row>
    <row r="189" spans="1:3" ht="15.75" thickBot="1" x14ac:dyDescent="0.3">
      <c r="A189" s="5">
        <v>44334.761805555558</v>
      </c>
      <c r="B189" s="5">
        <v>44334.763773148145</v>
      </c>
      <c r="C189" s="12">
        <f t="shared" si="2"/>
        <v>1.9675925868796185E-3</v>
      </c>
    </row>
    <row r="190" spans="1:3" ht="15.75" thickBot="1" x14ac:dyDescent="0.3">
      <c r="A190" s="5">
        <v>44334.762499999997</v>
      </c>
      <c r="B190" s="5">
        <v>44334.799722222226</v>
      </c>
      <c r="C190" s="12">
        <f t="shared" si="2"/>
        <v>3.7222222228592727E-2</v>
      </c>
    </row>
    <row r="191" spans="1:3" ht="15.75" thickBot="1" x14ac:dyDescent="0.3">
      <c r="A191" s="5">
        <v>44334.8</v>
      </c>
      <c r="B191" s="5">
        <v>44334.801481481481</v>
      </c>
      <c r="C191" s="12">
        <f t="shared" si="2"/>
        <v>1.48148147854954E-3</v>
      </c>
    </row>
    <row r="192" spans="1:3" ht="15.75" thickBot="1" x14ac:dyDescent="0.3">
      <c r="A192" s="5">
        <v>44334.761805555558</v>
      </c>
      <c r="B192" s="5">
        <v>44334.762476851851</v>
      </c>
      <c r="C192" s="12">
        <f t="shared" si="2"/>
        <v>6.7129629314877093E-4</v>
      </c>
    </row>
    <row r="193" spans="1:3" ht="15.75" thickBot="1" x14ac:dyDescent="0.3">
      <c r="A193" s="5">
        <v>44334.763888888891</v>
      </c>
      <c r="B193" s="5">
        <v>44334.843576388892</v>
      </c>
      <c r="C193" s="12">
        <f t="shared" si="2"/>
        <v>7.9687500001455192E-2</v>
      </c>
    </row>
    <row r="194" spans="1:3" ht="15.75" thickBot="1" x14ac:dyDescent="0.3">
      <c r="A194" s="5">
        <v>44334.763888888891</v>
      </c>
      <c r="B194" s="5">
        <v>44334.809166666666</v>
      </c>
      <c r="C194" s="12">
        <f t="shared" ref="C194:C257" si="3">B194-A194</f>
        <v>4.5277777775481809E-2</v>
      </c>
    </row>
    <row r="195" spans="1:3" ht="15.75" thickBot="1" x14ac:dyDescent="0.3">
      <c r="A195" s="5">
        <v>44334.799305555556</v>
      </c>
      <c r="B195" s="5">
        <v>44334.799687500003</v>
      </c>
      <c r="C195" s="12">
        <f t="shared" si="3"/>
        <v>3.819444464170374E-4</v>
      </c>
    </row>
    <row r="196" spans="1:3" ht="15.75" thickBot="1" x14ac:dyDescent="0.3">
      <c r="A196" s="5">
        <v>44334.761111111111</v>
      </c>
      <c r="B196" s="5">
        <v>44334.761712962965</v>
      </c>
      <c r="C196" s="12">
        <f t="shared" si="3"/>
        <v>6.0185185429872945E-4</v>
      </c>
    </row>
    <row r="197" spans="1:3" ht="15.75" thickBot="1" x14ac:dyDescent="0.3">
      <c r="A197" s="5">
        <v>44334.762499999997</v>
      </c>
      <c r="B197" s="5">
        <v>44334.763819444444</v>
      </c>
      <c r="C197" s="12">
        <f t="shared" si="3"/>
        <v>1.3194444472901523E-3</v>
      </c>
    </row>
    <row r="198" spans="1:3" ht="15.75" thickBot="1" x14ac:dyDescent="0.3">
      <c r="A198" s="5">
        <v>44334.763194444444</v>
      </c>
      <c r="B198" s="5">
        <v>44334.849039351851</v>
      </c>
      <c r="C198" s="12">
        <f t="shared" si="3"/>
        <v>8.5844907407590654E-2</v>
      </c>
    </row>
    <row r="199" spans="1:3" ht="15.75" thickBot="1" x14ac:dyDescent="0.3">
      <c r="A199" s="5">
        <v>44334.761111111111</v>
      </c>
      <c r="B199" s="5">
        <v>44334.809317129628</v>
      </c>
      <c r="C199" s="12">
        <f t="shared" si="3"/>
        <v>4.8206018516793847E-2</v>
      </c>
    </row>
    <row r="200" spans="1:3" ht="15.75" thickBot="1" x14ac:dyDescent="0.3">
      <c r="A200" s="5">
        <v>44334.762499999997</v>
      </c>
      <c r="B200" s="5">
        <v>44334.809398148151</v>
      </c>
      <c r="C200" s="12">
        <f t="shared" si="3"/>
        <v>4.6898148153559305E-2</v>
      </c>
    </row>
    <row r="201" spans="1:3" ht="15.75" thickBot="1" x14ac:dyDescent="0.3">
      <c r="A201" s="5">
        <v>44334.763194444444</v>
      </c>
      <c r="B201" s="5">
        <v>44334.763333333336</v>
      </c>
      <c r="C201" s="12">
        <f t="shared" si="3"/>
        <v>1.3888889225199819E-4</v>
      </c>
    </row>
    <row r="202" spans="1:3" ht="15.75" thickBot="1" x14ac:dyDescent="0.3">
      <c r="A202" s="5">
        <v>44334.763194444444</v>
      </c>
      <c r="B202" s="5">
        <v>44334.764062499999</v>
      </c>
      <c r="C202" s="12">
        <f t="shared" si="3"/>
        <v>8.6805555474711582E-4</v>
      </c>
    </row>
    <row r="203" spans="1:3" ht="15.75" thickBot="1" x14ac:dyDescent="0.3">
      <c r="A203" s="5">
        <v>44334.76458333333</v>
      </c>
      <c r="B203" s="5">
        <v>44334.809398148151</v>
      </c>
      <c r="C203" s="12">
        <f t="shared" si="3"/>
        <v>4.4814814820711035E-2</v>
      </c>
    </row>
    <row r="204" spans="1:3" ht="15.75" thickBot="1" x14ac:dyDescent="0.3">
      <c r="A204" s="5">
        <v>44334.761805555558</v>
      </c>
      <c r="B204" s="5">
        <v>44334.763912037037</v>
      </c>
      <c r="C204" s="12">
        <f t="shared" si="3"/>
        <v>2.1064814791316167E-3</v>
      </c>
    </row>
    <row r="205" spans="1:3" ht="15.75" thickBot="1" x14ac:dyDescent="0.3">
      <c r="A205" s="5">
        <v>44334.762499999997</v>
      </c>
      <c r="B205" s="5">
        <v>44334.76290509259</v>
      </c>
      <c r="C205" s="12">
        <f t="shared" si="3"/>
        <v>4.0509259270038456E-4</v>
      </c>
    </row>
    <row r="206" spans="1:3" ht="15.75" thickBot="1" x14ac:dyDescent="0.3">
      <c r="A206" s="5">
        <v>44334.762499999997</v>
      </c>
      <c r="B206" s="5">
        <v>44334.763067129628</v>
      </c>
      <c r="C206" s="12">
        <f t="shared" si="3"/>
        <v>5.671296312357299E-4</v>
      </c>
    </row>
    <row r="207" spans="1:3" ht="15.75" thickBot="1" x14ac:dyDescent="0.3">
      <c r="A207" s="5">
        <v>44334.763194444444</v>
      </c>
      <c r="B207" s="5">
        <v>44334.763749999998</v>
      </c>
      <c r="C207" s="12">
        <f t="shared" si="3"/>
        <v>5.5555555445607752E-4</v>
      </c>
    </row>
    <row r="208" spans="1:3" ht="15.75" thickBot="1" x14ac:dyDescent="0.3">
      <c r="A208" s="5">
        <v>44334.800694444442</v>
      </c>
      <c r="B208" s="5">
        <v>44334.801516203705</v>
      </c>
      <c r="C208" s="12">
        <f t="shared" si="3"/>
        <v>8.217592621804215E-4</v>
      </c>
    </row>
    <row r="209" spans="1:3" ht="15.75" thickBot="1" x14ac:dyDescent="0.3">
      <c r="A209" s="5">
        <v>44334.801388888889</v>
      </c>
      <c r="B209" s="5">
        <v>44334.801990740743</v>
      </c>
      <c r="C209" s="12">
        <f t="shared" si="3"/>
        <v>6.0185185429872945E-4</v>
      </c>
    </row>
    <row r="210" spans="1:3" ht="15.75" thickBot="1" x14ac:dyDescent="0.3">
      <c r="A210" s="5">
        <v>44334.763194444444</v>
      </c>
      <c r="B210" s="5">
        <v>44334.764016203706</v>
      </c>
      <c r="C210" s="12">
        <f t="shared" si="3"/>
        <v>8.217592621804215E-4</v>
      </c>
    </row>
    <row r="211" spans="1:3" ht="15.75" thickBot="1" x14ac:dyDescent="0.3">
      <c r="A211" s="5">
        <v>44334.799305555556</v>
      </c>
      <c r="B211" s="5">
        <v>44334.981400462966</v>
      </c>
      <c r="C211" s="12">
        <f t="shared" si="3"/>
        <v>0.18209490740991896</v>
      </c>
    </row>
    <row r="212" spans="1:3" ht="15.75" thickBot="1" x14ac:dyDescent="0.3">
      <c r="A212" s="5">
        <v>44334.8</v>
      </c>
      <c r="B212" s="5">
        <v>44335.069131944445</v>
      </c>
      <c r="C212" s="12">
        <f t="shared" si="3"/>
        <v>0.26913194444205146</v>
      </c>
    </row>
    <row r="213" spans="1:3" ht="15.75" thickBot="1" x14ac:dyDescent="0.3">
      <c r="A213" s="5">
        <v>44334.763888888891</v>
      </c>
      <c r="B213" s="5">
        <v>44334.800196759257</v>
      </c>
      <c r="C213" s="12">
        <f t="shared" si="3"/>
        <v>3.6307870366727002E-2</v>
      </c>
    </row>
    <row r="214" spans="1:3" ht="15.75" thickBot="1" x14ac:dyDescent="0.3">
      <c r="A214" s="5">
        <v>44334.763888888891</v>
      </c>
      <c r="B214" s="5">
        <v>44334.764606481483</v>
      </c>
      <c r="C214" s="12">
        <f t="shared" si="3"/>
        <v>7.1759259299142286E-4</v>
      </c>
    </row>
    <row r="215" spans="1:3" ht="15.75" thickBot="1" x14ac:dyDescent="0.3">
      <c r="A215" s="5">
        <v>44334.8</v>
      </c>
      <c r="B215" s="5">
        <v>44334.982893518521</v>
      </c>
      <c r="C215" s="12">
        <f t="shared" si="3"/>
        <v>0.18289351851854008</v>
      </c>
    </row>
    <row r="216" spans="1:3" ht="15.75" thickBot="1" x14ac:dyDescent="0.3">
      <c r="A216" s="5">
        <v>44334.800694444442</v>
      </c>
      <c r="B216" s="5">
        <v>44334.801365740743</v>
      </c>
      <c r="C216" s="12">
        <f t="shared" si="3"/>
        <v>6.7129630042472854E-4</v>
      </c>
    </row>
    <row r="217" spans="1:3" ht="15.75" thickBot="1" x14ac:dyDescent="0.3">
      <c r="A217" s="5">
        <v>44334.802083333336</v>
      </c>
      <c r="B217" s="5">
        <v>44335.229583333334</v>
      </c>
      <c r="C217" s="12">
        <f t="shared" si="3"/>
        <v>0.42749999999796273</v>
      </c>
    </row>
    <row r="218" spans="1:3" ht="15.75" thickBot="1" x14ac:dyDescent="0.3">
      <c r="A218" s="5">
        <v>44334.802083333336</v>
      </c>
      <c r="B218" s="5">
        <v>44334.863622685189</v>
      </c>
      <c r="C218" s="12">
        <f t="shared" si="3"/>
        <v>6.1539351852843538E-2</v>
      </c>
    </row>
    <row r="219" spans="1:3" ht="15.75" thickBot="1" x14ac:dyDescent="0.3">
      <c r="A219" s="5">
        <v>44334.76458333333</v>
      </c>
      <c r="B219" s="5">
        <v>44334.799664351849</v>
      </c>
      <c r="C219" s="12">
        <f t="shared" si="3"/>
        <v>3.5081018519122154E-2</v>
      </c>
    </row>
    <row r="220" spans="1:3" ht="15.75" thickBot="1" x14ac:dyDescent="0.3">
      <c r="A220" s="5">
        <v>44334.799305555556</v>
      </c>
      <c r="B220" s="5">
        <v>44335.461099537039</v>
      </c>
      <c r="C220" s="12">
        <f t="shared" si="3"/>
        <v>0.66179398148233304</v>
      </c>
    </row>
    <row r="221" spans="1:3" ht="15.75" thickBot="1" x14ac:dyDescent="0.3">
      <c r="A221" s="5">
        <v>44334.800694444442</v>
      </c>
      <c r="B221" s="5">
        <v>44334.801574074074</v>
      </c>
      <c r="C221" s="12">
        <f t="shared" si="3"/>
        <v>8.7962963152676821E-4</v>
      </c>
    </row>
    <row r="222" spans="1:3" ht="15.75" thickBot="1" x14ac:dyDescent="0.3">
      <c r="A222" s="5">
        <v>44334.802777777775</v>
      </c>
      <c r="B222" s="5">
        <v>44334.808449074073</v>
      </c>
      <c r="C222" s="12">
        <f t="shared" si="3"/>
        <v>5.6712962978053838E-3</v>
      </c>
    </row>
    <row r="223" spans="1:3" ht="15.75" thickBot="1" x14ac:dyDescent="0.3">
      <c r="A223" s="5">
        <v>44334.799305555556</v>
      </c>
      <c r="B223" s="5">
        <v>44334.801261574074</v>
      </c>
      <c r="C223" s="12">
        <f t="shared" si="3"/>
        <v>1.9560185173759237E-3</v>
      </c>
    </row>
    <row r="224" spans="1:3" ht="15.75" thickBot="1" x14ac:dyDescent="0.3">
      <c r="A224" s="5">
        <v>44334.799305555556</v>
      </c>
      <c r="B224" s="5">
        <v>44334.800162037034</v>
      </c>
      <c r="C224" s="12">
        <f t="shared" si="3"/>
        <v>8.5648147796746343E-4</v>
      </c>
    </row>
    <row r="225" spans="1:3" ht="15.75" thickBot="1" x14ac:dyDescent="0.3">
      <c r="A225" s="5">
        <v>44334.8</v>
      </c>
      <c r="B225" s="5">
        <v>44334.80133101852</v>
      </c>
      <c r="C225" s="12">
        <f t="shared" si="3"/>
        <v>1.3310185167938471E-3</v>
      </c>
    </row>
    <row r="226" spans="1:3" ht="15.75" thickBot="1" x14ac:dyDescent="0.3">
      <c r="A226" s="5">
        <v>44334.800694444442</v>
      </c>
      <c r="B226" s="5">
        <v>44334.819918981484</v>
      </c>
      <c r="C226" s="12">
        <f t="shared" si="3"/>
        <v>1.9224537041736767E-2</v>
      </c>
    </row>
    <row r="227" spans="1:3" ht="15.75" thickBot="1" x14ac:dyDescent="0.3">
      <c r="A227" s="5">
        <v>44334.801388888889</v>
      </c>
      <c r="B227" s="5">
        <v>44334.808807870373</v>
      </c>
      <c r="C227" s="12">
        <f t="shared" si="3"/>
        <v>7.4189814840792678E-3</v>
      </c>
    </row>
    <row r="228" spans="1:3" ht="15.75" thickBot="1" x14ac:dyDescent="0.3">
      <c r="A228" s="5">
        <v>44334.800694444442</v>
      </c>
      <c r="B228" s="5">
        <v>44334.808842592596</v>
      </c>
      <c r="C228" s="12">
        <f t="shared" si="3"/>
        <v>8.1481481538503431E-3</v>
      </c>
    </row>
    <row r="229" spans="1:3" ht="15.75" thickBot="1" x14ac:dyDescent="0.3">
      <c r="A229" s="5">
        <v>44334.801388888889</v>
      </c>
      <c r="B229" s="5">
        <v>44334.802025462966</v>
      </c>
      <c r="C229" s="12">
        <f t="shared" si="3"/>
        <v>6.36574077361729E-4</v>
      </c>
    </row>
    <row r="230" spans="1:3" ht="15.75" thickBot="1" x14ac:dyDescent="0.3">
      <c r="A230" s="5">
        <v>44334.801388888889</v>
      </c>
      <c r="B230" s="5">
        <v>44334.801990740743</v>
      </c>
      <c r="C230" s="12">
        <f t="shared" si="3"/>
        <v>6.0185185429872945E-4</v>
      </c>
    </row>
    <row r="231" spans="1:3" ht="15.75" thickBot="1" x14ac:dyDescent="0.3">
      <c r="A231" s="5">
        <v>44334.801388888889</v>
      </c>
      <c r="B231" s="5">
        <v>44335.519456018519</v>
      </c>
      <c r="C231" s="12">
        <f t="shared" si="3"/>
        <v>0.71806712963007158</v>
      </c>
    </row>
    <row r="232" spans="1:3" ht="15.75" thickBot="1" x14ac:dyDescent="0.3">
      <c r="A232" s="5">
        <v>44334.8</v>
      </c>
      <c r="B232" s="5">
        <v>44334.982430555552</v>
      </c>
      <c r="C232" s="12">
        <f t="shared" si="3"/>
        <v>0.18243055554921739</v>
      </c>
    </row>
    <row r="233" spans="1:3" ht="15.75" thickBot="1" x14ac:dyDescent="0.3">
      <c r="A233" s="5">
        <v>44334.8</v>
      </c>
      <c r="B233" s="5">
        <v>44334.801342592589</v>
      </c>
      <c r="C233" s="12">
        <f t="shared" si="3"/>
        <v>1.3425925862975419E-3</v>
      </c>
    </row>
    <row r="234" spans="1:3" ht="15.75" thickBot="1" x14ac:dyDescent="0.3">
      <c r="A234" s="5">
        <v>44334.8</v>
      </c>
      <c r="B234" s="5">
        <v>44334.858773148146</v>
      </c>
      <c r="C234" s="12">
        <f t="shared" si="3"/>
        <v>5.8773148142790888E-2</v>
      </c>
    </row>
    <row r="235" spans="1:3" ht="15.75" thickBot="1" x14ac:dyDescent="0.3">
      <c r="A235" s="5">
        <v>44334.800694444442</v>
      </c>
      <c r="B235" s="5">
        <v>44334.801585648151</v>
      </c>
      <c r="C235" s="12">
        <f t="shared" si="3"/>
        <v>8.9120370830642059E-4</v>
      </c>
    </row>
    <row r="236" spans="1:3" ht="15.75" thickBot="1" x14ac:dyDescent="0.3">
      <c r="A236" s="5">
        <v>44334.8</v>
      </c>
      <c r="B236" s="5">
        <v>44334.801469907405</v>
      </c>
      <c r="C236" s="12">
        <f t="shared" si="3"/>
        <v>1.4699074017698877E-3</v>
      </c>
    </row>
    <row r="237" spans="1:3" ht="15.75" thickBot="1" x14ac:dyDescent="0.3">
      <c r="A237" s="5">
        <v>44334.800694444442</v>
      </c>
      <c r="B237" s="5">
        <v>44334.808819444443</v>
      </c>
      <c r="C237" s="12">
        <f t="shared" si="3"/>
        <v>8.1250000002910383E-3</v>
      </c>
    </row>
    <row r="238" spans="1:3" ht="15.75" thickBot="1" x14ac:dyDescent="0.3">
      <c r="A238" s="5">
        <v>44334.807638888888</v>
      </c>
      <c r="B238" s="5">
        <v>44335.880798611113</v>
      </c>
      <c r="C238" s="12">
        <f t="shared" si="3"/>
        <v>1.0731597222256823</v>
      </c>
    </row>
    <row r="239" spans="1:3" ht="15.75" thickBot="1" x14ac:dyDescent="0.3">
      <c r="A239" s="5">
        <v>44334.807638888888</v>
      </c>
      <c r="B239" s="5">
        <v>44334.872800925928</v>
      </c>
      <c r="C239" s="12">
        <f t="shared" si="3"/>
        <v>6.5162037040863652E-2</v>
      </c>
    </row>
    <row r="240" spans="1:3" ht="15.75" thickBot="1" x14ac:dyDescent="0.3">
      <c r="A240" s="5">
        <v>44334.808333333334</v>
      </c>
      <c r="B240" s="5">
        <v>44334.809074074074</v>
      </c>
      <c r="C240" s="12">
        <f t="shared" si="3"/>
        <v>7.4074073927477002E-4</v>
      </c>
    </row>
    <row r="241" spans="1:3" ht="15.75" thickBot="1" x14ac:dyDescent="0.3">
      <c r="A241" s="5">
        <v>44334.801388888889</v>
      </c>
      <c r="B241" s="5">
        <v>44334.9841087963</v>
      </c>
      <c r="C241" s="12">
        <f t="shared" si="3"/>
        <v>0.18271990741050104</v>
      </c>
    </row>
    <row r="242" spans="1:3" ht="15.75" thickBot="1" x14ac:dyDescent="0.3">
      <c r="A242" s="5">
        <v>44334.808333333334</v>
      </c>
      <c r="B242" s="5">
        <v>44334.808796296296</v>
      </c>
      <c r="C242" s="12">
        <f t="shared" si="3"/>
        <v>4.6296296204673126E-4</v>
      </c>
    </row>
    <row r="243" spans="1:3" ht="15.75" thickBot="1" x14ac:dyDescent="0.3">
      <c r="A243" s="5">
        <v>44334.801388888889</v>
      </c>
      <c r="B243" s="5">
        <v>44334.889293981483</v>
      </c>
      <c r="C243" s="12">
        <f t="shared" si="3"/>
        <v>8.7905092594155576E-2</v>
      </c>
    </row>
    <row r="244" spans="1:3" ht="15.75" thickBot="1" x14ac:dyDescent="0.3">
      <c r="A244" s="5">
        <v>44334.802083333336</v>
      </c>
      <c r="B244" s="5">
        <v>44334.861805555556</v>
      </c>
      <c r="C244" s="12">
        <f t="shared" si="3"/>
        <v>5.9722222220443655E-2</v>
      </c>
    </row>
    <row r="245" spans="1:3" ht="15.75" thickBot="1" x14ac:dyDescent="0.3">
      <c r="A245" s="5">
        <v>44334.802083333336</v>
      </c>
      <c r="B245" s="5">
        <v>44334.80841435185</v>
      </c>
      <c r="C245" s="12">
        <f t="shared" si="3"/>
        <v>6.3310185141745023E-3</v>
      </c>
    </row>
    <row r="246" spans="1:3" ht="15.75" thickBot="1" x14ac:dyDescent="0.3">
      <c r="A246" s="5">
        <v>44334.802777777775</v>
      </c>
      <c r="B246" s="5">
        <v>44335.799814814818</v>
      </c>
      <c r="C246" s="12">
        <f t="shared" si="3"/>
        <v>0.99703703704290092</v>
      </c>
    </row>
    <row r="247" spans="1:3" ht="15.75" thickBot="1" x14ac:dyDescent="0.3">
      <c r="A247" s="5">
        <v>44334.809027777781</v>
      </c>
      <c r="B247" s="5">
        <v>44335.467800925922</v>
      </c>
      <c r="C247" s="12">
        <f t="shared" si="3"/>
        <v>0.6587731481413357</v>
      </c>
    </row>
    <row r="248" spans="1:3" ht="15.75" thickBot="1" x14ac:dyDescent="0.3">
      <c r="A248" s="5">
        <v>44334.802083333336</v>
      </c>
      <c r="B248" s="5">
        <v>44334.802534722221</v>
      </c>
      <c r="C248" s="12">
        <f t="shared" si="3"/>
        <v>4.5138888526707888E-4</v>
      </c>
    </row>
    <row r="249" spans="1:3" ht="15.75" thickBot="1" x14ac:dyDescent="0.3">
      <c r="A249" s="5">
        <v>44334.807638888888</v>
      </c>
      <c r="B249" s="5">
        <v>44334.808449074073</v>
      </c>
      <c r="C249" s="12">
        <f t="shared" si="3"/>
        <v>8.1018518540076911E-4</v>
      </c>
    </row>
    <row r="250" spans="1:3" ht="15.75" thickBot="1" x14ac:dyDescent="0.3">
      <c r="A250" s="5">
        <v>44334.809027777781</v>
      </c>
      <c r="B250" s="5">
        <v>44334.866307870368</v>
      </c>
      <c r="C250" s="12">
        <f t="shared" si="3"/>
        <v>5.7280092587461695E-2</v>
      </c>
    </row>
    <row r="251" spans="1:3" ht="15.75" thickBot="1" x14ac:dyDescent="0.3">
      <c r="A251" s="5">
        <v>44334.809027777781</v>
      </c>
      <c r="B251" s="5">
        <v>44335.059918981482</v>
      </c>
      <c r="C251" s="12">
        <f t="shared" si="3"/>
        <v>0.25089120370103046</v>
      </c>
    </row>
    <row r="252" spans="1:3" ht="15.75" thickBot="1" x14ac:dyDescent="0.3">
      <c r="A252" s="5">
        <v>44334.882638888892</v>
      </c>
      <c r="B252" s="5">
        <v>44334.892002314817</v>
      </c>
      <c r="C252" s="12">
        <f t="shared" si="3"/>
        <v>9.3634259246755391E-3</v>
      </c>
    </row>
    <row r="253" spans="1:3" ht="15.75" thickBot="1" x14ac:dyDescent="0.3">
      <c r="A253" s="5">
        <v>44334.802083333336</v>
      </c>
      <c r="B253" s="5">
        <v>44334.808518518519</v>
      </c>
      <c r="C253" s="12">
        <f t="shared" si="3"/>
        <v>6.435185183363501E-3</v>
      </c>
    </row>
    <row r="254" spans="1:3" ht="15.75" thickBot="1" x14ac:dyDescent="0.3">
      <c r="A254" s="5">
        <v>44334.802777777775</v>
      </c>
      <c r="B254" s="5">
        <v>44335.720023148147</v>
      </c>
      <c r="C254" s="12">
        <f t="shared" si="3"/>
        <v>0.91724537037225673</v>
      </c>
    </row>
    <row r="255" spans="1:3" ht="15.75" thickBot="1" x14ac:dyDescent="0.3">
      <c r="A255" s="5">
        <v>44334.808333333334</v>
      </c>
      <c r="B255" s="5">
        <v>44334.809212962966</v>
      </c>
      <c r="C255" s="12">
        <f t="shared" si="3"/>
        <v>8.7962963152676821E-4</v>
      </c>
    </row>
    <row r="256" spans="1:3" ht="15.75" thickBot="1" x14ac:dyDescent="0.3">
      <c r="A256" s="5">
        <v>44334.809027777781</v>
      </c>
      <c r="B256" s="5">
        <v>44334.809108796297</v>
      </c>
      <c r="C256" s="12">
        <f t="shared" si="3"/>
        <v>8.1018515629693866E-5</v>
      </c>
    </row>
    <row r="257" spans="1:3" ht="15.75" thickBot="1" x14ac:dyDescent="0.3">
      <c r="A257" s="5">
        <v>44334.82708333333</v>
      </c>
      <c r="B257" s="5">
        <v>44334.865624999999</v>
      </c>
      <c r="C257" s="12">
        <f t="shared" si="3"/>
        <v>3.8541666668606922E-2</v>
      </c>
    </row>
    <row r="258" spans="1:3" ht="15.75" thickBot="1" x14ac:dyDescent="0.3">
      <c r="A258" s="5">
        <v>44334.802083333336</v>
      </c>
      <c r="B258" s="5">
        <v>44335.920254629629</v>
      </c>
      <c r="C258" s="12">
        <f t="shared" ref="C258:C321" si="4">B258-A258</f>
        <v>1.1181712962934398</v>
      </c>
    </row>
    <row r="259" spans="1:3" ht="15.75" thickBot="1" x14ac:dyDescent="0.3">
      <c r="A259" s="5">
        <v>44334.808333333334</v>
      </c>
      <c r="B259" s="5">
        <v>44334.886458333334</v>
      </c>
      <c r="C259" s="12">
        <f t="shared" si="4"/>
        <v>7.8125E-2</v>
      </c>
    </row>
    <row r="260" spans="1:3" ht="15.75" thickBot="1" x14ac:dyDescent="0.3">
      <c r="A260" s="5">
        <v>44334.809027777781</v>
      </c>
      <c r="B260" s="5">
        <v>44334.856435185182</v>
      </c>
      <c r="C260" s="12">
        <f t="shared" si="4"/>
        <v>4.7407407400896773E-2</v>
      </c>
    </row>
    <row r="261" spans="1:3" ht="15.75" thickBot="1" x14ac:dyDescent="0.3">
      <c r="A261" s="5">
        <v>44334.807638888888</v>
      </c>
      <c r="B261" s="5">
        <v>44334.808182870373</v>
      </c>
      <c r="C261" s="12">
        <f t="shared" si="4"/>
        <v>5.4398148495238274E-4</v>
      </c>
    </row>
    <row r="262" spans="1:3" ht="15.75" thickBot="1" x14ac:dyDescent="0.3">
      <c r="A262" s="5">
        <v>44334.807638888888</v>
      </c>
      <c r="B262" s="5">
        <v>44334.891388888886</v>
      </c>
      <c r="C262" s="12">
        <f t="shared" si="4"/>
        <v>8.3749999997962732E-2</v>
      </c>
    </row>
    <row r="263" spans="1:3" ht="15.75" thickBot="1" x14ac:dyDescent="0.3">
      <c r="A263" s="5">
        <v>44334.808333333334</v>
      </c>
      <c r="B263" s="5">
        <v>44334.868576388886</v>
      </c>
      <c r="C263" s="12">
        <f t="shared" si="4"/>
        <v>6.0243055551836733E-2</v>
      </c>
    </row>
    <row r="264" spans="1:3" ht="15.75" thickBot="1" x14ac:dyDescent="0.3">
      <c r="A264" s="5">
        <v>44334.938194444447</v>
      </c>
      <c r="B264" s="5">
        <v>44334.945439814815</v>
      </c>
      <c r="C264" s="12">
        <f t="shared" si="4"/>
        <v>7.2453703687642701E-3</v>
      </c>
    </row>
    <row r="265" spans="1:3" ht="15.75" thickBot="1" x14ac:dyDescent="0.3">
      <c r="A265" s="5">
        <v>44334.818749999999</v>
      </c>
      <c r="B265" s="5">
        <v>44334.837800925925</v>
      </c>
      <c r="C265" s="12">
        <f t="shared" si="4"/>
        <v>1.9050925926421769E-2</v>
      </c>
    </row>
    <row r="266" spans="1:3" ht="15.75" thickBot="1" x14ac:dyDescent="0.3">
      <c r="A266" s="5">
        <v>44334.957638888889</v>
      </c>
      <c r="B266" s="5">
        <v>44334.9687037037</v>
      </c>
      <c r="C266" s="12">
        <f t="shared" si="4"/>
        <v>1.1064814811106771E-2</v>
      </c>
    </row>
    <row r="267" spans="1:3" ht="15.75" thickBot="1" x14ac:dyDescent="0.3">
      <c r="A267" s="5">
        <v>44334.959027777775</v>
      </c>
      <c r="B267" s="5">
        <v>44335.920624999999</v>
      </c>
      <c r="C267" s="12">
        <f t="shared" si="4"/>
        <v>0.96159722222364508</v>
      </c>
    </row>
    <row r="268" spans="1:3" ht="15.75" thickBot="1" x14ac:dyDescent="0.3">
      <c r="A268" s="5">
        <v>44334.888194444444</v>
      </c>
      <c r="B268" s="5">
        <v>44334.892847222225</v>
      </c>
      <c r="C268" s="12">
        <f t="shared" si="4"/>
        <v>4.652777781302575E-3</v>
      </c>
    </row>
    <row r="269" spans="1:3" ht="15.75" thickBot="1" x14ac:dyDescent="0.3">
      <c r="A269" s="5">
        <v>44334.923611111109</v>
      </c>
      <c r="B269" s="5">
        <v>44335.469050925924</v>
      </c>
      <c r="C269" s="12">
        <f t="shared" si="4"/>
        <v>0.54543981481401715</v>
      </c>
    </row>
    <row r="270" spans="1:3" ht="15.75" thickBot="1" x14ac:dyDescent="0.3">
      <c r="A270" s="5">
        <v>44335.070833333331</v>
      </c>
      <c r="B270" s="5">
        <v>44335.762638888889</v>
      </c>
      <c r="C270" s="12">
        <f t="shared" si="4"/>
        <v>0.69180555555794854</v>
      </c>
    </row>
    <row r="271" spans="1:3" ht="15.75" thickBot="1" x14ac:dyDescent="0.3">
      <c r="A271" s="5">
        <v>44334.859027777777</v>
      </c>
      <c r="B271" s="5">
        <v>44334.859861111108</v>
      </c>
      <c r="C271" s="12">
        <f t="shared" si="4"/>
        <v>8.3333333168411627E-4</v>
      </c>
    </row>
    <row r="272" spans="1:3" ht="15.75" thickBot="1" x14ac:dyDescent="0.3">
      <c r="A272" s="5">
        <v>44334.870138888888</v>
      </c>
      <c r="B272" s="5">
        <v>44334.872812499998</v>
      </c>
      <c r="C272" s="12">
        <f t="shared" si="4"/>
        <v>2.6736111103673466E-3</v>
      </c>
    </row>
    <row r="273" spans="1:3" ht="15.75" thickBot="1" x14ac:dyDescent="0.3">
      <c r="A273" s="5">
        <v>44334.931944444441</v>
      </c>
      <c r="B273" s="5">
        <v>44335.796712962961</v>
      </c>
      <c r="C273" s="12">
        <f t="shared" si="4"/>
        <v>0.86476851852057735</v>
      </c>
    </row>
    <row r="274" spans="1:3" ht="15.75" thickBot="1" x14ac:dyDescent="0.3">
      <c r="A274" s="5">
        <v>44335.111111111109</v>
      </c>
      <c r="B274" s="5">
        <v>44335.340115740742</v>
      </c>
      <c r="C274" s="12">
        <f t="shared" si="4"/>
        <v>0.22900462963298196</v>
      </c>
    </row>
    <row r="275" spans="1:3" ht="15.75" thickBot="1" x14ac:dyDescent="0.3">
      <c r="A275" s="5">
        <v>44334.905555555553</v>
      </c>
      <c r="B275" s="5">
        <v>44334.911562499998</v>
      </c>
      <c r="C275" s="12">
        <f t="shared" si="4"/>
        <v>6.0069444443797693E-3</v>
      </c>
    </row>
    <row r="276" spans="1:3" ht="15.75" thickBot="1" x14ac:dyDescent="0.3">
      <c r="A276" s="5">
        <v>44334.928472222222</v>
      </c>
      <c r="B276" s="5">
        <v>44334.934618055559</v>
      </c>
      <c r="C276" s="12">
        <f t="shared" si="4"/>
        <v>6.1458333366317675E-3</v>
      </c>
    </row>
    <row r="277" spans="1:3" ht="15.75" thickBot="1" x14ac:dyDescent="0.3">
      <c r="A277" s="5">
        <v>44334.940972222219</v>
      </c>
      <c r="B277" s="5">
        <v>44334.974583333336</v>
      </c>
      <c r="C277" s="12">
        <f t="shared" si="4"/>
        <v>3.3611111117352266E-2</v>
      </c>
    </row>
    <row r="278" spans="1:3" ht="15.75" thickBot="1" x14ac:dyDescent="0.3">
      <c r="A278" s="5">
        <v>44334.946527777778</v>
      </c>
      <c r="B278" s="5">
        <v>44334.965254629627</v>
      </c>
      <c r="C278" s="12">
        <f t="shared" si="4"/>
        <v>1.8726851849351078E-2</v>
      </c>
    </row>
    <row r="279" spans="1:3" ht="15.75" thickBot="1" x14ac:dyDescent="0.3">
      <c r="A279" s="5">
        <v>44334.988194444442</v>
      </c>
      <c r="B279" s="5">
        <v>44335.893657407411</v>
      </c>
      <c r="C279" s="12">
        <f t="shared" si="4"/>
        <v>0.90546296296815854</v>
      </c>
    </row>
    <row r="280" spans="1:3" ht="15.75" thickBot="1" x14ac:dyDescent="0.3">
      <c r="A280" s="5">
        <v>44334.992361111108</v>
      </c>
      <c r="B280" s="5">
        <v>44335.366597222222</v>
      </c>
      <c r="C280" s="12">
        <f t="shared" si="4"/>
        <v>0.37423611111444188</v>
      </c>
    </row>
    <row r="281" spans="1:3" ht="15.75" thickBot="1" x14ac:dyDescent="0.3">
      <c r="A281" s="5">
        <v>44335.023611111108</v>
      </c>
      <c r="B281" s="5">
        <v>44335.418865740743</v>
      </c>
      <c r="C281" s="12">
        <f t="shared" si="4"/>
        <v>0.39525462963501923</v>
      </c>
    </row>
    <row r="282" spans="1:3" ht="15.75" thickBot="1" x14ac:dyDescent="0.3">
      <c r="A282" s="5">
        <v>44334.943055555559</v>
      </c>
      <c r="B282" s="5">
        <v>44334.976377314815</v>
      </c>
      <c r="C282" s="12">
        <f t="shared" si="4"/>
        <v>3.3321759256068617E-2</v>
      </c>
    </row>
    <row r="283" spans="1:3" ht="15.75" thickBot="1" x14ac:dyDescent="0.3">
      <c r="A283" s="5">
        <v>44335.017361111109</v>
      </c>
      <c r="B283" s="5">
        <v>44335.363217592596</v>
      </c>
      <c r="C283" s="12">
        <f t="shared" si="4"/>
        <v>0.34585648148640757</v>
      </c>
    </row>
    <row r="284" spans="1:3" ht="15.75" thickBot="1" x14ac:dyDescent="0.3">
      <c r="A284" s="5">
        <v>44335.429861111108</v>
      </c>
      <c r="B284" s="5">
        <v>44335.47388888889</v>
      </c>
      <c r="C284" s="12">
        <f t="shared" si="4"/>
        <v>4.4027777781593613E-2</v>
      </c>
    </row>
    <row r="285" spans="1:3" ht="15.75" thickBot="1" x14ac:dyDescent="0.3">
      <c r="A285" s="5">
        <v>44335.474305555559</v>
      </c>
      <c r="B285" s="5">
        <v>44335.490833333337</v>
      </c>
      <c r="C285" s="12">
        <f t="shared" si="4"/>
        <v>1.6527777777810115E-2</v>
      </c>
    </row>
    <row r="286" spans="1:3" ht="15.75" thickBot="1" x14ac:dyDescent="0.3">
      <c r="A286" s="5">
        <v>44335.546527777777</v>
      </c>
      <c r="B286" s="5">
        <v>44335.594907407409</v>
      </c>
      <c r="C286" s="12">
        <f t="shared" si="4"/>
        <v>4.8379629632108845E-2</v>
      </c>
    </row>
    <row r="287" spans="1:3" ht="15.75" thickBot="1" x14ac:dyDescent="0.3">
      <c r="A287" s="5">
        <v>44335.606944444444</v>
      </c>
      <c r="B287" s="5">
        <v>44335.619583333333</v>
      </c>
      <c r="C287" s="12">
        <f t="shared" si="4"/>
        <v>1.2638888889341615E-2</v>
      </c>
    </row>
    <row r="288" spans="1:3" ht="15.75" thickBot="1" x14ac:dyDescent="0.3">
      <c r="A288" s="5">
        <v>44335.365972222222</v>
      </c>
      <c r="B288" s="5">
        <v>44335.472233796296</v>
      </c>
      <c r="C288" s="12">
        <f t="shared" si="4"/>
        <v>0.10626157407386927</v>
      </c>
    </row>
    <row r="289" spans="1:3" ht="15.75" thickBot="1" x14ac:dyDescent="0.3">
      <c r="A289" s="5">
        <v>44335.409722222219</v>
      </c>
      <c r="B289" s="5">
        <v>44335.471597222226</v>
      </c>
      <c r="C289" s="12">
        <f t="shared" si="4"/>
        <v>6.1875000006693881E-2</v>
      </c>
    </row>
    <row r="290" spans="1:3" ht="15.75" thickBot="1" x14ac:dyDescent="0.3">
      <c r="A290" s="5">
        <v>44335.415972222225</v>
      </c>
      <c r="B290" s="5">
        <v>44335.431851851848</v>
      </c>
      <c r="C290" s="12">
        <f t="shared" si="4"/>
        <v>1.5879629623668734E-2</v>
      </c>
    </row>
    <row r="291" spans="1:3" ht="15.75" thickBot="1" x14ac:dyDescent="0.3">
      <c r="A291" s="5">
        <v>44335.438194444447</v>
      </c>
      <c r="B291" s="5">
        <v>44335.726400462961</v>
      </c>
      <c r="C291" s="12">
        <f t="shared" si="4"/>
        <v>0.28820601851475658</v>
      </c>
    </row>
    <row r="292" spans="1:3" ht="15.75" thickBot="1" x14ac:dyDescent="0.3">
      <c r="A292" s="5">
        <v>44335.429166666669</v>
      </c>
      <c r="B292" s="5">
        <v>44335.507233796299</v>
      </c>
      <c r="C292" s="12">
        <f t="shared" si="4"/>
        <v>7.8067129630653653E-2</v>
      </c>
    </row>
    <row r="293" spans="1:3" ht="15.75" thickBot="1" x14ac:dyDescent="0.3">
      <c r="A293" s="5">
        <v>44335.549305555556</v>
      </c>
      <c r="B293" s="5">
        <v>44335.586226851854</v>
      </c>
      <c r="C293" s="12">
        <f t="shared" si="4"/>
        <v>3.6921296297805384E-2</v>
      </c>
    </row>
    <row r="294" spans="1:3" ht="15.75" thickBot="1" x14ac:dyDescent="0.3">
      <c r="A294" s="5">
        <v>44335.5625</v>
      </c>
      <c r="B294" s="5">
        <v>44335.595902777779</v>
      </c>
      <c r="C294" s="12">
        <f t="shared" si="4"/>
        <v>3.3402777778974269E-2</v>
      </c>
    </row>
    <row r="295" spans="1:3" ht="15.75" thickBot="1" x14ac:dyDescent="0.3">
      <c r="A295" s="5">
        <v>44335.412499999999</v>
      </c>
      <c r="B295" s="5">
        <v>44335.418414351851</v>
      </c>
      <c r="C295" s="12">
        <f t="shared" si="4"/>
        <v>5.914351851970423E-3</v>
      </c>
    </row>
    <row r="296" spans="1:3" ht="15.75" thickBot="1" x14ac:dyDescent="0.3">
      <c r="A296" s="5">
        <v>44335.491666666669</v>
      </c>
      <c r="B296" s="5">
        <v>44335.922418981485</v>
      </c>
      <c r="C296" s="12">
        <f t="shared" si="4"/>
        <v>0.43075231481634546</v>
      </c>
    </row>
    <row r="297" spans="1:3" ht="15.75" thickBot="1" x14ac:dyDescent="0.3">
      <c r="A297" s="5">
        <v>44335.492361111108</v>
      </c>
      <c r="B297" s="5">
        <v>44335.788275462961</v>
      </c>
      <c r="C297" s="12">
        <f t="shared" si="4"/>
        <v>0.29591435185284354</v>
      </c>
    </row>
    <row r="298" spans="1:3" ht="15.75" thickBot="1" x14ac:dyDescent="0.3">
      <c r="A298" s="5">
        <v>44335.497916666667</v>
      </c>
      <c r="B298" s="5">
        <v>44335.7653587963</v>
      </c>
      <c r="C298" s="12">
        <f t="shared" si="4"/>
        <v>0.26744212963239988</v>
      </c>
    </row>
    <row r="299" spans="1:3" ht="15.75" thickBot="1" x14ac:dyDescent="0.3">
      <c r="A299" s="5">
        <v>44335.515972222223</v>
      </c>
      <c r="B299" s="5">
        <v>44335.522638888891</v>
      </c>
      <c r="C299" s="12">
        <f t="shared" si="4"/>
        <v>6.6666666680248454E-3</v>
      </c>
    </row>
    <row r="300" spans="1:3" ht="15.75" thickBot="1" x14ac:dyDescent="0.3">
      <c r="A300" s="5">
        <v>44335.549305555556</v>
      </c>
      <c r="B300" s="5">
        <v>44335.942314814813</v>
      </c>
      <c r="C300" s="12">
        <f t="shared" si="4"/>
        <v>0.39300925925635966</v>
      </c>
    </row>
    <row r="301" spans="1:3" ht="15.75" thickBot="1" x14ac:dyDescent="0.3">
      <c r="A301" s="5">
        <v>44335.431944444441</v>
      </c>
      <c r="B301" s="5">
        <v>44335.435543981483</v>
      </c>
      <c r="C301" s="12">
        <f t="shared" si="4"/>
        <v>3.5995370417367667E-3</v>
      </c>
    </row>
    <row r="302" spans="1:3" ht="15.75" thickBot="1" x14ac:dyDescent="0.3">
      <c r="A302" s="5">
        <v>44335.568749999999</v>
      </c>
      <c r="B302" s="5">
        <v>44335.592569444445</v>
      </c>
      <c r="C302" s="12">
        <f t="shared" si="4"/>
        <v>2.3819444446417037E-2</v>
      </c>
    </row>
    <row r="303" spans="1:3" ht="15.75" thickBot="1" x14ac:dyDescent="0.3">
      <c r="A303" s="5">
        <v>44335.683333333334</v>
      </c>
      <c r="B303" s="5">
        <v>44335.752326388887</v>
      </c>
      <c r="C303" s="12">
        <f t="shared" si="4"/>
        <v>6.8993055552709848E-2</v>
      </c>
    </row>
    <row r="304" spans="1:3" ht="15.75" thickBot="1" x14ac:dyDescent="0.3">
      <c r="A304" s="5">
        <v>44335.720833333333</v>
      </c>
      <c r="B304" s="5">
        <v>44335.722430555557</v>
      </c>
      <c r="C304" s="12">
        <f t="shared" si="4"/>
        <v>1.5972222245181911E-3</v>
      </c>
    </row>
    <row r="305" spans="1:3" ht="15.75" thickBot="1" x14ac:dyDescent="0.3">
      <c r="A305" s="5">
        <v>44335.512499999997</v>
      </c>
      <c r="B305" s="5">
        <v>44335.820081018515</v>
      </c>
      <c r="C305" s="12">
        <f t="shared" si="4"/>
        <v>0.30758101851824904</v>
      </c>
    </row>
    <row r="306" spans="1:3" ht="15.75" thickBot="1" x14ac:dyDescent="0.3">
      <c r="A306" s="5">
        <v>44335.513194444444</v>
      </c>
      <c r="B306" s="5">
        <v>44335.594756944447</v>
      </c>
      <c r="C306" s="12">
        <f t="shared" si="4"/>
        <v>8.1562500003201421E-2</v>
      </c>
    </row>
    <row r="307" spans="1:3" ht="15.75" thickBot="1" x14ac:dyDescent="0.3">
      <c r="A307" s="5">
        <v>44335.515972222223</v>
      </c>
      <c r="B307" s="5">
        <v>44335.536238425928</v>
      </c>
      <c r="C307" s="12">
        <f t="shared" si="4"/>
        <v>2.0266203704522923E-2</v>
      </c>
    </row>
    <row r="308" spans="1:3" ht="15.75" thickBot="1" x14ac:dyDescent="0.3">
      <c r="A308" s="5">
        <v>44335.537499999999</v>
      </c>
      <c r="B308" s="5">
        <v>44335.784953703704</v>
      </c>
      <c r="C308" s="12">
        <f t="shared" si="4"/>
        <v>0.247453703705105</v>
      </c>
    </row>
    <row r="309" spans="1:3" ht="15.75" thickBot="1" x14ac:dyDescent="0.3">
      <c r="A309" s="5">
        <v>44335.540277777778</v>
      </c>
      <c r="B309" s="5">
        <v>44335.596562500003</v>
      </c>
      <c r="C309" s="12">
        <f t="shared" si="4"/>
        <v>5.6284722224518191E-2</v>
      </c>
    </row>
    <row r="310" spans="1:3" ht="15.75" thickBot="1" x14ac:dyDescent="0.3">
      <c r="A310" s="5">
        <v>44335.605555555558</v>
      </c>
      <c r="B310" s="5">
        <v>44335.606192129628</v>
      </c>
      <c r="C310" s="12">
        <f t="shared" si="4"/>
        <v>6.3657407008577138E-4</v>
      </c>
    </row>
    <row r="311" spans="1:3" ht="15.75" thickBot="1" x14ac:dyDescent="0.3">
      <c r="A311" s="5">
        <v>44335.683333333334</v>
      </c>
      <c r="B311" s="5">
        <v>44335.752210648148</v>
      </c>
      <c r="C311" s="12">
        <f t="shared" si="4"/>
        <v>6.8877314814017154E-2</v>
      </c>
    </row>
    <row r="312" spans="1:3" ht="15.75" thickBot="1" x14ac:dyDescent="0.3">
      <c r="A312" s="5">
        <v>44335.828472222223</v>
      </c>
      <c r="B312" s="5">
        <v>44335.841469907406</v>
      </c>
      <c r="C312" s="12">
        <f t="shared" si="4"/>
        <v>1.2997685182199348E-2</v>
      </c>
    </row>
    <row r="313" spans="1:3" ht="15.75" thickBot="1" x14ac:dyDescent="0.3">
      <c r="A313" s="5">
        <v>44335.683333333334</v>
      </c>
      <c r="B313" s="5">
        <v>44335.752141203702</v>
      </c>
      <c r="C313" s="12">
        <f t="shared" si="4"/>
        <v>6.8807870367891155E-2</v>
      </c>
    </row>
    <row r="314" spans="1:3" ht="15.75" thickBot="1" x14ac:dyDescent="0.3">
      <c r="A314" s="5">
        <v>44335.684027777781</v>
      </c>
      <c r="B314" s="5">
        <v>44335.965324074074</v>
      </c>
      <c r="C314" s="12">
        <f t="shared" si="4"/>
        <v>0.28129629629256669</v>
      </c>
    </row>
    <row r="315" spans="1:3" ht="15.75" thickBot="1" x14ac:dyDescent="0.3">
      <c r="A315" s="5">
        <v>44335.71597222222</v>
      </c>
      <c r="B315" s="5">
        <v>44335.858611111114</v>
      </c>
      <c r="C315" s="12">
        <f t="shared" si="4"/>
        <v>0.14263888889399823</v>
      </c>
    </row>
    <row r="316" spans="1:3" ht="15.75" thickBot="1" x14ac:dyDescent="0.3">
      <c r="A316" s="5">
        <v>44335.750694444447</v>
      </c>
      <c r="B316" s="5">
        <v>44335.751701388886</v>
      </c>
      <c r="C316" s="12">
        <f t="shared" si="4"/>
        <v>1.0069444397231564E-3</v>
      </c>
    </row>
    <row r="317" spans="1:3" ht="15.75" thickBot="1" x14ac:dyDescent="0.3">
      <c r="A317" s="5">
        <v>44335.842361111114</v>
      </c>
      <c r="B317" s="5">
        <v>44335.884259259263</v>
      </c>
      <c r="C317" s="12">
        <f t="shared" si="4"/>
        <v>4.1898148148902692E-2</v>
      </c>
    </row>
    <row r="318" spans="1:3" ht="15.75" thickBot="1" x14ac:dyDescent="0.3">
      <c r="A318" s="5">
        <v>44335.878472222219</v>
      </c>
      <c r="B318" s="5">
        <v>44335.879143518519</v>
      </c>
      <c r="C318" s="12">
        <f t="shared" si="4"/>
        <v>6.7129630042472854E-4</v>
      </c>
    </row>
    <row r="319" spans="1:3" ht="15.75" thickBot="1" x14ac:dyDescent="0.3">
      <c r="A319" s="5">
        <v>44335.961111111108</v>
      </c>
      <c r="B319" s="5">
        <v>44335.967141203706</v>
      </c>
      <c r="C319" s="12">
        <f t="shared" si="4"/>
        <v>6.030092597939074E-3</v>
      </c>
    </row>
    <row r="320" spans="1:3" ht="15.75" thickBot="1" x14ac:dyDescent="0.3">
      <c r="A320" s="5">
        <v>44335.829861111109</v>
      </c>
      <c r="B320" s="5">
        <v>44336.548414351855</v>
      </c>
      <c r="C320" s="12">
        <f t="shared" si="4"/>
        <v>0.71855324074567761</v>
      </c>
    </row>
    <row r="321" spans="1:3" ht="15.75" thickBot="1" x14ac:dyDescent="0.3">
      <c r="A321" s="5">
        <v>44335.895138888889</v>
      </c>
      <c r="B321" s="5">
        <v>44336.484120370369</v>
      </c>
      <c r="C321" s="12">
        <f t="shared" si="4"/>
        <v>0.58898148148000473</v>
      </c>
    </row>
    <row r="322" spans="1:3" ht="15.75" thickBot="1" x14ac:dyDescent="0.3">
      <c r="A322" s="5">
        <v>44335.924305555556</v>
      </c>
      <c r="B322" s="5">
        <v>44335.942071759258</v>
      </c>
      <c r="C322" s="12">
        <f t="shared" ref="C322:C360" si="5">B322-A322</f>
        <v>1.7766203702194616E-2</v>
      </c>
    </row>
    <row r="323" spans="1:3" ht="15.75" thickBot="1" x14ac:dyDescent="0.3">
      <c r="A323" s="5">
        <v>44335.945833333331</v>
      </c>
      <c r="B323" s="5">
        <v>44335.966053240743</v>
      </c>
      <c r="C323" s="12">
        <f t="shared" si="5"/>
        <v>2.0219907411956228E-2</v>
      </c>
    </row>
    <row r="324" spans="1:3" ht="15.75" thickBot="1" x14ac:dyDescent="0.3">
      <c r="A324" s="5">
        <v>44335.938888888886</v>
      </c>
      <c r="B324" s="5">
        <v>44335.947071759256</v>
      </c>
      <c r="C324" s="12">
        <f t="shared" si="5"/>
        <v>8.182870369637385E-3</v>
      </c>
    </row>
    <row r="325" spans="1:3" ht="15.75" thickBot="1" x14ac:dyDescent="0.3">
      <c r="A325" s="5">
        <v>44335.976388888892</v>
      </c>
      <c r="B325" s="5">
        <v>44336.492418981485</v>
      </c>
      <c r="C325" s="12">
        <f t="shared" si="5"/>
        <v>0.51603009259270038</v>
      </c>
    </row>
    <row r="326" spans="1:3" ht="15.75" thickBot="1" x14ac:dyDescent="0.3">
      <c r="A326" s="5">
        <v>44335.987500000003</v>
      </c>
      <c r="B326" s="5">
        <v>44336.643055555556</v>
      </c>
      <c r="C326" s="12">
        <f t="shared" si="5"/>
        <v>0.65555555555329192</v>
      </c>
    </row>
    <row r="327" spans="1:3" ht="15.75" thickBot="1" x14ac:dyDescent="0.3">
      <c r="A327" s="5">
        <v>44335.979166666664</v>
      </c>
      <c r="B327" s="5">
        <v>44336.493391203701</v>
      </c>
      <c r="C327" s="12">
        <f t="shared" si="5"/>
        <v>0.51422453703708015</v>
      </c>
    </row>
    <row r="328" spans="1:3" ht="15.75" thickBot="1" x14ac:dyDescent="0.3">
      <c r="A328" s="5">
        <v>44335.99722222222</v>
      </c>
      <c r="B328" s="5">
        <v>44336.417256944442</v>
      </c>
      <c r="C328" s="12">
        <f t="shared" si="5"/>
        <v>0.42003472222131677</v>
      </c>
    </row>
    <row r="329" spans="1:3" ht="15.75" thickBot="1" x14ac:dyDescent="0.3">
      <c r="A329" s="5">
        <v>44336.030555555553</v>
      </c>
      <c r="B329" s="5">
        <v>44336.423090277778</v>
      </c>
      <c r="C329" s="12">
        <f t="shared" si="5"/>
        <v>0.39253472222480923</v>
      </c>
    </row>
    <row r="330" spans="1:3" ht="15.75" thickBot="1" x14ac:dyDescent="0.3">
      <c r="A330" s="5">
        <v>44336.493055555555</v>
      </c>
      <c r="B330" s="5">
        <v>44336.601365740738</v>
      </c>
      <c r="C330" s="12">
        <f t="shared" si="5"/>
        <v>0.10831018518365454</v>
      </c>
    </row>
    <row r="331" spans="1:3" ht="15.75" thickBot="1" x14ac:dyDescent="0.3">
      <c r="A331" s="5">
        <v>44336.493750000001</v>
      </c>
      <c r="B331" s="5">
        <v>44336.495092592595</v>
      </c>
      <c r="C331" s="12">
        <f t="shared" si="5"/>
        <v>1.3425925935734995E-3</v>
      </c>
    </row>
    <row r="332" spans="1:3" ht="15.75" thickBot="1" x14ac:dyDescent="0.3">
      <c r="A332" s="5">
        <v>44336.506944444445</v>
      </c>
      <c r="B332" s="5">
        <v>44336.904456018521</v>
      </c>
      <c r="C332" s="12">
        <f t="shared" si="5"/>
        <v>0.39751157407590654</v>
      </c>
    </row>
    <row r="333" spans="1:3" ht="15.75" thickBot="1" x14ac:dyDescent="0.3">
      <c r="A333" s="5">
        <v>44336.587500000001</v>
      </c>
      <c r="B333" s="5">
        <v>44336.645543981482</v>
      </c>
      <c r="C333" s="12">
        <f t="shared" si="5"/>
        <v>5.804398148029577E-2</v>
      </c>
    </row>
    <row r="334" spans="1:3" ht="15.75" thickBot="1" x14ac:dyDescent="0.3">
      <c r="A334" s="5">
        <v>44336.523611111108</v>
      </c>
      <c r="B334" s="5">
        <v>44336.547118055554</v>
      </c>
      <c r="C334" s="12">
        <f t="shared" si="5"/>
        <v>2.3506944446125999E-2</v>
      </c>
    </row>
    <row r="335" spans="1:3" ht="15.75" thickBot="1" x14ac:dyDescent="0.3">
      <c r="A335" s="5">
        <v>44336.567361111112</v>
      </c>
      <c r="B335" s="5">
        <v>44336.630856481483</v>
      </c>
      <c r="C335" s="12">
        <f t="shared" si="5"/>
        <v>6.3495370370219462E-2</v>
      </c>
    </row>
    <row r="336" spans="1:3" ht="15.75" thickBot="1" x14ac:dyDescent="0.3">
      <c r="A336" s="5">
        <v>44336.618055555555</v>
      </c>
      <c r="B336" s="5">
        <v>44336.642002314817</v>
      </c>
      <c r="C336" s="12">
        <f t="shared" si="5"/>
        <v>2.3946759261889383E-2</v>
      </c>
    </row>
    <row r="337" spans="1:3" ht="15.75" thickBot="1" x14ac:dyDescent="0.3">
      <c r="A337" s="5">
        <v>44336.620138888888</v>
      </c>
      <c r="B337" s="5">
        <v>44336.638425925928</v>
      </c>
      <c r="C337" s="12">
        <f t="shared" si="5"/>
        <v>1.8287037040863652E-2</v>
      </c>
    </row>
    <row r="338" spans="1:3" ht="15.75" thickBot="1" x14ac:dyDescent="0.3">
      <c r="A338" s="5">
        <v>44336.431250000001</v>
      </c>
      <c r="B338" s="5">
        <v>44336.631516203706</v>
      </c>
      <c r="C338" s="12">
        <f t="shared" si="5"/>
        <v>0.20026620370481396</v>
      </c>
    </row>
    <row r="339" spans="1:3" ht="15.75" thickBot="1" x14ac:dyDescent="0.3">
      <c r="A339" s="5">
        <v>44336.493055555555</v>
      </c>
      <c r="B339" s="5">
        <v>44336.643634259257</v>
      </c>
      <c r="C339" s="12">
        <f t="shared" si="5"/>
        <v>0.15057870370219462</v>
      </c>
    </row>
    <row r="340" spans="1:3" ht="15.75" thickBot="1" x14ac:dyDescent="0.3">
      <c r="A340" s="5">
        <v>44336.693749999999</v>
      </c>
      <c r="B340" s="5">
        <v>44336.863402777781</v>
      </c>
      <c r="C340" s="12">
        <f t="shared" si="5"/>
        <v>0.16965277778217569</v>
      </c>
    </row>
    <row r="341" spans="1:3" ht="15.75" thickBot="1" x14ac:dyDescent="0.3">
      <c r="A341" s="5">
        <v>44336.801388888889</v>
      </c>
      <c r="B341" s="5">
        <v>44336.888113425928</v>
      </c>
      <c r="C341" s="12">
        <f t="shared" si="5"/>
        <v>8.6724537039117422E-2</v>
      </c>
    </row>
    <row r="342" spans="1:3" ht="15.75" thickBot="1" x14ac:dyDescent="0.3">
      <c r="A342" s="5">
        <v>44336.912499999999</v>
      </c>
      <c r="B342" s="5">
        <v>44336.993449074071</v>
      </c>
      <c r="C342" s="12">
        <f t="shared" si="5"/>
        <v>8.094907407212304E-2</v>
      </c>
    </row>
    <row r="343" spans="1:3" ht="15.75" thickBot="1" x14ac:dyDescent="0.3">
      <c r="A343" s="5">
        <v>44336.473611111112</v>
      </c>
      <c r="B343" s="5">
        <v>44336.547256944446</v>
      </c>
      <c r="C343" s="12">
        <f t="shared" si="5"/>
        <v>7.3645833334012423E-2</v>
      </c>
    </row>
    <row r="344" spans="1:3" ht="15.75" thickBot="1" x14ac:dyDescent="0.3">
      <c r="A344" s="5">
        <v>44336.552777777775</v>
      </c>
      <c r="B344" s="5">
        <v>44336.593958333331</v>
      </c>
      <c r="C344" s="12">
        <f t="shared" si="5"/>
        <v>4.1180555555911269E-2</v>
      </c>
    </row>
    <row r="345" spans="1:3" ht="15.75" thickBot="1" x14ac:dyDescent="0.3">
      <c r="A345" s="5">
        <v>44336.560416666667</v>
      </c>
      <c r="B345" s="5">
        <v>44336.602500000001</v>
      </c>
      <c r="C345" s="12">
        <f t="shared" si="5"/>
        <v>4.2083333333721384E-2</v>
      </c>
    </row>
    <row r="346" spans="1:3" ht="15.75" thickBot="1" x14ac:dyDescent="0.3">
      <c r="A346" s="5">
        <v>44336.577777777777</v>
      </c>
      <c r="B346" s="5">
        <v>44336.613761574074</v>
      </c>
      <c r="C346" s="12">
        <f t="shared" si="5"/>
        <v>3.5983796296932269E-2</v>
      </c>
    </row>
    <row r="347" spans="1:3" ht="15.75" thickBot="1" x14ac:dyDescent="0.3">
      <c r="A347" s="5">
        <v>44336.477083333331</v>
      </c>
      <c r="B347" s="5">
        <v>44336.49255787037</v>
      </c>
      <c r="C347" s="12">
        <f t="shared" si="5"/>
        <v>1.5474537038244307E-2</v>
      </c>
    </row>
    <row r="348" spans="1:3" ht="15.75" thickBot="1" x14ac:dyDescent="0.3">
      <c r="A348" s="5">
        <v>44336.563194444447</v>
      </c>
      <c r="B348" s="5">
        <v>44336.626157407409</v>
      </c>
      <c r="C348" s="12">
        <f t="shared" si="5"/>
        <v>6.2962962962046731E-2</v>
      </c>
    </row>
    <row r="349" spans="1:3" ht="15.75" thickBot="1" x14ac:dyDescent="0.3">
      <c r="A349" s="5">
        <v>44336.874305555553</v>
      </c>
      <c r="B349" s="5">
        <v>44336.884363425925</v>
      </c>
      <c r="C349" s="12">
        <f t="shared" si="5"/>
        <v>1.0057870371383615E-2</v>
      </c>
    </row>
    <row r="350" spans="1:3" ht="15.75" thickBot="1" x14ac:dyDescent="0.3">
      <c r="A350" s="5">
        <v>44336.683333333334</v>
      </c>
      <c r="B350" s="5">
        <v>44336.712164351855</v>
      </c>
      <c r="C350" s="12">
        <f t="shared" si="5"/>
        <v>2.8831018520577345E-2</v>
      </c>
    </row>
    <row r="351" spans="1:3" ht="15.75" thickBot="1" x14ac:dyDescent="0.3">
      <c r="A351" s="5">
        <v>44336.781944444447</v>
      </c>
      <c r="B351" s="5">
        <v>44336.803599537037</v>
      </c>
      <c r="C351" s="12">
        <f t="shared" si="5"/>
        <v>2.1655092590663116E-2</v>
      </c>
    </row>
    <row r="352" spans="1:3" ht="15.75" thickBot="1" x14ac:dyDescent="0.3">
      <c r="A352" s="5">
        <v>44336.658333333333</v>
      </c>
      <c r="B352" s="5">
        <v>44336.710486111115</v>
      </c>
      <c r="C352" s="12">
        <f t="shared" si="5"/>
        <v>5.2152777781884652E-2</v>
      </c>
    </row>
    <row r="353" spans="1:3" ht="15.75" thickBot="1" x14ac:dyDescent="0.3">
      <c r="A353" s="5">
        <v>44336.901388888888</v>
      </c>
      <c r="B353" s="5">
        <v>44336.90898148148</v>
      </c>
      <c r="C353" s="12">
        <f t="shared" si="5"/>
        <v>7.5925925921183079E-3</v>
      </c>
    </row>
    <row r="354" spans="1:3" ht="15.75" thickBot="1" x14ac:dyDescent="0.3">
      <c r="A354" s="5">
        <v>44336.85</v>
      </c>
      <c r="B354" s="5">
        <v>44336.872708333336</v>
      </c>
      <c r="C354" s="12">
        <f t="shared" si="5"/>
        <v>2.2708333337504882E-2</v>
      </c>
    </row>
    <row r="355" spans="1:3" ht="15.75" thickBot="1" x14ac:dyDescent="0.3">
      <c r="A355" s="5">
        <v>44336.834722222222</v>
      </c>
      <c r="B355" s="5">
        <v>44336.841354166667</v>
      </c>
      <c r="C355" s="12">
        <f t="shared" si="5"/>
        <v>6.6319444449618459E-3</v>
      </c>
    </row>
    <row r="356" spans="1:3" ht="15.75" thickBot="1" x14ac:dyDescent="0.3">
      <c r="A356" s="5">
        <v>44336.842361111114</v>
      </c>
      <c r="B356" s="5">
        <v>44336.843587962961</v>
      </c>
      <c r="C356" s="12">
        <f t="shared" si="5"/>
        <v>1.2268518476048484E-3</v>
      </c>
    </row>
    <row r="357" spans="1:3" ht="15.75" thickBot="1" x14ac:dyDescent="0.3">
      <c r="A357" s="5">
        <v>44336.877083333333</v>
      </c>
      <c r="B357" s="5">
        <v>44336.910138888888</v>
      </c>
      <c r="C357" s="12">
        <f t="shared" si="5"/>
        <v>3.3055555555620231E-2</v>
      </c>
    </row>
    <row r="358" spans="1:3" ht="15.75" thickBot="1" x14ac:dyDescent="0.3">
      <c r="A358" s="5">
        <v>44336.906944444447</v>
      </c>
      <c r="B358" s="5">
        <v>44336.909247685187</v>
      </c>
      <c r="C358" s="12">
        <f t="shared" si="5"/>
        <v>2.3032407407299615E-3</v>
      </c>
    </row>
    <row r="359" spans="1:3" ht="15.75" thickBot="1" x14ac:dyDescent="0.3">
      <c r="A359" s="5">
        <v>44336.914583333331</v>
      </c>
      <c r="B359" s="5">
        <v>44336.95584490741</v>
      </c>
      <c r="C359" s="12">
        <f t="shared" si="5"/>
        <v>4.1261574078816921E-2</v>
      </c>
    </row>
    <row r="360" spans="1:3" ht="15.75" thickBot="1" x14ac:dyDescent="0.3">
      <c r="A360" s="5">
        <v>44336.911111111112</v>
      </c>
      <c r="B360" s="5">
        <v>44336.945185185185</v>
      </c>
      <c r="C360" s="12">
        <f t="shared" si="5"/>
        <v>3.407407407212304E-2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4C95-A150-447E-A73A-2914DEE40DA1}">
  <sheetPr filterMode="1"/>
  <dimension ref="A1:B360"/>
  <sheetViews>
    <sheetView workbookViewId="0">
      <selection activeCell="L363" sqref="L363"/>
    </sheetView>
  </sheetViews>
  <sheetFormatPr defaultRowHeight="15" x14ac:dyDescent="0.25"/>
  <cols>
    <col min="1" max="1" width="16.28515625" bestFit="1" customWidth="1"/>
    <col min="2" max="2" width="35.28515625" bestFit="1" customWidth="1"/>
  </cols>
  <sheetData>
    <row r="1" spans="1:2" ht="15.75" thickBot="1" x14ac:dyDescent="0.3">
      <c r="A1" s="2" t="s">
        <v>7</v>
      </c>
      <c r="B1" s="11" t="s">
        <v>47</v>
      </c>
    </row>
    <row r="2" spans="1:2" ht="15.75" hidden="1" thickBot="1" x14ac:dyDescent="0.3">
      <c r="A2" s="4" t="s">
        <v>11</v>
      </c>
      <c r="B2" s="12">
        <v>0.32091435184702277</v>
      </c>
    </row>
    <row r="3" spans="1:2" ht="15.75" hidden="1" thickBot="1" x14ac:dyDescent="0.3">
      <c r="A3" s="4" t="s">
        <v>11</v>
      </c>
      <c r="B3" s="12">
        <v>0.27003472222713754</v>
      </c>
    </row>
    <row r="4" spans="1:2" ht="15.75" hidden="1" thickBot="1" x14ac:dyDescent="0.3">
      <c r="A4" s="1" t="s">
        <v>15</v>
      </c>
      <c r="B4" s="12">
        <v>0.56740740740497131</v>
      </c>
    </row>
    <row r="5" spans="1:2" ht="15.75" hidden="1" thickBot="1" x14ac:dyDescent="0.3">
      <c r="A5" s="4" t="s">
        <v>11</v>
      </c>
      <c r="B5" s="12">
        <v>2.9282407413120382E-3</v>
      </c>
    </row>
    <row r="6" spans="1:2" ht="15.75" hidden="1" thickBot="1" x14ac:dyDescent="0.3">
      <c r="A6" s="1" t="s">
        <v>15</v>
      </c>
      <c r="B6" s="12">
        <v>0.31958333333750488</v>
      </c>
    </row>
    <row r="7" spans="1:2" ht="15.75" hidden="1" thickBot="1" x14ac:dyDescent="0.3">
      <c r="A7" s="1" t="s">
        <v>17</v>
      </c>
      <c r="B7" s="12">
        <v>0.53628472222044365</v>
      </c>
    </row>
    <row r="8" spans="1:2" ht="15.75" hidden="1" thickBot="1" x14ac:dyDescent="0.3">
      <c r="A8" s="4" t="s">
        <v>18</v>
      </c>
      <c r="B8" s="12">
        <v>0.33803240740962792</v>
      </c>
    </row>
    <row r="9" spans="1:2" ht="15.75" hidden="1" thickBot="1" x14ac:dyDescent="0.3">
      <c r="A9" s="1" t="s">
        <v>19</v>
      </c>
      <c r="B9" s="12">
        <v>0.4024305555576575</v>
      </c>
    </row>
    <row r="10" spans="1:2" ht="15.75" hidden="1" thickBot="1" x14ac:dyDescent="0.3">
      <c r="A10" s="1" t="s">
        <v>19</v>
      </c>
      <c r="B10" s="12">
        <v>5.1909722220443655E-2</v>
      </c>
    </row>
    <row r="11" spans="1:2" ht="15.75" thickBot="1" x14ac:dyDescent="0.3">
      <c r="A11" s="4" t="s">
        <v>18</v>
      </c>
      <c r="B11" s="12">
        <v>2.4890046296277433</v>
      </c>
    </row>
    <row r="12" spans="1:2" ht="15.75" hidden="1" thickBot="1" x14ac:dyDescent="0.3">
      <c r="A12" s="4" t="s">
        <v>18</v>
      </c>
      <c r="B12" s="12">
        <v>1.4270833336922806E-2</v>
      </c>
    </row>
    <row r="13" spans="1:2" ht="15.75" hidden="1" thickBot="1" x14ac:dyDescent="0.3">
      <c r="A13" s="1" t="s">
        <v>20</v>
      </c>
      <c r="B13" s="12">
        <v>0.83223379629635019</v>
      </c>
    </row>
    <row r="14" spans="1:2" ht="15.75" hidden="1" thickBot="1" x14ac:dyDescent="0.3">
      <c r="A14" s="1" t="s">
        <v>20</v>
      </c>
      <c r="B14" s="12">
        <v>0.2774652777807205</v>
      </c>
    </row>
    <row r="15" spans="1:2" ht="15.75" hidden="1" thickBot="1" x14ac:dyDescent="0.3">
      <c r="A15" s="1" t="s">
        <v>15</v>
      </c>
      <c r="B15" s="12">
        <v>0.6940046296294895</v>
      </c>
    </row>
    <row r="16" spans="1:2" ht="15.75" hidden="1" thickBot="1" x14ac:dyDescent="0.3">
      <c r="A16" s="1" t="s">
        <v>15</v>
      </c>
      <c r="B16" s="12">
        <v>0.69428240740671754</v>
      </c>
    </row>
    <row r="17" spans="1:2" ht="15.75" hidden="1" thickBot="1" x14ac:dyDescent="0.3">
      <c r="A17" s="4" t="s">
        <v>18</v>
      </c>
      <c r="B17" s="12">
        <v>7.5289351851097308E-2</v>
      </c>
    </row>
    <row r="18" spans="1:2" ht="15.75" hidden="1" thickBot="1" x14ac:dyDescent="0.3">
      <c r="A18" s="1" t="s">
        <v>17</v>
      </c>
      <c r="B18" s="12">
        <v>0.18005787037691334</v>
      </c>
    </row>
    <row r="19" spans="1:2" ht="15.75" hidden="1" thickBot="1" x14ac:dyDescent="0.3">
      <c r="A19" s="1" t="s">
        <v>22</v>
      </c>
      <c r="B19" s="12">
        <v>0.32629629629082046</v>
      </c>
    </row>
    <row r="20" spans="1:2" ht="15.75" hidden="1" thickBot="1" x14ac:dyDescent="0.3">
      <c r="A20" s="4" t="s">
        <v>18</v>
      </c>
      <c r="B20" s="12">
        <v>0.11141203703300562</v>
      </c>
    </row>
    <row r="21" spans="1:2" ht="15.75" hidden="1" thickBot="1" x14ac:dyDescent="0.3">
      <c r="A21" s="4" t="s">
        <v>18</v>
      </c>
      <c r="B21" s="12">
        <v>8.2175925927003846E-3</v>
      </c>
    </row>
    <row r="22" spans="1:2" ht="15.75" hidden="1" thickBot="1" x14ac:dyDescent="0.3">
      <c r="A22" s="1" t="s">
        <v>17</v>
      </c>
      <c r="B22" s="12">
        <v>0.31637731481168885</v>
      </c>
    </row>
    <row r="23" spans="1:2" ht="15.75" hidden="1" thickBot="1" x14ac:dyDescent="0.3">
      <c r="A23" s="1" t="s">
        <v>17</v>
      </c>
      <c r="B23" s="12">
        <v>8.3680555544560775E-3</v>
      </c>
    </row>
    <row r="24" spans="1:2" ht="15.75" hidden="1" thickBot="1" x14ac:dyDescent="0.3">
      <c r="A24" s="1" t="s">
        <v>21</v>
      </c>
      <c r="B24" s="12">
        <v>2.7870370366144925E-2</v>
      </c>
    </row>
    <row r="25" spans="1:2" ht="15.75" hidden="1" thickBot="1" x14ac:dyDescent="0.3">
      <c r="A25" s="1" t="s">
        <v>20</v>
      </c>
      <c r="B25" s="12">
        <v>0.33285879629693227</v>
      </c>
    </row>
    <row r="26" spans="1:2" ht="15.75" hidden="1" thickBot="1" x14ac:dyDescent="0.3">
      <c r="A26" s="1" t="s">
        <v>15</v>
      </c>
      <c r="B26" s="12">
        <v>9.187499999825377E-2</v>
      </c>
    </row>
    <row r="27" spans="1:2" ht="15.75" hidden="1" thickBot="1" x14ac:dyDescent="0.3">
      <c r="A27" s="1" t="s">
        <v>23</v>
      </c>
      <c r="B27" s="12">
        <v>6.8784722221607808E-2</v>
      </c>
    </row>
    <row r="28" spans="1:2" ht="15.75" hidden="1" thickBot="1" x14ac:dyDescent="0.3">
      <c r="A28" s="4" t="s">
        <v>18</v>
      </c>
      <c r="B28" s="12">
        <v>1.2349537035333924E-2</v>
      </c>
    </row>
    <row r="29" spans="1:2" ht="15.75" hidden="1" thickBot="1" x14ac:dyDescent="0.3">
      <c r="A29" s="1" t="s">
        <v>17</v>
      </c>
      <c r="B29" s="12">
        <v>0.16309027777606389</v>
      </c>
    </row>
    <row r="30" spans="1:2" ht="15.75" hidden="1" thickBot="1" x14ac:dyDescent="0.3">
      <c r="A30" s="4" t="s">
        <v>18</v>
      </c>
      <c r="B30" s="12">
        <v>9.2592592627624981E-3</v>
      </c>
    </row>
    <row r="31" spans="1:2" ht="15.75" hidden="1" thickBot="1" x14ac:dyDescent="0.3">
      <c r="A31" s="4" t="s">
        <v>18</v>
      </c>
      <c r="B31" s="12">
        <v>1.0393518517958E-2</v>
      </c>
    </row>
    <row r="32" spans="1:2" ht="15.75" hidden="1" thickBot="1" x14ac:dyDescent="0.3">
      <c r="A32" s="1" t="s">
        <v>24</v>
      </c>
      <c r="B32" s="12">
        <v>4.5949074046802707E-3</v>
      </c>
    </row>
    <row r="33" spans="1:2" ht="15.75" hidden="1" thickBot="1" x14ac:dyDescent="0.3">
      <c r="A33" s="1" t="s">
        <v>15</v>
      </c>
      <c r="B33" s="12">
        <v>0.52436342592409346</v>
      </c>
    </row>
    <row r="34" spans="1:2" ht="15.75" hidden="1" thickBot="1" x14ac:dyDescent="0.3">
      <c r="A34" s="1" t="s">
        <v>19</v>
      </c>
      <c r="B34" s="12">
        <v>1.9249189814800047</v>
      </c>
    </row>
    <row r="35" spans="1:2" ht="15.75" hidden="1" thickBot="1" x14ac:dyDescent="0.3">
      <c r="A35" s="1" t="s">
        <v>17</v>
      </c>
      <c r="B35" s="12">
        <v>0.541851851856336</v>
      </c>
    </row>
    <row r="36" spans="1:2" ht="15.75" hidden="1" thickBot="1" x14ac:dyDescent="0.3">
      <c r="A36" s="4" t="s">
        <v>11</v>
      </c>
      <c r="B36" s="12">
        <v>7.6724537037080154E-2</v>
      </c>
    </row>
    <row r="37" spans="1:2" ht="15.75" hidden="1" thickBot="1" x14ac:dyDescent="0.3">
      <c r="A37" s="4" t="s">
        <v>18</v>
      </c>
      <c r="B37" s="12">
        <v>2.0717592597065959E-2</v>
      </c>
    </row>
    <row r="38" spans="1:2" ht="15.75" hidden="1" thickBot="1" x14ac:dyDescent="0.3">
      <c r="A38" s="1" t="s">
        <v>24</v>
      </c>
      <c r="B38" s="12">
        <v>3.6087962966121268E-2</v>
      </c>
    </row>
    <row r="39" spans="1:2" ht="15.75" hidden="1" thickBot="1" x14ac:dyDescent="0.3">
      <c r="A39" s="1" t="s">
        <v>17</v>
      </c>
      <c r="B39" s="12">
        <v>7.8009259304963052E-3</v>
      </c>
    </row>
    <row r="40" spans="1:2" ht="15.75" hidden="1" thickBot="1" x14ac:dyDescent="0.3">
      <c r="A40" s="1" t="s">
        <v>17</v>
      </c>
      <c r="B40" s="12">
        <v>6.7847222220734693E-2</v>
      </c>
    </row>
    <row r="41" spans="1:2" ht="15.75" hidden="1" thickBot="1" x14ac:dyDescent="0.3">
      <c r="A41" s="1" t="s">
        <v>15</v>
      </c>
      <c r="B41" s="12">
        <v>4.5949074046802707E-3</v>
      </c>
    </row>
    <row r="42" spans="1:2" ht="15.75" hidden="1" thickBot="1" x14ac:dyDescent="0.3">
      <c r="A42" s="1" t="s">
        <v>15</v>
      </c>
      <c r="B42" s="12">
        <v>0.55115740740438923</v>
      </c>
    </row>
    <row r="43" spans="1:2" ht="15.75" hidden="1" thickBot="1" x14ac:dyDescent="0.3">
      <c r="A43" s="1" t="s">
        <v>17</v>
      </c>
      <c r="B43" s="12">
        <v>3.900462957972195E-3</v>
      </c>
    </row>
    <row r="44" spans="1:2" ht="15.75" hidden="1" thickBot="1" x14ac:dyDescent="0.3">
      <c r="A44" s="1" t="s">
        <v>17</v>
      </c>
      <c r="B44" s="12">
        <v>5.967592592787696E-2</v>
      </c>
    </row>
    <row r="45" spans="1:2" ht="15.75" hidden="1" thickBot="1" x14ac:dyDescent="0.3">
      <c r="A45" s="1" t="s">
        <v>22</v>
      </c>
      <c r="B45" s="12">
        <v>1.6840740740735782</v>
      </c>
    </row>
    <row r="46" spans="1:2" ht="15.75" hidden="1" thickBot="1" x14ac:dyDescent="0.3">
      <c r="A46" s="1" t="s">
        <v>20</v>
      </c>
      <c r="B46" s="12">
        <v>9.5034722224227153E-2</v>
      </c>
    </row>
    <row r="47" spans="1:2" ht="15.75" hidden="1" thickBot="1" x14ac:dyDescent="0.3">
      <c r="A47" s="1" t="s">
        <v>19</v>
      </c>
      <c r="B47" s="12">
        <v>1.2384259243845008E-3</v>
      </c>
    </row>
    <row r="48" spans="1:2" ht="15.75" hidden="1" thickBot="1" x14ac:dyDescent="0.3">
      <c r="A48" s="4" t="s">
        <v>11</v>
      </c>
      <c r="B48" s="12">
        <v>8.1284722218697425E-2</v>
      </c>
    </row>
    <row r="49" spans="1:2" ht="15.75" hidden="1" thickBot="1" x14ac:dyDescent="0.3">
      <c r="A49" s="1" t="s">
        <v>21</v>
      </c>
      <c r="B49" s="12">
        <v>0.20563657407910796</v>
      </c>
    </row>
    <row r="50" spans="1:2" ht="15.75" hidden="1" thickBot="1" x14ac:dyDescent="0.3">
      <c r="A50" s="1" t="s">
        <v>17</v>
      </c>
      <c r="B50" s="12">
        <v>2.6504629640839994E-3</v>
      </c>
    </row>
    <row r="51" spans="1:2" ht="15.75" hidden="1" thickBot="1" x14ac:dyDescent="0.3">
      <c r="A51" s="4" t="s">
        <v>18</v>
      </c>
      <c r="B51" s="12">
        <v>8.0428240740729962E-2</v>
      </c>
    </row>
    <row r="52" spans="1:2" ht="15.75" hidden="1" thickBot="1" x14ac:dyDescent="0.3">
      <c r="A52" s="1" t="s">
        <v>17</v>
      </c>
      <c r="B52" s="12">
        <v>3.976851851621177E-2</v>
      </c>
    </row>
    <row r="53" spans="1:2" ht="15.75" hidden="1" thickBot="1" x14ac:dyDescent="0.3">
      <c r="A53" s="1" t="s">
        <v>17</v>
      </c>
      <c r="B53" s="12">
        <v>0.35892361110745696</v>
      </c>
    </row>
    <row r="54" spans="1:2" ht="15.75" hidden="1" thickBot="1" x14ac:dyDescent="0.3">
      <c r="A54" s="1" t="s">
        <v>15</v>
      </c>
      <c r="B54" s="12">
        <v>2.4305555562023073E-3</v>
      </c>
    </row>
    <row r="55" spans="1:2" ht="15.75" hidden="1" thickBot="1" x14ac:dyDescent="0.3">
      <c r="A55" s="1" t="s">
        <v>15</v>
      </c>
      <c r="B55" s="12">
        <v>0.10887731481489027</v>
      </c>
    </row>
    <row r="56" spans="1:2" ht="15.75" hidden="1" thickBot="1" x14ac:dyDescent="0.3">
      <c r="A56" s="1" t="s">
        <v>17</v>
      </c>
      <c r="B56" s="12">
        <v>1.0848842592604342</v>
      </c>
    </row>
    <row r="57" spans="1:2" ht="15.75" hidden="1" thickBot="1" x14ac:dyDescent="0.3">
      <c r="A57" s="4" t="s">
        <v>18</v>
      </c>
      <c r="B57" s="12">
        <v>1.5706018515629694E-2</v>
      </c>
    </row>
    <row r="58" spans="1:2" ht="15.75" hidden="1" thickBot="1" x14ac:dyDescent="0.3">
      <c r="A58" s="1" t="s">
        <v>19</v>
      </c>
      <c r="B58" s="12">
        <v>1.033831018517958</v>
      </c>
    </row>
    <row r="59" spans="1:2" ht="15.75" hidden="1" thickBot="1" x14ac:dyDescent="0.3">
      <c r="A59" s="1" t="s">
        <v>19</v>
      </c>
      <c r="B59" s="12">
        <v>0.28202546296233777</v>
      </c>
    </row>
    <row r="60" spans="1:2" ht="15.75" hidden="1" thickBot="1" x14ac:dyDescent="0.3">
      <c r="A60" s="1" t="s">
        <v>17</v>
      </c>
      <c r="B60" s="12">
        <v>1.3124999997671694E-2</v>
      </c>
    </row>
    <row r="61" spans="1:2" ht="15.75" hidden="1" thickBot="1" x14ac:dyDescent="0.3">
      <c r="A61" s="1" t="s">
        <v>23</v>
      </c>
      <c r="B61" s="12">
        <v>4.6296296204673126E-4</v>
      </c>
    </row>
    <row r="62" spans="1:2" ht="15.75" hidden="1" thickBot="1" x14ac:dyDescent="0.3">
      <c r="A62" s="1" t="s">
        <v>15</v>
      </c>
      <c r="B62" s="12">
        <v>5.9027777751907706E-4</v>
      </c>
    </row>
    <row r="63" spans="1:2" ht="15.75" hidden="1" thickBot="1" x14ac:dyDescent="0.3">
      <c r="A63" s="1" t="s">
        <v>22</v>
      </c>
      <c r="B63" s="12">
        <v>0.99916666666831588</v>
      </c>
    </row>
    <row r="64" spans="1:2" ht="15.75" hidden="1" thickBot="1" x14ac:dyDescent="0.3">
      <c r="A64" s="1" t="s">
        <v>21</v>
      </c>
      <c r="B64" s="12">
        <v>5.9270833335176576E-2</v>
      </c>
    </row>
    <row r="65" spans="1:2" ht="15.75" hidden="1" thickBot="1" x14ac:dyDescent="0.3">
      <c r="A65" s="1" t="s">
        <v>21</v>
      </c>
      <c r="B65" s="12">
        <v>0.97097222222510027</v>
      </c>
    </row>
    <row r="66" spans="1:2" ht="15.75" hidden="1" thickBot="1" x14ac:dyDescent="0.3">
      <c r="A66" s="1" t="s">
        <v>24</v>
      </c>
      <c r="B66" s="12">
        <v>1.5949074077070691E-2</v>
      </c>
    </row>
    <row r="67" spans="1:2" ht="15.75" thickBot="1" x14ac:dyDescent="0.3">
      <c r="A67" s="1" t="s">
        <v>22</v>
      </c>
      <c r="B67" s="12">
        <v>3.1706249999988358</v>
      </c>
    </row>
    <row r="68" spans="1:2" ht="15.75" hidden="1" thickBot="1" x14ac:dyDescent="0.3">
      <c r="A68" s="4" t="s">
        <v>11</v>
      </c>
      <c r="B68" s="12">
        <v>2.7083333334303461E-3</v>
      </c>
    </row>
    <row r="69" spans="1:2" ht="15.75" hidden="1" thickBot="1" x14ac:dyDescent="0.3">
      <c r="A69" s="4" t="s">
        <v>18</v>
      </c>
      <c r="B69" s="12">
        <v>1.3425925921183079E-2</v>
      </c>
    </row>
    <row r="70" spans="1:2" ht="15.75" hidden="1" thickBot="1" x14ac:dyDescent="0.3">
      <c r="A70" s="4" t="s">
        <v>18</v>
      </c>
      <c r="B70" s="12">
        <v>3.819444464170374E-4</v>
      </c>
    </row>
    <row r="71" spans="1:2" ht="15.75" hidden="1" thickBot="1" x14ac:dyDescent="0.3">
      <c r="A71" s="1" t="s">
        <v>19</v>
      </c>
      <c r="B71" s="12">
        <v>1.5682870369346347E-2</v>
      </c>
    </row>
    <row r="72" spans="1:2" ht="15.75" hidden="1" thickBot="1" x14ac:dyDescent="0.3">
      <c r="A72" s="1" t="s">
        <v>15</v>
      </c>
      <c r="B72" s="12">
        <v>1.5162037016125396E-3</v>
      </c>
    </row>
    <row r="73" spans="1:2" ht="15.75" hidden="1" thickBot="1" x14ac:dyDescent="0.3">
      <c r="A73" s="1" t="s">
        <v>24</v>
      </c>
      <c r="B73" s="12">
        <v>2.2337962946039625E-3</v>
      </c>
    </row>
    <row r="74" spans="1:2" ht="15.75" hidden="1" thickBot="1" x14ac:dyDescent="0.3">
      <c r="A74" s="1" t="s">
        <v>21</v>
      </c>
      <c r="B74" s="12">
        <v>0.11940972221782431</v>
      </c>
    </row>
    <row r="75" spans="1:2" ht="15.75" thickBot="1" x14ac:dyDescent="0.3">
      <c r="A75" s="1" t="s">
        <v>15</v>
      </c>
      <c r="B75" s="12">
        <v>2.2957523148143082</v>
      </c>
    </row>
    <row r="76" spans="1:2" ht="15.75" hidden="1" thickBot="1" x14ac:dyDescent="0.3">
      <c r="A76" s="4" t="s">
        <v>18</v>
      </c>
      <c r="B76" s="12">
        <v>6.2499999330611899E-4</v>
      </c>
    </row>
    <row r="77" spans="1:2" ht="15.75" hidden="1" thickBot="1" x14ac:dyDescent="0.3">
      <c r="A77" s="1" t="s">
        <v>15</v>
      </c>
      <c r="B77" s="12">
        <v>1.0069444397231564E-3</v>
      </c>
    </row>
    <row r="78" spans="1:2" ht="15.75" thickBot="1" x14ac:dyDescent="0.3">
      <c r="A78" s="1" t="s">
        <v>15</v>
      </c>
      <c r="B78" s="12">
        <v>2.296840277776937</v>
      </c>
    </row>
    <row r="79" spans="1:2" ht="15.75" hidden="1" thickBot="1" x14ac:dyDescent="0.3">
      <c r="A79" s="1" t="s">
        <v>20</v>
      </c>
      <c r="B79" s="12">
        <v>0.34159722222102573</v>
      </c>
    </row>
    <row r="80" spans="1:2" ht="15.75" hidden="1" thickBot="1" x14ac:dyDescent="0.3">
      <c r="A80" s="1" t="s">
        <v>17</v>
      </c>
      <c r="B80" s="12">
        <v>1.9675926159834489E-4</v>
      </c>
    </row>
    <row r="81" spans="1:2" ht="15.75" hidden="1" thickBot="1" x14ac:dyDescent="0.3">
      <c r="A81" s="4" t="s">
        <v>11</v>
      </c>
      <c r="B81" s="12">
        <v>2.7083333334303461E-3</v>
      </c>
    </row>
    <row r="82" spans="1:2" ht="15.75" hidden="1" thickBot="1" x14ac:dyDescent="0.3">
      <c r="A82" s="1" t="s">
        <v>21</v>
      </c>
      <c r="B82" s="12">
        <v>1.600694443914108E-2</v>
      </c>
    </row>
    <row r="83" spans="1:2" ht="15.75" hidden="1" thickBot="1" x14ac:dyDescent="0.3">
      <c r="A83" s="1" t="s">
        <v>17</v>
      </c>
      <c r="B83" s="12">
        <v>1.3310185167938471E-3</v>
      </c>
    </row>
    <row r="84" spans="1:2" ht="15.75" hidden="1" thickBot="1" x14ac:dyDescent="0.3">
      <c r="A84" s="1" t="s">
        <v>15</v>
      </c>
      <c r="B84" s="12">
        <v>1.0416666918899864E-4</v>
      </c>
    </row>
    <row r="85" spans="1:2" ht="15.75" hidden="1" thickBot="1" x14ac:dyDescent="0.3">
      <c r="A85" s="1" t="s">
        <v>20</v>
      </c>
      <c r="B85" s="12">
        <v>0.304756944446126</v>
      </c>
    </row>
    <row r="86" spans="1:2" ht="15.75" hidden="1" thickBot="1" x14ac:dyDescent="0.3">
      <c r="A86" s="1" t="s">
        <v>21</v>
      </c>
      <c r="B86" s="12">
        <v>0.12807870370306773</v>
      </c>
    </row>
    <row r="87" spans="1:2" ht="15.75" hidden="1" thickBot="1" x14ac:dyDescent="0.3">
      <c r="A87" s="4" t="s">
        <v>11</v>
      </c>
      <c r="B87" s="12">
        <v>9.0277777781011537E-4</v>
      </c>
    </row>
    <row r="88" spans="1:2" ht="15.75" hidden="1" thickBot="1" x14ac:dyDescent="0.3">
      <c r="A88" s="1" t="s">
        <v>19</v>
      </c>
      <c r="B88" s="12">
        <v>8.2175925490446389E-4</v>
      </c>
    </row>
    <row r="89" spans="1:2" ht="15.75" thickBot="1" x14ac:dyDescent="0.3">
      <c r="A89" s="1" t="s">
        <v>17</v>
      </c>
      <c r="B89" s="12">
        <v>2.2944097222207347</v>
      </c>
    </row>
    <row r="90" spans="1:2" ht="15.75" hidden="1" thickBot="1" x14ac:dyDescent="0.3">
      <c r="A90" s="4" t="s">
        <v>18</v>
      </c>
      <c r="B90" s="12">
        <v>1.6087962940218858E-3</v>
      </c>
    </row>
    <row r="91" spans="1:2" ht="15.75" hidden="1" thickBot="1" x14ac:dyDescent="0.3">
      <c r="A91" s="1" t="s">
        <v>19</v>
      </c>
      <c r="B91" s="12">
        <v>2.0833333837799728E-4</v>
      </c>
    </row>
    <row r="92" spans="1:2" ht="15.75" thickBot="1" x14ac:dyDescent="0.3">
      <c r="A92" s="4" t="s">
        <v>11</v>
      </c>
      <c r="B92" s="12">
        <v>2.4163888888870133</v>
      </c>
    </row>
    <row r="93" spans="1:2" ht="15.75" hidden="1" thickBot="1" x14ac:dyDescent="0.3">
      <c r="A93" s="1" t="s">
        <v>19</v>
      </c>
      <c r="B93" s="12">
        <v>0.82442129629635019</v>
      </c>
    </row>
    <row r="94" spans="1:2" ht="15.75" hidden="1" thickBot="1" x14ac:dyDescent="0.3">
      <c r="A94" s="4" t="s">
        <v>11</v>
      </c>
      <c r="B94" s="12">
        <v>0.99143518518394558</v>
      </c>
    </row>
    <row r="95" spans="1:2" ht="15.75" hidden="1" thickBot="1" x14ac:dyDescent="0.3">
      <c r="A95" s="1" t="s">
        <v>17</v>
      </c>
      <c r="B95" s="12">
        <v>1.2777777774317656E-2</v>
      </c>
    </row>
    <row r="96" spans="1:2" ht="15.75" hidden="1" thickBot="1" x14ac:dyDescent="0.3">
      <c r="A96" s="1" t="s">
        <v>19</v>
      </c>
      <c r="B96" s="12">
        <v>1.6203703125938773E-4</v>
      </c>
    </row>
    <row r="97" spans="1:2" ht="15.75" hidden="1" thickBot="1" x14ac:dyDescent="0.3">
      <c r="A97" s="4" t="s">
        <v>18</v>
      </c>
      <c r="B97" s="12">
        <v>5.9027777751907706E-4</v>
      </c>
    </row>
    <row r="98" spans="1:2" ht="15.75" hidden="1" thickBot="1" x14ac:dyDescent="0.3">
      <c r="A98" s="1" t="s">
        <v>17</v>
      </c>
      <c r="B98" s="12">
        <v>0.20313657406950369</v>
      </c>
    </row>
    <row r="99" spans="1:2" ht="15.75" hidden="1" thickBot="1" x14ac:dyDescent="0.3">
      <c r="A99" s="1" t="s">
        <v>15</v>
      </c>
      <c r="B99" s="12">
        <v>8.869212962599704E-2</v>
      </c>
    </row>
    <row r="100" spans="1:2" ht="15.75" hidden="1" thickBot="1" x14ac:dyDescent="0.3">
      <c r="A100" s="1" t="s">
        <v>24</v>
      </c>
      <c r="B100" s="12">
        <v>8.4490740846376866E-4</v>
      </c>
    </row>
    <row r="101" spans="1:2" ht="15.75" hidden="1" thickBot="1" x14ac:dyDescent="0.3">
      <c r="A101" s="1" t="s">
        <v>17</v>
      </c>
      <c r="B101" s="12">
        <v>4.9768518510973081E-3</v>
      </c>
    </row>
    <row r="102" spans="1:2" ht="15.75" hidden="1" thickBot="1" x14ac:dyDescent="0.3">
      <c r="A102" s="1" t="s">
        <v>17</v>
      </c>
      <c r="B102" s="12">
        <v>3.4143518496421166E-3</v>
      </c>
    </row>
    <row r="103" spans="1:2" ht="15.75" hidden="1" thickBot="1" x14ac:dyDescent="0.3">
      <c r="A103" s="4" t="s">
        <v>11</v>
      </c>
      <c r="B103" s="12">
        <v>6.0185185429872945E-4</v>
      </c>
    </row>
    <row r="104" spans="1:2" ht="15.75" hidden="1" thickBot="1" x14ac:dyDescent="0.3">
      <c r="A104" s="4" t="s">
        <v>18</v>
      </c>
      <c r="B104" s="12">
        <v>0.20275462962308666</v>
      </c>
    </row>
    <row r="105" spans="1:2" ht="15.75" hidden="1" thickBot="1" x14ac:dyDescent="0.3">
      <c r="A105" s="1" t="s">
        <v>15</v>
      </c>
      <c r="B105" s="12">
        <v>0.29185185184906004</v>
      </c>
    </row>
    <row r="106" spans="1:2" ht="15.75" hidden="1" thickBot="1" x14ac:dyDescent="0.3">
      <c r="A106" s="1" t="s">
        <v>23</v>
      </c>
      <c r="B106" s="12">
        <v>7.962962961755693E-3</v>
      </c>
    </row>
    <row r="107" spans="1:2" ht="15.75" hidden="1" thickBot="1" x14ac:dyDescent="0.3">
      <c r="A107" s="1" t="s">
        <v>24</v>
      </c>
      <c r="B107" s="12">
        <v>2.1319444444088731E-2</v>
      </c>
    </row>
    <row r="108" spans="1:2" ht="15.75" hidden="1" thickBot="1" x14ac:dyDescent="0.3">
      <c r="A108" s="1" t="s">
        <v>17</v>
      </c>
      <c r="B108" s="12">
        <v>0.21714120369870216</v>
      </c>
    </row>
    <row r="109" spans="1:2" ht="15.75" hidden="1" thickBot="1" x14ac:dyDescent="0.3">
      <c r="A109" s="1" t="s">
        <v>15</v>
      </c>
      <c r="B109" s="12">
        <v>0.99592592591943685</v>
      </c>
    </row>
    <row r="110" spans="1:2" ht="15.75" hidden="1" thickBot="1" x14ac:dyDescent="0.3">
      <c r="A110" s="1" t="s">
        <v>15</v>
      </c>
      <c r="B110" s="12">
        <v>8.8958333333721384E-2</v>
      </c>
    </row>
    <row r="111" spans="1:2" ht="15.75" hidden="1" thickBot="1" x14ac:dyDescent="0.3">
      <c r="A111" s="1" t="s">
        <v>15</v>
      </c>
      <c r="B111" s="12">
        <v>8.6979166662786156E-2</v>
      </c>
    </row>
    <row r="112" spans="1:2" ht="15.75" hidden="1" thickBot="1" x14ac:dyDescent="0.3">
      <c r="A112" s="4" t="s">
        <v>11</v>
      </c>
      <c r="B112" s="12">
        <v>0.17505787037225673</v>
      </c>
    </row>
    <row r="113" spans="1:2" ht="15.75" hidden="1" thickBot="1" x14ac:dyDescent="0.3">
      <c r="A113" s="1" t="s">
        <v>20</v>
      </c>
      <c r="B113" s="12">
        <v>0.15224537037283881</v>
      </c>
    </row>
    <row r="114" spans="1:2" ht="15.75" hidden="1" thickBot="1" x14ac:dyDescent="0.3">
      <c r="A114" s="4" t="s">
        <v>11</v>
      </c>
      <c r="B114" s="12">
        <v>7.1180555554747116E-2</v>
      </c>
    </row>
    <row r="115" spans="1:2" ht="15.75" hidden="1" thickBot="1" x14ac:dyDescent="0.3">
      <c r="A115" s="1" t="s">
        <v>17</v>
      </c>
      <c r="B115" s="12">
        <v>0.10217592593107838</v>
      </c>
    </row>
    <row r="116" spans="1:2" ht="15.75" hidden="1" thickBot="1" x14ac:dyDescent="0.3">
      <c r="A116" s="1" t="s">
        <v>24</v>
      </c>
      <c r="B116" s="12">
        <v>1.8865740785258822E-3</v>
      </c>
    </row>
    <row r="117" spans="1:2" ht="15.75" thickBot="1" x14ac:dyDescent="0.3">
      <c r="A117" s="1" t="s">
        <v>15</v>
      </c>
      <c r="B117" s="12">
        <v>2.2948032407366554</v>
      </c>
    </row>
    <row r="118" spans="1:2" ht="15.75" hidden="1" thickBot="1" x14ac:dyDescent="0.3">
      <c r="A118" s="1" t="s">
        <v>19</v>
      </c>
      <c r="B118" s="12">
        <v>5.7870369346346706E-5</v>
      </c>
    </row>
    <row r="119" spans="1:2" ht="15.75" hidden="1" thickBot="1" x14ac:dyDescent="0.3">
      <c r="A119" s="4" t="s">
        <v>11</v>
      </c>
      <c r="B119" s="12">
        <v>4.2118055556784384E-2</v>
      </c>
    </row>
    <row r="120" spans="1:2" ht="15.75" hidden="1" thickBot="1" x14ac:dyDescent="0.3">
      <c r="A120" s="1" t="s">
        <v>17</v>
      </c>
      <c r="B120" s="12">
        <v>0.11675925926101627</v>
      </c>
    </row>
    <row r="121" spans="1:2" ht="15.75" hidden="1" thickBot="1" x14ac:dyDescent="0.3">
      <c r="A121" s="1" t="s">
        <v>19</v>
      </c>
      <c r="B121" s="12">
        <v>5.0925925970659591E-3</v>
      </c>
    </row>
    <row r="122" spans="1:2" ht="15.75" thickBot="1" x14ac:dyDescent="0.3">
      <c r="A122" s="1" t="s">
        <v>15</v>
      </c>
      <c r="B122" s="12">
        <v>2.2516435185170849</v>
      </c>
    </row>
    <row r="123" spans="1:2" ht="15.75" hidden="1" thickBot="1" x14ac:dyDescent="0.3">
      <c r="A123" s="1" t="s">
        <v>22</v>
      </c>
      <c r="B123" s="12">
        <v>0.36913194444787223</v>
      </c>
    </row>
    <row r="124" spans="1:2" ht="15.75" hidden="1" thickBot="1" x14ac:dyDescent="0.3">
      <c r="A124" s="1" t="s">
        <v>22</v>
      </c>
      <c r="B124" s="12">
        <v>2.1465162036984111</v>
      </c>
    </row>
    <row r="125" spans="1:2" ht="15.75" hidden="1" thickBot="1" x14ac:dyDescent="0.3">
      <c r="A125" s="1" t="s">
        <v>17</v>
      </c>
      <c r="B125" s="12">
        <v>0.18703703703795327</v>
      </c>
    </row>
    <row r="126" spans="1:2" ht="15.75" hidden="1" thickBot="1" x14ac:dyDescent="0.3">
      <c r="A126" s="1" t="s">
        <v>17</v>
      </c>
      <c r="B126" s="12">
        <v>9.5717592630535364E-3</v>
      </c>
    </row>
    <row r="127" spans="1:2" ht="15.75" hidden="1" thickBot="1" x14ac:dyDescent="0.3">
      <c r="A127" s="1" t="s">
        <v>23</v>
      </c>
      <c r="B127" s="12">
        <v>1.3356481482333038E-2</v>
      </c>
    </row>
    <row r="128" spans="1:2" ht="15.75" hidden="1" thickBot="1" x14ac:dyDescent="0.3">
      <c r="A128" s="1" t="s">
        <v>19</v>
      </c>
      <c r="B128" s="12">
        <v>1.4004629629198462E-3</v>
      </c>
    </row>
    <row r="129" spans="1:2" ht="15.75" hidden="1" thickBot="1" x14ac:dyDescent="0.3">
      <c r="A129" s="1" t="s">
        <v>21</v>
      </c>
      <c r="B129" s="12">
        <v>1.2847222242271528E-3</v>
      </c>
    </row>
    <row r="130" spans="1:2" ht="15.75" thickBot="1" x14ac:dyDescent="0.3">
      <c r="A130" s="1" t="s">
        <v>22</v>
      </c>
      <c r="B130" s="12">
        <v>2.182789351856627</v>
      </c>
    </row>
    <row r="131" spans="1:2" ht="15.75" thickBot="1" x14ac:dyDescent="0.3">
      <c r="A131" s="1" t="s">
        <v>22</v>
      </c>
      <c r="B131" s="12">
        <v>2.153634259258979</v>
      </c>
    </row>
    <row r="132" spans="1:2" ht="15.75" hidden="1" thickBot="1" x14ac:dyDescent="0.3">
      <c r="A132" s="1" t="s">
        <v>21</v>
      </c>
      <c r="B132" s="12">
        <v>9.0046296245418489E-3</v>
      </c>
    </row>
    <row r="133" spans="1:2" ht="15.75" hidden="1" thickBot="1" x14ac:dyDescent="0.3">
      <c r="A133" s="4" t="s">
        <v>18</v>
      </c>
      <c r="B133" s="12">
        <v>8.2754629620467313E-3</v>
      </c>
    </row>
    <row r="134" spans="1:2" ht="15.75" hidden="1" thickBot="1" x14ac:dyDescent="0.3">
      <c r="A134" s="4" t="s">
        <v>18</v>
      </c>
      <c r="B134" s="12">
        <v>2.8379629628034309E-2</v>
      </c>
    </row>
    <row r="135" spans="1:2" ht="15.75" hidden="1" thickBot="1" x14ac:dyDescent="0.3">
      <c r="A135" s="4" t="s">
        <v>11</v>
      </c>
      <c r="B135" s="12">
        <v>0.74114583333721384</v>
      </c>
    </row>
    <row r="136" spans="1:2" ht="15.75" hidden="1" thickBot="1" x14ac:dyDescent="0.3">
      <c r="A136" s="4" t="s">
        <v>11</v>
      </c>
      <c r="B136" s="12">
        <v>2.9664351852261461E-2</v>
      </c>
    </row>
    <row r="137" spans="1:2" ht="15.75" hidden="1" thickBot="1" x14ac:dyDescent="0.3">
      <c r="A137" s="1" t="s">
        <v>24</v>
      </c>
      <c r="B137" s="12">
        <v>0.11170138888701331</v>
      </c>
    </row>
    <row r="138" spans="1:2" ht="15.75" hidden="1" thickBot="1" x14ac:dyDescent="0.3">
      <c r="A138" s="1" t="s">
        <v>22</v>
      </c>
      <c r="B138" s="12">
        <v>0.36399305555823958</v>
      </c>
    </row>
    <row r="139" spans="1:2" ht="15.75" hidden="1" thickBot="1" x14ac:dyDescent="0.3">
      <c r="A139" s="4" t="s">
        <v>18</v>
      </c>
      <c r="B139" s="12">
        <v>1.9519328703754582</v>
      </c>
    </row>
    <row r="140" spans="1:2" ht="15.75" hidden="1" thickBot="1" x14ac:dyDescent="0.3">
      <c r="A140" s="1" t="s">
        <v>17</v>
      </c>
      <c r="B140" s="12">
        <v>1.8833217592546134</v>
      </c>
    </row>
    <row r="141" spans="1:2" ht="15.75" hidden="1" thickBot="1" x14ac:dyDescent="0.3">
      <c r="A141" s="1" t="s">
        <v>19</v>
      </c>
      <c r="B141" s="12">
        <v>3.5069444420514628E-3</v>
      </c>
    </row>
    <row r="142" spans="1:2" ht="15.75" hidden="1" thickBot="1" x14ac:dyDescent="0.3">
      <c r="A142" s="4" t="s">
        <v>11</v>
      </c>
      <c r="B142" s="12">
        <v>7.8067129623377696E-2</v>
      </c>
    </row>
    <row r="143" spans="1:2" ht="15.75" hidden="1" thickBot="1" x14ac:dyDescent="0.3">
      <c r="A143" s="1" t="s">
        <v>19</v>
      </c>
      <c r="B143" s="12">
        <v>2.7777777722803876E-4</v>
      </c>
    </row>
    <row r="144" spans="1:2" ht="15.75" hidden="1" thickBot="1" x14ac:dyDescent="0.3">
      <c r="A144" s="1" t="s">
        <v>24</v>
      </c>
      <c r="B144" s="12">
        <v>0.11545138889050577</v>
      </c>
    </row>
    <row r="145" spans="1:2" ht="15.75" hidden="1" thickBot="1" x14ac:dyDescent="0.3">
      <c r="A145" s="1" t="s">
        <v>23</v>
      </c>
      <c r="B145" s="12">
        <v>1.8943981481497758</v>
      </c>
    </row>
    <row r="146" spans="1:2" ht="15.75" hidden="1" thickBot="1" x14ac:dyDescent="0.3">
      <c r="A146" s="1" t="s">
        <v>15</v>
      </c>
      <c r="B146" s="12">
        <v>1.6200347222184064</v>
      </c>
    </row>
    <row r="147" spans="1:2" ht="15.75" hidden="1" thickBot="1" x14ac:dyDescent="0.3">
      <c r="A147" s="1" t="s">
        <v>24</v>
      </c>
      <c r="B147" s="12">
        <v>6.36574077361729E-4</v>
      </c>
    </row>
    <row r="148" spans="1:2" ht="15.75" hidden="1" thickBot="1" x14ac:dyDescent="0.3">
      <c r="A148" s="1" t="s">
        <v>19</v>
      </c>
      <c r="B148" s="12">
        <v>8.5752314815181307E-2</v>
      </c>
    </row>
    <row r="149" spans="1:2" ht="15.75" hidden="1" thickBot="1" x14ac:dyDescent="0.3">
      <c r="A149" s="1" t="s">
        <v>19</v>
      </c>
      <c r="B149" s="12">
        <v>4.6932870369346347E-2</v>
      </c>
    </row>
    <row r="150" spans="1:2" ht="15.75" hidden="1" thickBot="1" x14ac:dyDescent="0.3">
      <c r="A150" s="1" t="s">
        <v>17</v>
      </c>
      <c r="B150" s="12">
        <v>1.8826273148151813</v>
      </c>
    </row>
    <row r="151" spans="1:2" ht="15.75" hidden="1" thickBot="1" x14ac:dyDescent="0.3">
      <c r="A151" s="1" t="s">
        <v>17</v>
      </c>
      <c r="B151" s="12">
        <v>1.8812384259217652</v>
      </c>
    </row>
    <row r="152" spans="1:2" ht="15.75" hidden="1" thickBot="1" x14ac:dyDescent="0.3">
      <c r="A152" s="1" t="s">
        <v>19</v>
      </c>
      <c r="B152" s="12">
        <v>1.8161342592647998</v>
      </c>
    </row>
    <row r="153" spans="1:2" ht="15.75" hidden="1" thickBot="1" x14ac:dyDescent="0.3">
      <c r="A153" s="4" t="s">
        <v>18</v>
      </c>
      <c r="B153" s="12">
        <v>7.6851851845276542E-3</v>
      </c>
    </row>
    <row r="154" spans="1:2" ht="15.75" hidden="1" thickBot="1" x14ac:dyDescent="0.3">
      <c r="A154" s="1" t="s">
        <v>19</v>
      </c>
      <c r="B154" s="12">
        <v>6.6620370373129845E-2</v>
      </c>
    </row>
    <row r="155" spans="1:2" ht="15.75" hidden="1" thickBot="1" x14ac:dyDescent="0.3">
      <c r="A155" s="1" t="s">
        <v>24</v>
      </c>
      <c r="B155" s="12">
        <v>2.6388888945803046E-3</v>
      </c>
    </row>
    <row r="156" spans="1:2" ht="15.75" hidden="1" thickBot="1" x14ac:dyDescent="0.3">
      <c r="A156" s="1" t="s">
        <v>15</v>
      </c>
      <c r="B156" s="12">
        <v>0.31204861110745696</v>
      </c>
    </row>
    <row r="157" spans="1:2" ht="15.75" hidden="1" thickBot="1" x14ac:dyDescent="0.3">
      <c r="A157" s="1" t="s">
        <v>23</v>
      </c>
      <c r="B157" s="12">
        <v>2.2800925944466144E-3</v>
      </c>
    </row>
    <row r="158" spans="1:2" ht="15.75" hidden="1" thickBot="1" x14ac:dyDescent="0.3">
      <c r="A158" s="1" t="s">
        <v>15</v>
      </c>
      <c r="B158" s="12">
        <v>1.9490046296268702</v>
      </c>
    </row>
    <row r="159" spans="1:2" ht="15.75" hidden="1" thickBot="1" x14ac:dyDescent="0.3">
      <c r="A159" s="1" t="s">
        <v>17</v>
      </c>
      <c r="B159" s="12">
        <v>6.1562499999126885E-2</v>
      </c>
    </row>
    <row r="160" spans="1:2" ht="15.75" hidden="1" thickBot="1" x14ac:dyDescent="0.3">
      <c r="A160" s="1" t="s">
        <v>21</v>
      </c>
      <c r="B160" s="12">
        <v>4.4398148151230998E-2</v>
      </c>
    </row>
    <row r="161" spans="1:2" ht="15.75" hidden="1" thickBot="1" x14ac:dyDescent="0.3">
      <c r="A161" s="1" t="s">
        <v>17</v>
      </c>
      <c r="B161" s="12">
        <v>1.7905555555553292</v>
      </c>
    </row>
    <row r="162" spans="1:2" ht="15.75" hidden="1" thickBot="1" x14ac:dyDescent="0.3">
      <c r="A162" s="1" t="s">
        <v>17</v>
      </c>
      <c r="B162" s="12">
        <v>1.2511574073869269E-2</v>
      </c>
    </row>
    <row r="163" spans="1:2" ht="15.75" hidden="1" thickBot="1" x14ac:dyDescent="0.3">
      <c r="A163" s="1" t="s">
        <v>19</v>
      </c>
      <c r="B163" s="12">
        <v>0.65815972222480923</v>
      </c>
    </row>
    <row r="164" spans="1:2" ht="15.75" hidden="1" thickBot="1" x14ac:dyDescent="0.3">
      <c r="A164" s="1" t="s">
        <v>17</v>
      </c>
      <c r="B164" s="12">
        <v>2.1493055552127771E-2</v>
      </c>
    </row>
    <row r="165" spans="1:2" ht="15.75" hidden="1" thickBot="1" x14ac:dyDescent="0.3">
      <c r="A165" s="1" t="s">
        <v>15</v>
      </c>
      <c r="B165" s="12">
        <v>1.648229166668898</v>
      </c>
    </row>
    <row r="166" spans="1:2" ht="15.75" hidden="1" thickBot="1" x14ac:dyDescent="0.3">
      <c r="A166" s="1" t="s">
        <v>21</v>
      </c>
      <c r="B166" s="12">
        <v>1.7779745370426099</v>
      </c>
    </row>
    <row r="167" spans="1:2" ht="15.75" hidden="1" thickBot="1" x14ac:dyDescent="0.3">
      <c r="A167" s="1" t="s">
        <v>15</v>
      </c>
      <c r="B167" s="12">
        <v>1.421770833330811</v>
      </c>
    </row>
    <row r="168" spans="1:2" ht="15.75" hidden="1" thickBot="1" x14ac:dyDescent="0.3">
      <c r="A168" s="1" t="s">
        <v>15</v>
      </c>
      <c r="B168" s="12">
        <v>1.3745833333377959</v>
      </c>
    </row>
    <row r="169" spans="1:2" ht="15.75" hidden="1" thickBot="1" x14ac:dyDescent="0.3">
      <c r="A169" s="1" t="s">
        <v>22</v>
      </c>
      <c r="B169" s="12">
        <v>1.1157407403516117E-2</v>
      </c>
    </row>
    <row r="170" spans="1:2" ht="15.75" hidden="1" thickBot="1" x14ac:dyDescent="0.3">
      <c r="A170" s="1" t="s">
        <v>19</v>
      </c>
      <c r="B170" s="12">
        <v>1.7387847222198616</v>
      </c>
    </row>
    <row r="171" spans="1:2" ht="15.75" hidden="1" thickBot="1" x14ac:dyDescent="0.3">
      <c r="A171" s="1" t="s">
        <v>15</v>
      </c>
      <c r="B171" s="12">
        <v>1.2476504629594274</v>
      </c>
    </row>
    <row r="172" spans="1:2" ht="15.75" hidden="1" thickBot="1" x14ac:dyDescent="0.3">
      <c r="A172" s="1" t="s">
        <v>21</v>
      </c>
      <c r="B172" s="12">
        <v>1.3991782407392748</v>
      </c>
    </row>
    <row r="173" spans="1:2" ht="15.75" hidden="1" thickBot="1" x14ac:dyDescent="0.3">
      <c r="A173" s="4" t="s">
        <v>11</v>
      </c>
      <c r="B173" s="12">
        <v>1.2895023148157634</v>
      </c>
    </row>
    <row r="174" spans="1:2" ht="15.75" hidden="1" thickBot="1" x14ac:dyDescent="0.3">
      <c r="A174" s="4" t="s">
        <v>18</v>
      </c>
      <c r="B174" s="12">
        <v>2.662037037225673E-2</v>
      </c>
    </row>
    <row r="175" spans="1:2" ht="15.75" hidden="1" thickBot="1" x14ac:dyDescent="0.3">
      <c r="A175" s="1" t="s">
        <v>20</v>
      </c>
      <c r="B175" s="12">
        <v>1.5029398148180917</v>
      </c>
    </row>
    <row r="176" spans="1:2" ht="15.75" hidden="1" thickBot="1" x14ac:dyDescent="0.3">
      <c r="A176" s="1" t="s">
        <v>22</v>
      </c>
      <c r="B176" s="12">
        <v>1.2804398148145992</v>
      </c>
    </row>
    <row r="177" spans="1:2" ht="15.75" hidden="1" thickBot="1" x14ac:dyDescent="0.3">
      <c r="A177" s="1" t="s">
        <v>22</v>
      </c>
      <c r="B177" s="12">
        <v>1.2784374999973807</v>
      </c>
    </row>
    <row r="178" spans="1:2" ht="15.75" hidden="1" thickBot="1" x14ac:dyDescent="0.3">
      <c r="A178" s="1" t="s">
        <v>15</v>
      </c>
      <c r="B178" s="12">
        <v>1.2738078703696374</v>
      </c>
    </row>
    <row r="179" spans="1:2" ht="15.75" hidden="1" thickBot="1" x14ac:dyDescent="0.3">
      <c r="A179" s="1" t="s">
        <v>21</v>
      </c>
      <c r="B179" s="12">
        <v>1.3724421296283253</v>
      </c>
    </row>
    <row r="180" spans="1:2" ht="15.75" hidden="1" thickBot="1" x14ac:dyDescent="0.3">
      <c r="A180" s="4" t="s">
        <v>18</v>
      </c>
      <c r="B180" s="12">
        <v>3.9432870369637385E-2</v>
      </c>
    </row>
    <row r="181" spans="1:2" ht="15.75" hidden="1" thickBot="1" x14ac:dyDescent="0.3">
      <c r="A181" s="1" t="s">
        <v>15</v>
      </c>
      <c r="B181" s="12">
        <v>1.3267476851833635</v>
      </c>
    </row>
    <row r="182" spans="1:2" ht="15.75" hidden="1" thickBot="1" x14ac:dyDescent="0.3">
      <c r="A182" s="4" t="s">
        <v>18</v>
      </c>
      <c r="B182" s="12">
        <v>2.569444444088731E-2</v>
      </c>
    </row>
    <row r="183" spans="1:2" ht="15.75" hidden="1" thickBot="1" x14ac:dyDescent="0.3">
      <c r="A183" s="4" t="s">
        <v>18</v>
      </c>
      <c r="B183" s="12">
        <v>1.3248495370426099</v>
      </c>
    </row>
    <row r="184" spans="1:2" ht="15.75" hidden="1" thickBot="1" x14ac:dyDescent="0.3">
      <c r="A184" s="1" t="s">
        <v>17</v>
      </c>
      <c r="B184" s="12">
        <v>3.7847222221898846E-2</v>
      </c>
    </row>
    <row r="185" spans="1:2" ht="15.75" hidden="1" thickBot="1" x14ac:dyDescent="0.3">
      <c r="A185" s="1" t="s">
        <v>15</v>
      </c>
      <c r="B185" s="12">
        <v>2.5231481486116536E-3</v>
      </c>
    </row>
    <row r="186" spans="1:2" ht="15.75" hidden="1" thickBot="1" x14ac:dyDescent="0.3">
      <c r="A186" s="1" t="s">
        <v>22</v>
      </c>
      <c r="B186" s="12">
        <v>4.7604166662495118E-2</v>
      </c>
    </row>
    <row r="187" spans="1:2" ht="15.75" hidden="1" thickBot="1" x14ac:dyDescent="0.3">
      <c r="A187" s="1" t="s">
        <v>17</v>
      </c>
      <c r="B187" s="12">
        <v>2.7662037027766928E-3</v>
      </c>
    </row>
    <row r="188" spans="1:2" ht="15.75" hidden="1" thickBot="1" x14ac:dyDescent="0.3">
      <c r="A188" s="4" t="s">
        <v>18</v>
      </c>
      <c r="B188" s="12">
        <v>6.5972222364507616E-4</v>
      </c>
    </row>
    <row r="189" spans="1:2" ht="15.75" hidden="1" thickBot="1" x14ac:dyDescent="0.3">
      <c r="A189" s="4" t="s">
        <v>11</v>
      </c>
      <c r="B189" s="12">
        <v>1.9675925868796185E-3</v>
      </c>
    </row>
    <row r="190" spans="1:2" ht="15.75" hidden="1" thickBot="1" x14ac:dyDescent="0.3">
      <c r="A190" s="1" t="s">
        <v>17</v>
      </c>
      <c r="B190" s="12">
        <v>3.7222222228592727E-2</v>
      </c>
    </row>
    <row r="191" spans="1:2" ht="15.75" hidden="1" thickBot="1" x14ac:dyDescent="0.3">
      <c r="A191" s="4" t="s">
        <v>18</v>
      </c>
      <c r="B191" s="12">
        <v>1.48148147854954E-3</v>
      </c>
    </row>
    <row r="192" spans="1:2" ht="15.75" hidden="1" thickBot="1" x14ac:dyDescent="0.3">
      <c r="A192" s="4" t="s">
        <v>11</v>
      </c>
      <c r="B192" s="12">
        <v>6.7129629314877093E-4</v>
      </c>
    </row>
    <row r="193" spans="1:2" ht="15.75" hidden="1" thickBot="1" x14ac:dyDescent="0.3">
      <c r="A193" s="1" t="s">
        <v>22</v>
      </c>
      <c r="B193" s="12">
        <v>7.9687500001455192E-2</v>
      </c>
    </row>
    <row r="194" spans="1:2" ht="15.75" hidden="1" thickBot="1" x14ac:dyDescent="0.3">
      <c r="A194" s="4" t="s">
        <v>11</v>
      </c>
      <c r="B194" s="12">
        <v>4.5277777775481809E-2</v>
      </c>
    </row>
    <row r="195" spans="1:2" ht="15.75" hidden="1" thickBot="1" x14ac:dyDescent="0.3">
      <c r="A195" s="1" t="s">
        <v>23</v>
      </c>
      <c r="B195" s="12">
        <v>3.819444464170374E-4</v>
      </c>
    </row>
    <row r="196" spans="1:2" ht="15.75" hidden="1" thickBot="1" x14ac:dyDescent="0.3">
      <c r="A196" s="1" t="s">
        <v>23</v>
      </c>
      <c r="B196" s="12">
        <v>6.0185185429872945E-4</v>
      </c>
    </row>
    <row r="197" spans="1:2" ht="15.75" hidden="1" thickBot="1" x14ac:dyDescent="0.3">
      <c r="A197" s="1" t="s">
        <v>22</v>
      </c>
      <c r="B197" s="12">
        <v>1.3194444472901523E-3</v>
      </c>
    </row>
    <row r="198" spans="1:2" ht="15.75" hidden="1" thickBot="1" x14ac:dyDescent="0.3">
      <c r="A198" s="1" t="s">
        <v>22</v>
      </c>
      <c r="B198" s="12">
        <v>8.5844907407590654E-2</v>
      </c>
    </row>
    <row r="199" spans="1:2" ht="15.75" hidden="1" thickBot="1" x14ac:dyDescent="0.3">
      <c r="A199" s="1" t="s">
        <v>21</v>
      </c>
      <c r="B199" s="12">
        <v>4.8206018516793847E-2</v>
      </c>
    </row>
    <row r="200" spans="1:2" ht="15.75" hidden="1" thickBot="1" x14ac:dyDescent="0.3">
      <c r="A200" s="1" t="s">
        <v>20</v>
      </c>
      <c r="B200" s="12">
        <v>4.6898148153559305E-2</v>
      </c>
    </row>
    <row r="201" spans="1:2" ht="15.75" hidden="1" thickBot="1" x14ac:dyDescent="0.3">
      <c r="A201" s="4" t="s">
        <v>18</v>
      </c>
      <c r="B201" s="12">
        <v>1.3888889225199819E-4</v>
      </c>
    </row>
    <row r="202" spans="1:2" ht="15.75" hidden="1" thickBot="1" x14ac:dyDescent="0.3">
      <c r="A202" s="1" t="s">
        <v>19</v>
      </c>
      <c r="B202" s="12">
        <v>8.6805555474711582E-4</v>
      </c>
    </row>
    <row r="203" spans="1:2" ht="15.75" hidden="1" thickBot="1" x14ac:dyDescent="0.3">
      <c r="A203" s="1" t="s">
        <v>15</v>
      </c>
      <c r="B203" s="12">
        <v>4.4814814820711035E-2</v>
      </c>
    </row>
    <row r="204" spans="1:2" ht="15.75" hidden="1" thickBot="1" x14ac:dyDescent="0.3">
      <c r="A204" s="1" t="s">
        <v>24</v>
      </c>
      <c r="B204" s="12">
        <v>2.1064814791316167E-3</v>
      </c>
    </row>
    <row r="205" spans="1:2" ht="15.75" hidden="1" thickBot="1" x14ac:dyDescent="0.3">
      <c r="A205" s="4" t="s">
        <v>18</v>
      </c>
      <c r="B205" s="12">
        <v>4.0509259270038456E-4</v>
      </c>
    </row>
    <row r="206" spans="1:2" ht="15.75" hidden="1" thickBot="1" x14ac:dyDescent="0.3">
      <c r="A206" s="4" t="s">
        <v>18</v>
      </c>
      <c r="B206" s="12">
        <v>5.671296312357299E-4</v>
      </c>
    </row>
    <row r="207" spans="1:2" ht="15.75" hidden="1" thickBot="1" x14ac:dyDescent="0.3">
      <c r="A207" s="4" t="s">
        <v>11</v>
      </c>
      <c r="B207" s="12">
        <v>5.5555555445607752E-4</v>
      </c>
    </row>
    <row r="208" spans="1:2" ht="15.75" hidden="1" thickBot="1" x14ac:dyDescent="0.3">
      <c r="A208" s="4" t="s">
        <v>18</v>
      </c>
      <c r="B208" s="12">
        <v>8.217592621804215E-4</v>
      </c>
    </row>
    <row r="209" spans="1:2" ht="15.75" hidden="1" thickBot="1" x14ac:dyDescent="0.3">
      <c r="A209" s="1" t="s">
        <v>17</v>
      </c>
      <c r="B209" s="12">
        <v>6.0185185429872945E-4</v>
      </c>
    </row>
    <row r="210" spans="1:2" ht="15.75" hidden="1" thickBot="1" x14ac:dyDescent="0.3">
      <c r="A210" s="1" t="s">
        <v>19</v>
      </c>
      <c r="B210" s="12">
        <v>8.217592621804215E-4</v>
      </c>
    </row>
    <row r="211" spans="1:2" ht="15.75" hidden="1" thickBot="1" x14ac:dyDescent="0.3">
      <c r="A211" s="1" t="s">
        <v>17</v>
      </c>
      <c r="B211" s="12">
        <v>0.18209490740991896</v>
      </c>
    </row>
    <row r="212" spans="1:2" ht="15.75" hidden="1" thickBot="1" x14ac:dyDescent="0.3">
      <c r="A212" s="1" t="s">
        <v>20</v>
      </c>
      <c r="B212" s="12">
        <v>0.26913194444205146</v>
      </c>
    </row>
    <row r="213" spans="1:2" ht="15.75" hidden="1" thickBot="1" x14ac:dyDescent="0.3">
      <c r="A213" s="1" t="s">
        <v>17</v>
      </c>
      <c r="B213" s="12">
        <v>3.6307870366727002E-2</v>
      </c>
    </row>
    <row r="214" spans="1:2" ht="15.75" hidden="1" thickBot="1" x14ac:dyDescent="0.3">
      <c r="A214" s="4" t="s">
        <v>18</v>
      </c>
      <c r="B214" s="12">
        <v>7.1759259299142286E-4</v>
      </c>
    </row>
    <row r="215" spans="1:2" ht="15.75" hidden="1" thickBot="1" x14ac:dyDescent="0.3">
      <c r="A215" s="1" t="s">
        <v>21</v>
      </c>
      <c r="B215" s="12">
        <v>0.18289351851854008</v>
      </c>
    </row>
    <row r="216" spans="1:2" ht="15.75" hidden="1" thickBot="1" x14ac:dyDescent="0.3">
      <c r="A216" s="1" t="s">
        <v>23</v>
      </c>
      <c r="B216" s="12">
        <v>6.7129630042472854E-4</v>
      </c>
    </row>
    <row r="217" spans="1:2" ht="15.75" hidden="1" thickBot="1" x14ac:dyDescent="0.3">
      <c r="A217" s="1" t="s">
        <v>15</v>
      </c>
      <c r="B217" s="12">
        <v>0.42749999999796273</v>
      </c>
    </row>
    <row r="218" spans="1:2" ht="15.75" hidden="1" thickBot="1" x14ac:dyDescent="0.3">
      <c r="A218" s="1" t="s">
        <v>15</v>
      </c>
      <c r="B218" s="12">
        <v>6.1539351852843538E-2</v>
      </c>
    </row>
    <row r="219" spans="1:2" ht="15.75" hidden="1" thickBot="1" x14ac:dyDescent="0.3">
      <c r="A219" s="1" t="s">
        <v>15</v>
      </c>
      <c r="B219" s="12">
        <v>3.5081018519122154E-2</v>
      </c>
    </row>
    <row r="220" spans="1:2" ht="15.75" hidden="1" thickBot="1" x14ac:dyDescent="0.3">
      <c r="A220" s="1" t="s">
        <v>15</v>
      </c>
      <c r="B220" s="12">
        <v>0.66179398148233304</v>
      </c>
    </row>
    <row r="221" spans="1:2" ht="15.75" hidden="1" thickBot="1" x14ac:dyDescent="0.3">
      <c r="A221" s="4" t="s">
        <v>18</v>
      </c>
      <c r="B221" s="12">
        <v>8.7962963152676821E-4</v>
      </c>
    </row>
    <row r="222" spans="1:2" ht="15.75" hidden="1" thickBot="1" x14ac:dyDescent="0.3">
      <c r="A222" s="1" t="s">
        <v>24</v>
      </c>
      <c r="B222" s="12">
        <v>5.6712962978053838E-3</v>
      </c>
    </row>
    <row r="223" spans="1:2" ht="15.75" hidden="1" thickBot="1" x14ac:dyDescent="0.3">
      <c r="A223" s="1" t="s">
        <v>15</v>
      </c>
      <c r="B223" s="12">
        <v>1.9560185173759237E-3</v>
      </c>
    </row>
    <row r="224" spans="1:2" ht="15.75" hidden="1" thickBot="1" x14ac:dyDescent="0.3">
      <c r="A224" s="1" t="s">
        <v>19</v>
      </c>
      <c r="B224" s="12">
        <v>8.5648147796746343E-4</v>
      </c>
    </row>
    <row r="225" spans="1:2" ht="15.75" hidden="1" thickBot="1" x14ac:dyDescent="0.3">
      <c r="A225" s="1" t="s">
        <v>19</v>
      </c>
      <c r="B225" s="12">
        <v>1.3310185167938471E-3</v>
      </c>
    </row>
    <row r="226" spans="1:2" ht="15.75" hidden="1" thickBot="1" x14ac:dyDescent="0.3">
      <c r="A226" s="4" t="s">
        <v>18</v>
      </c>
      <c r="B226" s="12">
        <v>1.9224537041736767E-2</v>
      </c>
    </row>
    <row r="227" spans="1:2" ht="15.75" hidden="1" thickBot="1" x14ac:dyDescent="0.3">
      <c r="A227" s="1" t="s">
        <v>21</v>
      </c>
      <c r="B227" s="12">
        <v>7.4189814840792678E-3</v>
      </c>
    </row>
    <row r="228" spans="1:2" ht="15.75" hidden="1" thickBot="1" x14ac:dyDescent="0.3">
      <c r="A228" s="1" t="s">
        <v>21</v>
      </c>
      <c r="B228" s="12">
        <v>8.1481481538503431E-3</v>
      </c>
    </row>
    <row r="229" spans="1:2" ht="15.75" hidden="1" thickBot="1" x14ac:dyDescent="0.3">
      <c r="A229" s="1" t="s">
        <v>15</v>
      </c>
      <c r="B229" s="12">
        <v>6.36574077361729E-4</v>
      </c>
    </row>
    <row r="230" spans="1:2" ht="15.75" hidden="1" thickBot="1" x14ac:dyDescent="0.3">
      <c r="A230" s="1" t="s">
        <v>17</v>
      </c>
      <c r="B230" s="12">
        <v>6.0185185429872945E-4</v>
      </c>
    </row>
    <row r="231" spans="1:2" ht="15.75" hidden="1" thickBot="1" x14ac:dyDescent="0.3">
      <c r="A231" s="1" t="s">
        <v>22</v>
      </c>
      <c r="B231" s="12">
        <v>0.71806712963007158</v>
      </c>
    </row>
    <row r="232" spans="1:2" ht="15.75" hidden="1" thickBot="1" x14ac:dyDescent="0.3">
      <c r="A232" s="1" t="s">
        <v>21</v>
      </c>
      <c r="B232" s="12">
        <v>0.18243055554921739</v>
      </c>
    </row>
    <row r="233" spans="1:2" ht="15.75" hidden="1" thickBot="1" x14ac:dyDescent="0.3">
      <c r="A233" s="1" t="s">
        <v>23</v>
      </c>
      <c r="B233" s="12">
        <v>1.3425925862975419E-3</v>
      </c>
    </row>
    <row r="234" spans="1:2" ht="15.75" hidden="1" thickBot="1" x14ac:dyDescent="0.3">
      <c r="A234" s="1" t="s">
        <v>17</v>
      </c>
      <c r="B234" s="12">
        <v>5.8773148142790888E-2</v>
      </c>
    </row>
    <row r="235" spans="1:2" ht="15.75" hidden="1" thickBot="1" x14ac:dyDescent="0.3">
      <c r="A235" s="4" t="s">
        <v>18</v>
      </c>
      <c r="B235" s="12">
        <v>8.9120370830642059E-4</v>
      </c>
    </row>
    <row r="236" spans="1:2" ht="15.75" hidden="1" thickBot="1" x14ac:dyDescent="0.3">
      <c r="A236" s="1" t="s">
        <v>22</v>
      </c>
      <c r="B236" s="12">
        <v>1.4699074017698877E-3</v>
      </c>
    </row>
    <row r="237" spans="1:2" ht="15.75" hidden="1" thickBot="1" x14ac:dyDescent="0.3">
      <c r="A237" s="1" t="s">
        <v>21</v>
      </c>
      <c r="B237" s="12">
        <v>8.1250000002910383E-3</v>
      </c>
    </row>
    <row r="238" spans="1:2" ht="15.75" hidden="1" thickBot="1" x14ac:dyDescent="0.3">
      <c r="A238" s="1" t="s">
        <v>17</v>
      </c>
      <c r="B238" s="12">
        <v>1.0731597222256823</v>
      </c>
    </row>
    <row r="239" spans="1:2" ht="15.75" hidden="1" thickBot="1" x14ac:dyDescent="0.3">
      <c r="A239" s="1" t="s">
        <v>17</v>
      </c>
      <c r="B239" s="12">
        <v>6.5162037040863652E-2</v>
      </c>
    </row>
    <row r="240" spans="1:2" ht="15.75" hidden="1" thickBot="1" x14ac:dyDescent="0.3">
      <c r="A240" s="4" t="s">
        <v>18</v>
      </c>
      <c r="B240" s="12">
        <v>7.4074073927477002E-4</v>
      </c>
    </row>
    <row r="241" spans="1:2" ht="15.75" hidden="1" thickBot="1" x14ac:dyDescent="0.3">
      <c r="A241" s="1" t="s">
        <v>15</v>
      </c>
      <c r="B241" s="12">
        <v>0.18271990741050104</v>
      </c>
    </row>
    <row r="242" spans="1:2" ht="15.75" hidden="1" thickBot="1" x14ac:dyDescent="0.3">
      <c r="A242" s="1" t="s">
        <v>21</v>
      </c>
      <c r="B242" s="12">
        <v>4.6296296204673126E-4</v>
      </c>
    </row>
    <row r="243" spans="1:2" ht="15.75" hidden="1" thickBot="1" x14ac:dyDescent="0.3">
      <c r="A243" s="1" t="s">
        <v>15</v>
      </c>
      <c r="B243" s="12">
        <v>8.7905092594155576E-2</v>
      </c>
    </row>
    <row r="244" spans="1:2" ht="15.75" hidden="1" thickBot="1" x14ac:dyDescent="0.3">
      <c r="A244" s="1" t="s">
        <v>15</v>
      </c>
      <c r="B244" s="12">
        <v>5.9722222220443655E-2</v>
      </c>
    </row>
    <row r="245" spans="1:2" ht="15.75" hidden="1" thickBot="1" x14ac:dyDescent="0.3">
      <c r="A245" s="1" t="s">
        <v>17</v>
      </c>
      <c r="B245" s="12">
        <v>6.3310185141745023E-3</v>
      </c>
    </row>
    <row r="246" spans="1:2" ht="15.75" hidden="1" thickBot="1" x14ac:dyDescent="0.3">
      <c r="A246" s="1" t="s">
        <v>15</v>
      </c>
      <c r="B246" s="12">
        <v>0.99703703704290092</v>
      </c>
    </row>
    <row r="247" spans="1:2" ht="15.75" hidden="1" thickBot="1" x14ac:dyDescent="0.3">
      <c r="A247" s="1" t="s">
        <v>17</v>
      </c>
      <c r="B247" s="12">
        <v>0.6587731481413357</v>
      </c>
    </row>
    <row r="248" spans="1:2" ht="15.75" hidden="1" thickBot="1" x14ac:dyDescent="0.3">
      <c r="A248" s="1" t="s">
        <v>19</v>
      </c>
      <c r="B248" s="12">
        <v>4.5138888526707888E-4</v>
      </c>
    </row>
    <row r="249" spans="1:2" ht="15.75" hidden="1" thickBot="1" x14ac:dyDescent="0.3">
      <c r="A249" s="1" t="s">
        <v>24</v>
      </c>
      <c r="B249" s="12">
        <v>8.1018518540076911E-4</v>
      </c>
    </row>
    <row r="250" spans="1:2" ht="15.75" hidden="1" thickBot="1" x14ac:dyDescent="0.3">
      <c r="A250" s="4" t="s">
        <v>18</v>
      </c>
      <c r="B250" s="12">
        <v>5.7280092587461695E-2</v>
      </c>
    </row>
    <row r="251" spans="1:2" ht="15.75" hidden="1" thickBot="1" x14ac:dyDescent="0.3">
      <c r="A251" s="1" t="s">
        <v>20</v>
      </c>
      <c r="B251" s="12">
        <v>0.25089120370103046</v>
      </c>
    </row>
    <row r="252" spans="1:2" ht="15.75" hidden="1" thickBot="1" x14ac:dyDescent="0.3">
      <c r="A252" s="1" t="s">
        <v>24</v>
      </c>
      <c r="B252" s="12">
        <v>9.3634259246755391E-3</v>
      </c>
    </row>
    <row r="253" spans="1:2" ht="15.75" hidden="1" thickBot="1" x14ac:dyDescent="0.3">
      <c r="A253" s="1" t="s">
        <v>17</v>
      </c>
      <c r="B253" s="12">
        <v>6.435185183363501E-3</v>
      </c>
    </row>
    <row r="254" spans="1:2" ht="15.75" hidden="1" thickBot="1" x14ac:dyDescent="0.3">
      <c r="A254" s="1" t="s">
        <v>17</v>
      </c>
      <c r="B254" s="12">
        <v>0.91724537037225673</v>
      </c>
    </row>
    <row r="255" spans="1:2" ht="15.75" hidden="1" thickBot="1" x14ac:dyDescent="0.3">
      <c r="A255" s="1" t="s">
        <v>15</v>
      </c>
      <c r="B255" s="12">
        <v>8.7962963152676821E-4</v>
      </c>
    </row>
    <row r="256" spans="1:2" ht="15.75" hidden="1" thickBot="1" x14ac:dyDescent="0.3">
      <c r="A256" s="1" t="s">
        <v>24</v>
      </c>
      <c r="B256" s="12">
        <v>8.1018515629693866E-5</v>
      </c>
    </row>
    <row r="257" spans="1:2" ht="15.75" hidden="1" thickBot="1" x14ac:dyDescent="0.3">
      <c r="A257" s="1" t="s">
        <v>17</v>
      </c>
      <c r="B257" s="12">
        <v>3.8541666668606922E-2</v>
      </c>
    </row>
    <row r="258" spans="1:2" ht="15.75" hidden="1" thickBot="1" x14ac:dyDescent="0.3">
      <c r="A258" s="1" t="s">
        <v>15</v>
      </c>
      <c r="B258" s="12">
        <v>1.1181712962934398</v>
      </c>
    </row>
    <row r="259" spans="1:2" ht="15.75" hidden="1" thickBot="1" x14ac:dyDescent="0.3">
      <c r="A259" s="1" t="s">
        <v>17</v>
      </c>
      <c r="B259" s="12">
        <v>7.8125E-2</v>
      </c>
    </row>
    <row r="260" spans="1:2" ht="15.75" hidden="1" thickBot="1" x14ac:dyDescent="0.3">
      <c r="A260" s="1" t="s">
        <v>17</v>
      </c>
      <c r="B260" s="12">
        <v>4.7407407400896773E-2</v>
      </c>
    </row>
    <row r="261" spans="1:2" ht="15.75" hidden="1" thickBot="1" x14ac:dyDescent="0.3">
      <c r="A261" s="1" t="s">
        <v>15</v>
      </c>
      <c r="B261" s="12">
        <v>5.4398148495238274E-4</v>
      </c>
    </row>
    <row r="262" spans="1:2" ht="15.75" hidden="1" thickBot="1" x14ac:dyDescent="0.3">
      <c r="A262" s="1" t="s">
        <v>15</v>
      </c>
      <c r="B262" s="12">
        <v>8.3749999997962732E-2</v>
      </c>
    </row>
    <row r="263" spans="1:2" ht="15.75" hidden="1" thickBot="1" x14ac:dyDescent="0.3">
      <c r="A263" s="1" t="s">
        <v>17</v>
      </c>
      <c r="B263" s="12">
        <v>6.0243055551836733E-2</v>
      </c>
    </row>
    <row r="264" spans="1:2" ht="15.75" hidden="1" thickBot="1" x14ac:dyDescent="0.3">
      <c r="A264" s="4" t="s">
        <v>18</v>
      </c>
      <c r="B264" s="12">
        <v>7.2453703687642701E-3</v>
      </c>
    </row>
    <row r="265" spans="1:2" ht="15.75" hidden="1" thickBot="1" x14ac:dyDescent="0.3">
      <c r="A265" s="4" t="s">
        <v>11</v>
      </c>
      <c r="B265" s="12">
        <v>1.9050925926421769E-2</v>
      </c>
    </row>
    <row r="266" spans="1:2" ht="15.75" hidden="1" thickBot="1" x14ac:dyDescent="0.3">
      <c r="A266" s="1" t="s">
        <v>15</v>
      </c>
      <c r="B266" s="12">
        <v>1.1064814811106771E-2</v>
      </c>
    </row>
    <row r="267" spans="1:2" ht="15.75" hidden="1" thickBot="1" x14ac:dyDescent="0.3">
      <c r="A267" s="1" t="s">
        <v>15</v>
      </c>
      <c r="B267" s="12">
        <v>0.96159722222364508</v>
      </c>
    </row>
    <row r="268" spans="1:2" ht="15.75" hidden="1" thickBot="1" x14ac:dyDescent="0.3">
      <c r="A268" s="1" t="s">
        <v>19</v>
      </c>
      <c r="B268" s="12">
        <v>4.652777781302575E-3</v>
      </c>
    </row>
    <row r="269" spans="1:2" ht="15.75" hidden="1" thickBot="1" x14ac:dyDescent="0.3">
      <c r="A269" s="1" t="s">
        <v>17</v>
      </c>
      <c r="B269" s="12">
        <v>0.54543981481401715</v>
      </c>
    </row>
    <row r="270" spans="1:2" ht="15.75" hidden="1" thickBot="1" x14ac:dyDescent="0.3">
      <c r="A270" s="1" t="s">
        <v>17</v>
      </c>
      <c r="B270" s="12">
        <v>0.69180555555794854</v>
      </c>
    </row>
    <row r="271" spans="1:2" ht="15.75" hidden="1" thickBot="1" x14ac:dyDescent="0.3">
      <c r="A271" s="1" t="s">
        <v>15</v>
      </c>
      <c r="B271" s="12">
        <v>8.3333333168411627E-4</v>
      </c>
    </row>
    <row r="272" spans="1:2" ht="15.75" hidden="1" thickBot="1" x14ac:dyDescent="0.3">
      <c r="A272" s="4" t="s">
        <v>18</v>
      </c>
      <c r="B272" s="12">
        <v>2.6736111103673466E-3</v>
      </c>
    </row>
    <row r="273" spans="1:2" ht="15.75" hidden="1" thickBot="1" x14ac:dyDescent="0.3">
      <c r="A273" s="1" t="s">
        <v>15</v>
      </c>
      <c r="B273" s="12">
        <v>0.86476851852057735</v>
      </c>
    </row>
    <row r="274" spans="1:2" ht="15.75" hidden="1" thickBot="1" x14ac:dyDescent="0.3">
      <c r="A274" s="1" t="s">
        <v>19</v>
      </c>
      <c r="B274" s="12">
        <v>0.22900462963298196</v>
      </c>
    </row>
    <row r="275" spans="1:2" ht="15.75" hidden="1" thickBot="1" x14ac:dyDescent="0.3">
      <c r="A275" s="1" t="s">
        <v>19</v>
      </c>
      <c r="B275" s="12">
        <v>6.0069444443797693E-3</v>
      </c>
    </row>
    <row r="276" spans="1:2" ht="15.75" hidden="1" thickBot="1" x14ac:dyDescent="0.3">
      <c r="A276" s="1" t="s">
        <v>24</v>
      </c>
      <c r="B276" s="12">
        <v>6.1458333366317675E-3</v>
      </c>
    </row>
    <row r="277" spans="1:2" ht="15.75" hidden="1" thickBot="1" x14ac:dyDescent="0.3">
      <c r="A277" s="4" t="s">
        <v>18</v>
      </c>
      <c r="B277" s="12">
        <v>3.3611111117352266E-2</v>
      </c>
    </row>
    <row r="278" spans="1:2" ht="15.75" hidden="1" thickBot="1" x14ac:dyDescent="0.3">
      <c r="A278" s="1" t="s">
        <v>15</v>
      </c>
      <c r="B278" s="12">
        <v>1.8726851849351078E-2</v>
      </c>
    </row>
    <row r="279" spans="1:2" ht="15.75" hidden="1" thickBot="1" x14ac:dyDescent="0.3">
      <c r="A279" s="1" t="s">
        <v>17</v>
      </c>
      <c r="B279" s="12">
        <v>0.90546296296815854</v>
      </c>
    </row>
    <row r="280" spans="1:2" ht="15.75" hidden="1" thickBot="1" x14ac:dyDescent="0.3">
      <c r="A280" s="1" t="s">
        <v>15</v>
      </c>
      <c r="B280" s="12">
        <v>0.37423611111444188</v>
      </c>
    </row>
    <row r="281" spans="1:2" ht="15.75" hidden="1" thickBot="1" x14ac:dyDescent="0.3">
      <c r="A281" s="1" t="s">
        <v>15</v>
      </c>
      <c r="B281" s="12">
        <v>0.39525462963501923</v>
      </c>
    </row>
    <row r="282" spans="1:2" ht="15.75" hidden="1" thickBot="1" x14ac:dyDescent="0.3">
      <c r="A282" s="1" t="s">
        <v>17</v>
      </c>
      <c r="B282" s="12">
        <v>3.3321759256068617E-2</v>
      </c>
    </row>
    <row r="283" spans="1:2" ht="15.75" hidden="1" thickBot="1" x14ac:dyDescent="0.3">
      <c r="A283" s="1" t="s">
        <v>19</v>
      </c>
      <c r="B283" s="12">
        <v>0.34585648148640757</v>
      </c>
    </row>
    <row r="284" spans="1:2" ht="15.75" hidden="1" thickBot="1" x14ac:dyDescent="0.3">
      <c r="A284" s="4" t="s">
        <v>18</v>
      </c>
      <c r="B284" s="12">
        <v>4.4027777781593613E-2</v>
      </c>
    </row>
    <row r="285" spans="1:2" ht="15.75" hidden="1" thickBot="1" x14ac:dyDescent="0.3">
      <c r="A285" s="4" t="s">
        <v>18</v>
      </c>
      <c r="B285" s="12">
        <v>1.6527777777810115E-2</v>
      </c>
    </row>
    <row r="286" spans="1:2" ht="15.75" hidden="1" thickBot="1" x14ac:dyDescent="0.3">
      <c r="A286" s="1" t="s">
        <v>22</v>
      </c>
      <c r="B286" s="12">
        <v>4.8379629632108845E-2</v>
      </c>
    </row>
    <row r="287" spans="1:2" ht="15.75" hidden="1" thickBot="1" x14ac:dyDescent="0.3">
      <c r="A287" s="4" t="s">
        <v>18</v>
      </c>
      <c r="B287" s="12">
        <v>1.2638888889341615E-2</v>
      </c>
    </row>
    <row r="288" spans="1:2" ht="15.75" hidden="1" thickBot="1" x14ac:dyDescent="0.3">
      <c r="A288" s="4" t="s">
        <v>18</v>
      </c>
      <c r="B288" s="12">
        <v>0.10626157407386927</v>
      </c>
    </row>
    <row r="289" spans="1:2" ht="15.75" hidden="1" thickBot="1" x14ac:dyDescent="0.3">
      <c r="A289" s="1" t="s">
        <v>21</v>
      </c>
      <c r="B289" s="12">
        <v>6.1875000006693881E-2</v>
      </c>
    </row>
    <row r="290" spans="1:2" ht="15.75" hidden="1" thickBot="1" x14ac:dyDescent="0.3">
      <c r="A290" s="4" t="s">
        <v>11</v>
      </c>
      <c r="B290" s="12">
        <v>1.5879629623668734E-2</v>
      </c>
    </row>
    <row r="291" spans="1:2" ht="15.75" hidden="1" thickBot="1" x14ac:dyDescent="0.3">
      <c r="A291" s="1" t="s">
        <v>17</v>
      </c>
      <c r="B291" s="12">
        <v>0.28820601851475658</v>
      </c>
    </row>
    <row r="292" spans="1:2" ht="15.75" hidden="1" thickBot="1" x14ac:dyDescent="0.3">
      <c r="A292" s="1" t="s">
        <v>22</v>
      </c>
      <c r="B292" s="12">
        <v>7.8067129630653653E-2</v>
      </c>
    </row>
    <row r="293" spans="1:2" ht="15.75" hidden="1" thickBot="1" x14ac:dyDescent="0.3">
      <c r="A293" s="4" t="s">
        <v>18</v>
      </c>
      <c r="B293" s="12">
        <v>3.6921296297805384E-2</v>
      </c>
    </row>
    <row r="294" spans="1:2" ht="15.75" hidden="1" thickBot="1" x14ac:dyDescent="0.3">
      <c r="A294" s="1" t="s">
        <v>23</v>
      </c>
      <c r="B294" s="12">
        <v>3.3402777778974269E-2</v>
      </c>
    </row>
    <row r="295" spans="1:2" ht="15.75" hidden="1" thickBot="1" x14ac:dyDescent="0.3">
      <c r="A295" s="1" t="s">
        <v>15</v>
      </c>
      <c r="B295" s="12">
        <v>5.914351851970423E-3</v>
      </c>
    </row>
    <row r="296" spans="1:2" ht="15.75" hidden="1" thickBot="1" x14ac:dyDescent="0.3">
      <c r="A296" s="1" t="s">
        <v>15</v>
      </c>
      <c r="B296" s="12">
        <v>0.43075231481634546</v>
      </c>
    </row>
    <row r="297" spans="1:2" ht="15.75" hidden="1" thickBot="1" x14ac:dyDescent="0.3">
      <c r="A297" s="1" t="s">
        <v>15</v>
      </c>
      <c r="B297" s="12">
        <v>0.29591435185284354</v>
      </c>
    </row>
    <row r="298" spans="1:2" ht="15.75" hidden="1" thickBot="1" x14ac:dyDescent="0.3">
      <c r="A298" s="1" t="s">
        <v>15</v>
      </c>
      <c r="B298" s="12">
        <v>0.26744212963239988</v>
      </c>
    </row>
    <row r="299" spans="1:2" ht="15.75" hidden="1" thickBot="1" x14ac:dyDescent="0.3">
      <c r="A299" s="4" t="s">
        <v>11</v>
      </c>
      <c r="B299" s="12">
        <v>6.6666666680248454E-3</v>
      </c>
    </row>
    <row r="300" spans="1:2" ht="15.75" hidden="1" thickBot="1" x14ac:dyDescent="0.3">
      <c r="A300" s="1" t="s">
        <v>22</v>
      </c>
      <c r="B300" s="12">
        <v>0.39300925925635966</v>
      </c>
    </row>
    <row r="301" spans="1:2" ht="15.75" hidden="1" thickBot="1" x14ac:dyDescent="0.3">
      <c r="A301" s="1" t="s">
        <v>23</v>
      </c>
      <c r="B301" s="12">
        <v>3.5995370417367667E-3</v>
      </c>
    </row>
    <row r="302" spans="1:2" ht="15.75" hidden="1" thickBot="1" x14ac:dyDescent="0.3">
      <c r="A302" s="1" t="s">
        <v>24</v>
      </c>
      <c r="B302" s="12">
        <v>2.3819444446417037E-2</v>
      </c>
    </row>
    <row r="303" spans="1:2" ht="15.75" hidden="1" thickBot="1" x14ac:dyDescent="0.3">
      <c r="A303" s="1" t="s">
        <v>22</v>
      </c>
      <c r="B303" s="12">
        <v>6.8993055552709848E-2</v>
      </c>
    </row>
    <row r="304" spans="1:2" ht="15.75" hidden="1" thickBot="1" x14ac:dyDescent="0.3">
      <c r="A304" s="1" t="s">
        <v>24</v>
      </c>
      <c r="B304" s="12">
        <v>1.5972222245181911E-3</v>
      </c>
    </row>
    <row r="305" spans="1:2" ht="15.75" hidden="1" thickBot="1" x14ac:dyDescent="0.3">
      <c r="A305" s="1" t="s">
        <v>15</v>
      </c>
      <c r="B305" s="12">
        <v>0.30758101851824904</v>
      </c>
    </row>
    <row r="306" spans="1:2" ht="15.75" hidden="1" thickBot="1" x14ac:dyDescent="0.3">
      <c r="A306" s="4" t="s">
        <v>11</v>
      </c>
      <c r="B306" s="12">
        <v>8.1562500003201421E-2</v>
      </c>
    </row>
    <row r="307" spans="1:2" ht="15.75" hidden="1" thickBot="1" x14ac:dyDescent="0.3">
      <c r="A307" s="1" t="s">
        <v>15</v>
      </c>
      <c r="B307" s="12">
        <v>2.0266203704522923E-2</v>
      </c>
    </row>
    <row r="308" spans="1:2" ht="15.75" hidden="1" thickBot="1" x14ac:dyDescent="0.3">
      <c r="A308" s="1" t="s">
        <v>15</v>
      </c>
      <c r="B308" s="12">
        <v>0.247453703705105</v>
      </c>
    </row>
    <row r="309" spans="1:2" ht="15.75" hidden="1" thickBot="1" x14ac:dyDescent="0.3">
      <c r="A309" s="1" t="s">
        <v>22</v>
      </c>
      <c r="B309" s="12">
        <v>5.6284722224518191E-2</v>
      </c>
    </row>
    <row r="310" spans="1:2" ht="15.75" hidden="1" thickBot="1" x14ac:dyDescent="0.3">
      <c r="A310" s="4" t="s">
        <v>18</v>
      </c>
      <c r="B310" s="12">
        <v>6.3657407008577138E-4</v>
      </c>
    </row>
    <row r="311" spans="1:2" ht="15.75" hidden="1" thickBot="1" x14ac:dyDescent="0.3">
      <c r="A311" s="1" t="s">
        <v>22</v>
      </c>
      <c r="B311" s="12">
        <v>6.8877314814017154E-2</v>
      </c>
    </row>
    <row r="312" spans="1:2" ht="15.75" hidden="1" thickBot="1" x14ac:dyDescent="0.3">
      <c r="A312" s="1" t="s">
        <v>23</v>
      </c>
      <c r="B312" s="12">
        <v>1.2997685182199348E-2</v>
      </c>
    </row>
    <row r="313" spans="1:2" ht="15.75" hidden="1" thickBot="1" x14ac:dyDescent="0.3">
      <c r="A313" s="1" t="s">
        <v>22</v>
      </c>
      <c r="B313" s="12">
        <v>6.8807870367891155E-2</v>
      </c>
    </row>
    <row r="314" spans="1:2" ht="15.75" hidden="1" thickBot="1" x14ac:dyDescent="0.3">
      <c r="A314" s="1" t="s">
        <v>20</v>
      </c>
      <c r="B314" s="12">
        <v>0.28129629629256669</v>
      </c>
    </row>
    <row r="315" spans="1:2" ht="15.75" hidden="1" thickBot="1" x14ac:dyDescent="0.3">
      <c r="A315" s="1" t="s">
        <v>24</v>
      </c>
      <c r="B315" s="12">
        <v>0.14263888889399823</v>
      </c>
    </row>
    <row r="316" spans="1:2" ht="15.75" hidden="1" thickBot="1" x14ac:dyDescent="0.3">
      <c r="A316" s="1" t="s">
        <v>22</v>
      </c>
      <c r="B316" s="12">
        <v>1.0069444397231564E-3</v>
      </c>
    </row>
    <row r="317" spans="1:2" ht="15.75" hidden="1" thickBot="1" x14ac:dyDescent="0.3">
      <c r="A317" s="1" t="s">
        <v>17</v>
      </c>
      <c r="B317" s="12">
        <v>4.1898148148902692E-2</v>
      </c>
    </row>
    <row r="318" spans="1:2" ht="15.75" hidden="1" thickBot="1" x14ac:dyDescent="0.3">
      <c r="A318" s="4" t="s">
        <v>18</v>
      </c>
      <c r="B318" s="12">
        <v>6.7129630042472854E-4</v>
      </c>
    </row>
    <row r="319" spans="1:2" ht="15.75" hidden="1" thickBot="1" x14ac:dyDescent="0.3">
      <c r="A319" s="1" t="s">
        <v>17</v>
      </c>
      <c r="B319" s="12">
        <v>6.030092597939074E-3</v>
      </c>
    </row>
    <row r="320" spans="1:2" ht="15.75" hidden="1" thickBot="1" x14ac:dyDescent="0.3">
      <c r="A320" s="4" t="s">
        <v>18</v>
      </c>
      <c r="B320" s="12">
        <v>0.71855324074567761</v>
      </c>
    </row>
    <row r="321" spans="1:2" ht="15.75" hidden="1" thickBot="1" x14ac:dyDescent="0.3">
      <c r="A321" s="1" t="s">
        <v>15</v>
      </c>
      <c r="B321" s="12">
        <v>0.58898148148000473</v>
      </c>
    </row>
    <row r="322" spans="1:2" ht="15.75" hidden="1" thickBot="1" x14ac:dyDescent="0.3">
      <c r="A322" s="1" t="s">
        <v>19</v>
      </c>
      <c r="B322" s="12">
        <v>1.7766203702194616E-2</v>
      </c>
    </row>
    <row r="323" spans="1:2" ht="15.75" hidden="1" thickBot="1" x14ac:dyDescent="0.3">
      <c r="A323" s="1" t="s">
        <v>17</v>
      </c>
      <c r="B323" s="12">
        <v>2.0219907411956228E-2</v>
      </c>
    </row>
    <row r="324" spans="1:2" ht="15.75" hidden="1" thickBot="1" x14ac:dyDescent="0.3">
      <c r="A324" s="4" t="s">
        <v>18</v>
      </c>
      <c r="B324" s="12">
        <v>8.182870369637385E-3</v>
      </c>
    </row>
    <row r="325" spans="1:2" ht="15.75" hidden="1" thickBot="1" x14ac:dyDescent="0.3">
      <c r="A325" s="4" t="s">
        <v>11</v>
      </c>
      <c r="B325" s="12">
        <v>0.51603009259270038</v>
      </c>
    </row>
    <row r="326" spans="1:2" ht="15.75" hidden="1" thickBot="1" x14ac:dyDescent="0.3">
      <c r="A326" s="1" t="s">
        <v>17</v>
      </c>
      <c r="B326" s="12">
        <v>0.65555555555329192</v>
      </c>
    </row>
    <row r="327" spans="1:2" ht="15.75" hidden="1" thickBot="1" x14ac:dyDescent="0.3">
      <c r="A327" s="1" t="s">
        <v>22</v>
      </c>
      <c r="B327" s="12">
        <v>0.51422453703708015</v>
      </c>
    </row>
    <row r="328" spans="1:2" ht="15.75" hidden="1" thickBot="1" x14ac:dyDescent="0.3">
      <c r="A328" s="1" t="s">
        <v>22</v>
      </c>
      <c r="B328" s="12">
        <v>0.42003472222131677</v>
      </c>
    </row>
    <row r="329" spans="1:2" ht="15.75" hidden="1" thickBot="1" x14ac:dyDescent="0.3">
      <c r="A329" s="1" t="s">
        <v>19</v>
      </c>
      <c r="B329" s="12">
        <v>0.39253472222480923</v>
      </c>
    </row>
    <row r="330" spans="1:2" ht="15.75" hidden="1" thickBot="1" x14ac:dyDescent="0.3">
      <c r="A330" s="1" t="s">
        <v>24</v>
      </c>
      <c r="B330" s="12">
        <v>0.10831018518365454</v>
      </c>
    </row>
    <row r="331" spans="1:2" ht="15.75" hidden="1" thickBot="1" x14ac:dyDescent="0.3">
      <c r="A331" s="4" t="s">
        <v>11</v>
      </c>
      <c r="B331" s="12">
        <v>1.3425925935734995E-3</v>
      </c>
    </row>
    <row r="332" spans="1:2" ht="15.75" hidden="1" thickBot="1" x14ac:dyDescent="0.3">
      <c r="A332" s="1" t="s">
        <v>21</v>
      </c>
      <c r="B332" s="12">
        <v>0.39751157407590654</v>
      </c>
    </row>
    <row r="333" spans="1:2" ht="15.75" hidden="1" thickBot="1" x14ac:dyDescent="0.3">
      <c r="A333" s="1" t="s">
        <v>15</v>
      </c>
      <c r="B333" s="12">
        <v>5.804398148029577E-2</v>
      </c>
    </row>
    <row r="334" spans="1:2" ht="15.75" hidden="1" thickBot="1" x14ac:dyDescent="0.3">
      <c r="A334" s="1" t="s">
        <v>17</v>
      </c>
      <c r="B334" s="12">
        <v>2.3506944446125999E-2</v>
      </c>
    </row>
    <row r="335" spans="1:2" ht="15.75" hidden="1" thickBot="1" x14ac:dyDescent="0.3">
      <c r="A335" s="1" t="s">
        <v>21</v>
      </c>
      <c r="B335" s="12">
        <v>6.3495370370219462E-2</v>
      </c>
    </row>
    <row r="336" spans="1:2" ht="15.75" hidden="1" thickBot="1" x14ac:dyDescent="0.3">
      <c r="A336" s="4" t="s">
        <v>18</v>
      </c>
      <c r="B336" s="12">
        <v>2.3946759261889383E-2</v>
      </c>
    </row>
    <row r="337" spans="1:2" ht="15.75" hidden="1" thickBot="1" x14ac:dyDescent="0.3">
      <c r="A337" s="4" t="s">
        <v>18</v>
      </c>
      <c r="B337" s="12">
        <v>1.8287037040863652E-2</v>
      </c>
    </row>
    <row r="338" spans="1:2" ht="15.75" hidden="1" thickBot="1" x14ac:dyDescent="0.3">
      <c r="A338" s="1" t="s">
        <v>22</v>
      </c>
      <c r="B338" s="12">
        <v>0.20026620370481396</v>
      </c>
    </row>
    <row r="339" spans="1:2" ht="15.75" hidden="1" thickBot="1" x14ac:dyDescent="0.3">
      <c r="A339" s="1" t="s">
        <v>17</v>
      </c>
      <c r="B339" s="12">
        <v>0.15057870370219462</v>
      </c>
    </row>
    <row r="340" spans="1:2" ht="15.75" hidden="1" thickBot="1" x14ac:dyDescent="0.3">
      <c r="A340" s="1" t="s">
        <v>17</v>
      </c>
      <c r="B340" s="12">
        <v>0.16965277778217569</v>
      </c>
    </row>
    <row r="341" spans="1:2" ht="15.75" hidden="1" thickBot="1" x14ac:dyDescent="0.3">
      <c r="A341" s="1" t="s">
        <v>17</v>
      </c>
      <c r="B341" s="12">
        <v>8.6724537039117422E-2</v>
      </c>
    </row>
    <row r="342" spans="1:2" ht="15.75" hidden="1" thickBot="1" x14ac:dyDescent="0.3">
      <c r="A342" s="1" t="s">
        <v>17</v>
      </c>
      <c r="B342" s="12">
        <v>8.094907407212304E-2</v>
      </c>
    </row>
    <row r="343" spans="1:2" ht="15.75" hidden="1" thickBot="1" x14ac:dyDescent="0.3">
      <c r="A343" s="1" t="s">
        <v>17</v>
      </c>
      <c r="B343" s="12">
        <v>7.3645833334012423E-2</v>
      </c>
    </row>
    <row r="344" spans="1:2" ht="15.75" hidden="1" thickBot="1" x14ac:dyDescent="0.3">
      <c r="A344" s="4" t="s">
        <v>11</v>
      </c>
      <c r="B344" s="12">
        <v>4.1180555555911269E-2</v>
      </c>
    </row>
    <row r="345" spans="1:2" ht="15.75" hidden="1" thickBot="1" x14ac:dyDescent="0.3">
      <c r="A345" s="1" t="s">
        <v>19</v>
      </c>
      <c r="B345" s="12">
        <v>4.2083333333721384E-2</v>
      </c>
    </row>
    <row r="346" spans="1:2" ht="15.75" hidden="1" thickBot="1" x14ac:dyDescent="0.3">
      <c r="A346" s="1" t="s">
        <v>22</v>
      </c>
      <c r="B346" s="12">
        <v>3.5983796296932269E-2</v>
      </c>
    </row>
    <row r="347" spans="1:2" ht="15.75" hidden="1" thickBot="1" x14ac:dyDescent="0.3">
      <c r="A347" s="1" t="s">
        <v>19</v>
      </c>
      <c r="B347" s="12">
        <v>1.5474537038244307E-2</v>
      </c>
    </row>
    <row r="348" spans="1:2" ht="15.75" hidden="1" thickBot="1" x14ac:dyDescent="0.3">
      <c r="A348" s="1" t="s">
        <v>22</v>
      </c>
      <c r="B348" s="12">
        <v>6.2962962962046731E-2</v>
      </c>
    </row>
    <row r="349" spans="1:2" ht="15.75" hidden="1" thickBot="1" x14ac:dyDescent="0.3">
      <c r="A349" s="1" t="s">
        <v>17</v>
      </c>
      <c r="B349" s="12">
        <v>1.0057870371383615E-2</v>
      </c>
    </row>
    <row r="350" spans="1:2" ht="15.75" hidden="1" thickBot="1" x14ac:dyDescent="0.3">
      <c r="A350" s="4" t="s">
        <v>18</v>
      </c>
      <c r="B350" s="12">
        <v>2.8831018520577345E-2</v>
      </c>
    </row>
    <row r="351" spans="1:2" ht="15.75" hidden="1" thickBot="1" x14ac:dyDescent="0.3">
      <c r="A351" s="1" t="s">
        <v>17</v>
      </c>
      <c r="B351" s="12">
        <v>2.1655092590663116E-2</v>
      </c>
    </row>
    <row r="352" spans="1:2" ht="15.75" hidden="1" thickBot="1" x14ac:dyDescent="0.3">
      <c r="A352" s="1" t="s">
        <v>19</v>
      </c>
      <c r="B352" s="12">
        <v>5.2152777781884652E-2</v>
      </c>
    </row>
    <row r="353" spans="1:2" ht="15.75" hidden="1" thickBot="1" x14ac:dyDescent="0.3">
      <c r="A353" s="1" t="s">
        <v>17</v>
      </c>
      <c r="B353" s="12">
        <v>7.5925925921183079E-3</v>
      </c>
    </row>
    <row r="354" spans="1:2" ht="15.75" hidden="1" thickBot="1" x14ac:dyDescent="0.3">
      <c r="A354" s="1" t="s">
        <v>17</v>
      </c>
      <c r="B354" s="12">
        <v>2.2708333337504882E-2</v>
      </c>
    </row>
    <row r="355" spans="1:2" ht="15.75" hidden="1" thickBot="1" x14ac:dyDescent="0.3">
      <c r="A355" s="1" t="s">
        <v>17</v>
      </c>
      <c r="B355" s="12">
        <v>6.6319444449618459E-3</v>
      </c>
    </row>
    <row r="356" spans="1:2" ht="15.75" hidden="1" thickBot="1" x14ac:dyDescent="0.3">
      <c r="A356" s="1" t="s">
        <v>17</v>
      </c>
      <c r="B356" s="12">
        <v>1.2268518476048484E-3</v>
      </c>
    </row>
    <row r="357" spans="1:2" ht="15.75" hidden="1" thickBot="1" x14ac:dyDescent="0.3">
      <c r="A357" s="4" t="s">
        <v>18</v>
      </c>
      <c r="B357" s="12">
        <v>3.3055555555620231E-2</v>
      </c>
    </row>
    <row r="358" spans="1:2" ht="15.75" hidden="1" thickBot="1" x14ac:dyDescent="0.3">
      <c r="A358" s="4" t="s">
        <v>18</v>
      </c>
      <c r="B358" s="12">
        <v>2.3032407407299615E-3</v>
      </c>
    </row>
    <row r="359" spans="1:2" ht="15.75" hidden="1" thickBot="1" x14ac:dyDescent="0.3">
      <c r="A359" s="1" t="s">
        <v>15</v>
      </c>
      <c r="B359" s="12">
        <v>4.1261574078816921E-2</v>
      </c>
    </row>
    <row r="360" spans="1:2" ht="15.75" hidden="1" thickBot="1" x14ac:dyDescent="0.3">
      <c r="A360" s="1" t="s">
        <v>17</v>
      </c>
      <c r="B360" s="12">
        <v>3.407407407212304E-2</v>
      </c>
    </row>
  </sheetData>
  <autoFilter ref="A1:B360" xr:uid="{29074C95-A150-447E-A73A-2914DEE40DA1}">
    <filterColumn colId="1">
      <top10 val="10" filterVal="2.153634259258979"/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ECE21-4D5A-40CC-B153-7D92F4BEE88D}">
  <dimension ref="A3:B14"/>
  <sheetViews>
    <sheetView workbookViewId="0">
      <selection activeCell="G19" sqref="G19"/>
    </sheetView>
  </sheetViews>
  <sheetFormatPr defaultRowHeight="15" x14ac:dyDescent="0.25"/>
  <cols>
    <col min="1" max="1" width="18.42578125" bestFit="1" customWidth="1"/>
    <col min="2" max="2" width="21.42578125" bestFit="1" customWidth="1"/>
    <col min="3" max="3" width="15.5703125" bestFit="1" customWidth="1"/>
    <col min="4" max="4" width="16.28515625" bestFit="1" customWidth="1"/>
    <col min="5" max="5" width="18.42578125" bestFit="1" customWidth="1"/>
    <col min="6" max="9" width="16.28515625" bestFit="1" customWidth="1"/>
    <col min="10" max="10" width="13.5703125" bestFit="1" customWidth="1"/>
    <col min="11" max="11" width="10.28515625" bestFit="1" customWidth="1"/>
    <col min="12" max="12" width="11.28515625" bestFit="1" customWidth="1"/>
  </cols>
  <sheetData>
    <row r="3" spans="1:2" x14ac:dyDescent="0.25">
      <c r="A3" s="8" t="s">
        <v>42</v>
      </c>
      <c r="B3" t="s">
        <v>48</v>
      </c>
    </row>
    <row r="4" spans="1:2" x14ac:dyDescent="0.25">
      <c r="A4" s="9" t="s">
        <v>17</v>
      </c>
      <c r="B4" s="10">
        <v>74</v>
      </c>
    </row>
    <row r="5" spans="1:2" x14ac:dyDescent="0.25">
      <c r="A5" s="9" t="s">
        <v>15</v>
      </c>
      <c r="B5" s="10">
        <v>65</v>
      </c>
    </row>
    <row r="6" spans="1:2" x14ac:dyDescent="0.25">
      <c r="A6" s="9" t="s">
        <v>18</v>
      </c>
      <c r="B6" s="10">
        <v>55</v>
      </c>
    </row>
    <row r="7" spans="1:2" x14ac:dyDescent="0.25">
      <c r="A7" s="9" t="s">
        <v>19</v>
      </c>
      <c r="B7" s="10">
        <v>36</v>
      </c>
    </row>
    <row r="8" spans="1:2" x14ac:dyDescent="0.25">
      <c r="A8" s="9" t="s">
        <v>22</v>
      </c>
      <c r="B8" s="10">
        <v>31</v>
      </c>
    </row>
    <row r="9" spans="1:2" x14ac:dyDescent="0.25">
      <c r="A9" s="9" t="s">
        <v>11</v>
      </c>
      <c r="B9" s="10">
        <v>29</v>
      </c>
    </row>
    <row r="10" spans="1:2" x14ac:dyDescent="0.25">
      <c r="A10" s="9" t="s">
        <v>21</v>
      </c>
      <c r="B10" s="10">
        <v>23</v>
      </c>
    </row>
    <row r="11" spans="1:2" x14ac:dyDescent="0.25">
      <c r="A11" s="9" t="s">
        <v>24</v>
      </c>
      <c r="B11" s="10">
        <v>21</v>
      </c>
    </row>
    <row r="12" spans="1:2" x14ac:dyDescent="0.25">
      <c r="A12" s="9" t="s">
        <v>23</v>
      </c>
      <c r="B12" s="10">
        <v>13</v>
      </c>
    </row>
    <row r="13" spans="1:2" x14ac:dyDescent="0.25">
      <c r="A13" s="9" t="s">
        <v>20</v>
      </c>
      <c r="B13" s="10">
        <v>12</v>
      </c>
    </row>
    <row r="14" spans="1:2" x14ac:dyDescent="0.25">
      <c r="A14" s="9" t="s">
        <v>43</v>
      </c>
      <c r="B14" s="10">
        <v>359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3E944-553B-47FD-8A69-0F4861BEB6BC}">
  <dimension ref="A1:B12"/>
  <sheetViews>
    <sheetView topLeftCell="C1" workbookViewId="0">
      <selection sqref="A1:B1048576"/>
    </sheetView>
  </sheetViews>
  <sheetFormatPr defaultRowHeight="15" x14ac:dyDescent="0.25"/>
  <cols>
    <col min="1" max="1" width="18.42578125" hidden="1" customWidth="1"/>
    <col min="2" max="2" width="27.7109375" style="17" hidden="1" customWidth="1"/>
  </cols>
  <sheetData>
    <row r="1" spans="1:2" x14ac:dyDescent="0.25">
      <c r="A1" s="8" t="s">
        <v>42</v>
      </c>
      <c r="B1" s="17" t="s">
        <v>49</v>
      </c>
    </row>
    <row r="2" spans="1:2" x14ac:dyDescent="0.25">
      <c r="A2" s="9" t="s">
        <v>11</v>
      </c>
      <c r="B2" s="17">
        <v>7.3235532407407415</v>
      </c>
    </row>
    <row r="3" spans="1:2" x14ac:dyDescent="0.25">
      <c r="A3" s="9" t="s">
        <v>18</v>
      </c>
      <c r="B3" s="17">
        <v>7.995520833333333</v>
      </c>
    </row>
    <row r="4" spans="1:2" x14ac:dyDescent="0.25">
      <c r="A4" s="9" t="s">
        <v>20</v>
      </c>
      <c r="B4" s="17">
        <v>4.6873495370370373</v>
      </c>
    </row>
    <row r="5" spans="1:2" x14ac:dyDescent="0.25">
      <c r="A5" s="9" t="s">
        <v>21</v>
      </c>
      <c r="B5" s="17">
        <v>7.0920949074074064</v>
      </c>
    </row>
    <row r="6" spans="1:2" x14ac:dyDescent="0.25">
      <c r="A6" s="9" t="s">
        <v>17</v>
      </c>
      <c r="B6" s="17">
        <v>21.255428240740748</v>
      </c>
    </row>
    <row r="7" spans="1:2" x14ac:dyDescent="0.25">
      <c r="A7" s="9" t="s">
        <v>15</v>
      </c>
      <c r="B7" s="17">
        <v>35.083784722222227</v>
      </c>
    </row>
    <row r="8" spans="1:2" x14ac:dyDescent="0.25">
      <c r="A8" s="9" t="s">
        <v>22</v>
      </c>
      <c r="B8" s="17">
        <v>18.91715277777778</v>
      </c>
    </row>
    <row r="9" spans="1:2" x14ac:dyDescent="0.25">
      <c r="A9" s="9" t="s">
        <v>23</v>
      </c>
      <c r="B9" s="17">
        <v>2.0402430555555555</v>
      </c>
    </row>
    <row r="10" spans="1:2" x14ac:dyDescent="0.25">
      <c r="A10" s="9" t="s">
        <v>19</v>
      </c>
      <c r="B10" s="17">
        <v>10.070231481481484</v>
      </c>
    </row>
    <row r="11" spans="1:2" x14ac:dyDescent="0.25">
      <c r="A11" s="9" t="s">
        <v>24</v>
      </c>
      <c r="B11" s="17">
        <v>0.61388888888888893</v>
      </c>
    </row>
    <row r="12" spans="1:2" x14ac:dyDescent="0.25">
      <c r="A12" s="9" t="s">
        <v>43</v>
      </c>
      <c r="B12" s="17">
        <v>115.07924768518521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8D3F-3B36-4BAF-A4AB-43CC0031663A}">
  <dimension ref="A3:B11"/>
  <sheetViews>
    <sheetView topLeftCell="C8" workbookViewId="0">
      <selection sqref="A1:B1048576"/>
    </sheetView>
  </sheetViews>
  <sheetFormatPr defaultRowHeight="15" x14ac:dyDescent="0.25"/>
  <cols>
    <col min="1" max="1" width="13.140625" hidden="1" customWidth="1"/>
    <col min="2" max="2" width="22" hidden="1" customWidth="1"/>
  </cols>
  <sheetData>
    <row r="3" spans="1:2" x14ac:dyDescent="0.25">
      <c r="A3" s="8" t="s">
        <v>42</v>
      </c>
      <c r="B3" t="s">
        <v>50</v>
      </c>
    </row>
    <row r="4" spans="1:2" x14ac:dyDescent="0.25">
      <c r="A4" s="14">
        <v>44330</v>
      </c>
      <c r="B4" s="10">
        <v>46</v>
      </c>
    </row>
    <row r="5" spans="1:2" x14ac:dyDescent="0.25">
      <c r="A5" s="14">
        <v>44331</v>
      </c>
      <c r="B5" s="10">
        <v>19</v>
      </c>
    </row>
    <row r="6" spans="1:2" x14ac:dyDescent="0.25">
      <c r="A6" s="14">
        <v>44332</v>
      </c>
      <c r="B6" s="10">
        <v>97</v>
      </c>
    </row>
    <row r="7" spans="1:2" x14ac:dyDescent="0.25">
      <c r="A7" s="14">
        <v>44333</v>
      </c>
      <c r="B7" s="10">
        <v>20</v>
      </c>
    </row>
    <row r="8" spans="1:2" x14ac:dyDescent="0.25">
      <c r="A8" s="14">
        <v>44334</v>
      </c>
      <c r="B8" s="10">
        <v>96</v>
      </c>
    </row>
    <row r="9" spans="1:2" x14ac:dyDescent="0.25">
      <c r="A9" s="14">
        <v>44335</v>
      </c>
      <c r="B9" s="10">
        <v>49</v>
      </c>
    </row>
    <row r="10" spans="1:2" x14ac:dyDescent="0.25">
      <c r="A10" s="14">
        <v>44336</v>
      </c>
      <c r="B10" s="10">
        <v>32</v>
      </c>
    </row>
    <row r="11" spans="1:2" x14ac:dyDescent="0.25">
      <c r="A11" s="14" t="s">
        <v>43</v>
      </c>
      <c r="B11" s="10">
        <v>359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A32DF-3EB8-4650-93A5-3DE9989E44E2}">
  <dimension ref="A1:L360"/>
  <sheetViews>
    <sheetView topLeftCell="E1" workbookViewId="0">
      <selection activeCell="E1" sqref="E1:F1048576"/>
    </sheetView>
  </sheetViews>
  <sheetFormatPr defaultRowHeight="15" x14ac:dyDescent="0.25"/>
  <cols>
    <col min="1" max="1" width="16.28515625" hidden="1" customWidth="1"/>
    <col min="2" max="2" width="20.7109375" hidden="1" customWidth="1"/>
    <col min="3" max="3" width="18.5703125" hidden="1" customWidth="1"/>
    <col min="4" max="4" width="29" style="16" hidden="1" customWidth="1"/>
    <col min="5" max="5" width="34.5703125" style="12" bestFit="1" customWidth="1"/>
    <col min="6" max="6" width="19.7109375" bestFit="1" customWidth="1"/>
  </cols>
  <sheetData>
    <row r="1" spans="1:6" ht="15.75" thickBot="1" x14ac:dyDescent="0.3">
      <c r="A1" s="2" t="s">
        <v>7</v>
      </c>
      <c r="B1" s="2" t="s">
        <v>4</v>
      </c>
      <c r="C1" s="2" t="s">
        <v>5</v>
      </c>
      <c r="D1" s="15" t="s">
        <v>51</v>
      </c>
      <c r="E1" s="2" t="s">
        <v>7</v>
      </c>
      <c r="F1" s="11" t="s">
        <v>52</v>
      </c>
    </row>
    <row r="2" spans="1:6" ht="15.75" thickBot="1" x14ac:dyDescent="0.3">
      <c r="A2" s="4" t="s">
        <v>11</v>
      </c>
      <c r="B2" s="5">
        <v>44330.04791666667</v>
      </c>
      <c r="C2" s="5">
        <v>44330.794444444444</v>
      </c>
      <c r="D2" s="18">
        <f>C2-B2</f>
        <v>0.74652777777373558</v>
      </c>
      <c r="E2" s="4" t="s">
        <v>11</v>
      </c>
      <c r="F2" s="17">
        <f t="shared" ref="F2:F11" si="0">SUMIF(A2:A360,E2,D2:D360)</f>
        <v>25.042361111096398</v>
      </c>
    </row>
    <row r="3" spans="1:6" ht="15.75" thickBot="1" x14ac:dyDescent="0.3">
      <c r="A3" s="4" t="s">
        <v>11</v>
      </c>
      <c r="B3" s="5">
        <v>44330.490277777775</v>
      </c>
      <c r="C3" s="5">
        <v>44332.006249999999</v>
      </c>
      <c r="D3" s="18">
        <f t="shared" ref="D3:D66" si="1">C3-B3</f>
        <v>1.515972222223354</v>
      </c>
      <c r="E3" s="1" t="s">
        <v>15</v>
      </c>
      <c r="F3" s="17">
        <f t="shared" si="0"/>
        <v>76.427777777767915</v>
      </c>
    </row>
    <row r="4" spans="1:6" ht="15.75" thickBot="1" x14ac:dyDescent="0.3">
      <c r="A4" s="1" t="s">
        <v>15</v>
      </c>
      <c r="B4" s="5">
        <v>44330.047222222223</v>
      </c>
      <c r="C4" s="5">
        <v>44330.794444444444</v>
      </c>
      <c r="D4" s="18">
        <f t="shared" si="1"/>
        <v>0.74722222222044365</v>
      </c>
      <c r="E4" s="1" t="s">
        <v>17</v>
      </c>
      <c r="F4" s="17">
        <f t="shared" si="0"/>
        <v>77.876388888864312</v>
      </c>
    </row>
    <row r="5" spans="1:6" ht="15.75" thickBot="1" x14ac:dyDescent="0.3">
      <c r="A5" s="4" t="s">
        <v>11</v>
      </c>
      <c r="B5" s="5">
        <v>44330.511805555558</v>
      </c>
      <c r="C5" s="5">
        <v>44330.86041666667</v>
      </c>
      <c r="D5" s="18">
        <f t="shared" si="1"/>
        <v>0.34861111111240461</v>
      </c>
      <c r="E5" s="4" t="s">
        <v>18</v>
      </c>
      <c r="F5" s="17">
        <f t="shared" si="0"/>
        <v>49.745138888887595</v>
      </c>
    </row>
    <row r="6" spans="1:6" ht="15.75" thickBot="1" x14ac:dyDescent="0.3">
      <c r="A6" s="1" t="s">
        <v>15</v>
      </c>
      <c r="B6" s="5">
        <v>44330.544444444444</v>
      </c>
      <c r="C6" s="5">
        <v>44332.529861111114</v>
      </c>
      <c r="D6" s="18">
        <f t="shared" si="1"/>
        <v>1.9854166666700621</v>
      </c>
      <c r="E6" s="1" t="s">
        <v>19</v>
      </c>
      <c r="F6" s="17">
        <f t="shared" si="0"/>
        <v>36.042361111125501</v>
      </c>
    </row>
    <row r="7" spans="1:6" ht="15.75" thickBot="1" x14ac:dyDescent="0.3">
      <c r="A7" s="1" t="s">
        <v>17</v>
      </c>
      <c r="B7" s="5">
        <v>44330.057638888888</v>
      </c>
      <c r="C7" s="5">
        <v>44334.802083333336</v>
      </c>
      <c r="D7" s="18">
        <f t="shared" si="1"/>
        <v>4.7444444444481633</v>
      </c>
      <c r="E7" s="1" t="s">
        <v>20</v>
      </c>
      <c r="F7" s="17">
        <f t="shared" si="0"/>
        <v>19.81527777777228</v>
      </c>
    </row>
    <row r="8" spans="1:6" ht="15.75" thickBot="1" x14ac:dyDescent="0.3">
      <c r="A8" s="4" t="s">
        <v>18</v>
      </c>
      <c r="B8" s="5">
        <v>44330.018055555556</v>
      </c>
      <c r="C8" s="5">
        <v>44330.470833333333</v>
      </c>
      <c r="D8" s="18">
        <f t="shared" si="1"/>
        <v>0.45277777777664596</v>
      </c>
      <c r="E8" s="1" t="s">
        <v>22</v>
      </c>
      <c r="F8" s="17">
        <f t="shared" si="0"/>
        <v>32.438194444417604</v>
      </c>
    </row>
    <row r="9" spans="1:6" ht="15.75" thickBot="1" x14ac:dyDescent="0.3">
      <c r="A9" s="1" t="s">
        <v>19</v>
      </c>
      <c r="B9" s="5">
        <v>44330.09375</v>
      </c>
      <c r="C9" s="5">
        <v>44333.929861111108</v>
      </c>
      <c r="D9" s="18">
        <f t="shared" si="1"/>
        <v>3.836111111108039</v>
      </c>
      <c r="E9" s="1" t="s">
        <v>21</v>
      </c>
      <c r="F9" s="17">
        <f t="shared" si="0"/>
        <v>18.622222222213168</v>
      </c>
    </row>
    <row r="10" spans="1:6" ht="15.75" thickBot="1" x14ac:dyDescent="0.3">
      <c r="A10" s="1" t="s">
        <v>19</v>
      </c>
      <c r="B10" s="5">
        <v>44330.587500000001</v>
      </c>
      <c r="C10" s="5">
        <v>44330.864583333336</v>
      </c>
      <c r="D10" s="18">
        <f t="shared" si="1"/>
        <v>0.27708333333430346</v>
      </c>
      <c r="E10" s="1" t="s">
        <v>23</v>
      </c>
      <c r="F10" s="17">
        <f t="shared" si="0"/>
        <v>17.291666666656965</v>
      </c>
    </row>
    <row r="11" spans="1:6" ht="15.75" thickBot="1" x14ac:dyDescent="0.3">
      <c r="A11" s="4" t="s">
        <v>18</v>
      </c>
      <c r="B11" s="5">
        <v>44330.018055555556</v>
      </c>
      <c r="C11" s="5">
        <v>44331.873611111114</v>
      </c>
      <c r="D11" s="18">
        <f t="shared" si="1"/>
        <v>1.8555555555576575</v>
      </c>
      <c r="E11" s="1" t="s">
        <v>24</v>
      </c>
      <c r="F11" s="17">
        <f t="shared" si="0"/>
        <v>20.868055555547471</v>
      </c>
    </row>
    <row r="12" spans="1:6" ht="15.75" thickBot="1" x14ac:dyDescent="0.3">
      <c r="A12" s="4" t="s">
        <v>18</v>
      </c>
      <c r="B12" s="5">
        <v>44330.477083333331</v>
      </c>
      <c r="C12" s="5">
        <v>44332.509027777778</v>
      </c>
      <c r="D12" s="18">
        <f t="shared" si="1"/>
        <v>2.0319444444467081</v>
      </c>
      <c r="E12"/>
    </row>
    <row r="13" spans="1:6" ht="15.75" thickBot="1" x14ac:dyDescent="0.3">
      <c r="A13" s="1" t="s">
        <v>20</v>
      </c>
      <c r="B13" s="5">
        <v>44330.061111111114</v>
      </c>
      <c r="C13" s="5">
        <v>44332.506944444445</v>
      </c>
      <c r="D13" s="18">
        <f t="shared" si="1"/>
        <v>2.4458333333313931</v>
      </c>
      <c r="E13"/>
    </row>
    <row r="14" spans="1:6" ht="15.75" thickBot="1" x14ac:dyDescent="0.3">
      <c r="A14" s="1" t="s">
        <v>20</v>
      </c>
      <c r="B14" s="5">
        <v>44330.604861111111</v>
      </c>
      <c r="C14" s="5">
        <v>44332.52847222222</v>
      </c>
      <c r="D14" s="18">
        <f t="shared" si="1"/>
        <v>1.9236111111094942</v>
      </c>
      <c r="E14"/>
    </row>
    <row r="15" spans="1:6" ht="15.75" thickBot="1" x14ac:dyDescent="0.3">
      <c r="A15" s="1" t="s">
        <v>15</v>
      </c>
      <c r="B15" s="5">
        <v>44330.101388888892</v>
      </c>
      <c r="C15" s="5">
        <v>44330.795138888891</v>
      </c>
      <c r="D15" s="18">
        <f t="shared" si="1"/>
        <v>0.69374999999854481</v>
      </c>
      <c r="E15"/>
    </row>
    <row r="16" spans="1:6" ht="15.75" thickBot="1" x14ac:dyDescent="0.3">
      <c r="A16" s="1" t="s">
        <v>15</v>
      </c>
      <c r="B16" s="5">
        <v>44330.101388888892</v>
      </c>
      <c r="C16" s="5">
        <v>44330.859722222223</v>
      </c>
      <c r="D16" s="18">
        <f t="shared" si="1"/>
        <v>0.75833333333139308</v>
      </c>
      <c r="E16"/>
    </row>
    <row r="17" spans="1:12" ht="15.75" thickBot="1" x14ac:dyDescent="0.3">
      <c r="A17" s="4" t="s">
        <v>18</v>
      </c>
      <c r="B17" s="5">
        <v>44330.552777777775</v>
      </c>
      <c r="C17" s="5">
        <v>44333.486111111109</v>
      </c>
      <c r="D17" s="18">
        <f t="shared" si="1"/>
        <v>2.9333333333343035</v>
      </c>
      <c r="E17"/>
    </row>
    <row r="18" spans="1:12" ht="15.75" thickBot="1" x14ac:dyDescent="0.3">
      <c r="A18" s="1" t="s">
        <v>17</v>
      </c>
      <c r="B18" s="5">
        <v>44330.679861111108</v>
      </c>
      <c r="C18" s="5">
        <v>44332.527777777781</v>
      </c>
      <c r="D18" s="18">
        <f t="shared" si="1"/>
        <v>1.8479166666729725</v>
      </c>
      <c r="E18" s="19" t="s">
        <v>53</v>
      </c>
      <c r="F18" s="19"/>
      <c r="G18" s="19"/>
      <c r="H18" s="19"/>
      <c r="I18" s="19"/>
      <c r="J18" s="19"/>
      <c r="K18" s="19"/>
      <c r="L18" s="19"/>
    </row>
    <row r="19" spans="1:12" ht="15.75" thickBot="1" x14ac:dyDescent="0.3">
      <c r="A19" s="1" t="s">
        <v>22</v>
      </c>
      <c r="B19" s="5">
        <v>44330.469444444447</v>
      </c>
      <c r="C19" s="5">
        <v>44330.795138888891</v>
      </c>
      <c r="D19" s="18">
        <f t="shared" si="1"/>
        <v>0.32569444444379769</v>
      </c>
      <c r="E19"/>
    </row>
    <row r="20" spans="1:12" ht="15.75" thickBot="1" x14ac:dyDescent="0.3">
      <c r="A20" s="4" t="s">
        <v>18</v>
      </c>
      <c r="B20" s="5">
        <v>44330.518055555556</v>
      </c>
      <c r="C20" s="5">
        <v>44333.486111111109</v>
      </c>
      <c r="D20" s="18">
        <f t="shared" si="1"/>
        <v>2.9680555555532919</v>
      </c>
      <c r="E20"/>
    </row>
    <row r="21" spans="1:12" ht="15.75" thickBot="1" x14ac:dyDescent="0.3">
      <c r="A21" s="4" t="s">
        <v>18</v>
      </c>
      <c r="B21" s="5">
        <v>44330.502083333333</v>
      </c>
      <c r="C21" s="5">
        <v>44333.814583333333</v>
      </c>
      <c r="D21" s="18">
        <f t="shared" si="1"/>
        <v>3.3125</v>
      </c>
      <c r="E21"/>
    </row>
    <row r="22" spans="1:12" ht="15.75" thickBot="1" x14ac:dyDescent="0.3">
      <c r="A22" s="1" t="s">
        <v>17</v>
      </c>
      <c r="B22" s="5">
        <v>44330.549305555556</v>
      </c>
      <c r="C22" s="5">
        <v>44332.529861111114</v>
      </c>
      <c r="D22" s="18">
        <f t="shared" si="1"/>
        <v>1.9805555555576575</v>
      </c>
      <c r="E22"/>
    </row>
    <row r="23" spans="1:12" ht="15.75" thickBot="1" x14ac:dyDescent="0.3">
      <c r="A23" s="1" t="s">
        <v>17</v>
      </c>
      <c r="B23" s="5">
        <v>44330.603472222225</v>
      </c>
      <c r="C23" s="5">
        <v>44333.486111111109</v>
      </c>
      <c r="D23" s="18">
        <f t="shared" si="1"/>
        <v>2.882638888884685</v>
      </c>
      <c r="E23"/>
    </row>
    <row r="24" spans="1:12" ht="15.75" thickBot="1" x14ac:dyDescent="0.3">
      <c r="A24" s="1" t="s">
        <v>21</v>
      </c>
      <c r="B24" s="5">
        <v>44330.661805555559</v>
      </c>
      <c r="C24" s="5">
        <v>44330.881944444445</v>
      </c>
      <c r="D24" s="18">
        <f t="shared" si="1"/>
        <v>0.22013888888614019</v>
      </c>
      <c r="E24"/>
    </row>
    <row r="25" spans="1:12" ht="15.75" thickBot="1" x14ac:dyDescent="0.3">
      <c r="A25" s="1" t="s">
        <v>20</v>
      </c>
      <c r="B25" s="5">
        <v>44330.52847222222</v>
      </c>
      <c r="C25" s="5">
        <v>44332.530555555553</v>
      </c>
      <c r="D25" s="18">
        <f t="shared" si="1"/>
        <v>2.0020833333328483</v>
      </c>
      <c r="E25"/>
    </row>
    <row r="26" spans="1:12" ht="15.75" thickBot="1" x14ac:dyDescent="0.3">
      <c r="A26" s="1" t="s">
        <v>15</v>
      </c>
      <c r="B26" s="5">
        <v>44330.537499999999</v>
      </c>
      <c r="C26" s="5">
        <v>44330.884722222225</v>
      </c>
      <c r="D26" s="18">
        <f t="shared" si="1"/>
        <v>0.34722222222626442</v>
      </c>
      <c r="E26"/>
    </row>
    <row r="27" spans="1:12" ht="15.75" thickBot="1" x14ac:dyDescent="0.3">
      <c r="A27" s="1" t="s">
        <v>23</v>
      </c>
      <c r="B27" s="5">
        <v>44330.585416666669</v>
      </c>
      <c r="C27" s="5">
        <v>44332.888888888891</v>
      </c>
      <c r="D27" s="18">
        <f t="shared" si="1"/>
        <v>2.3034722222218988</v>
      </c>
      <c r="E27"/>
    </row>
    <row r="28" spans="1:12" ht="15.75" thickBot="1" x14ac:dyDescent="0.3">
      <c r="A28" s="4" t="s">
        <v>18</v>
      </c>
      <c r="B28" s="5">
        <v>44330.62222222222</v>
      </c>
      <c r="C28" s="5">
        <v>44333.486111111109</v>
      </c>
      <c r="D28" s="18">
        <f t="shared" si="1"/>
        <v>2.8638888888890506</v>
      </c>
      <c r="E28"/>
    </row>
    <row r="29" spans="1:12" ht="15.75" thickBot="1" x14ac:dyDescent="0.3">
      <c r="A29" s="1" t="s">
        <v>17</v>
      </c>
      <c r="B29" s="5">
        <v>44330.696527777778</v>
      </c>
      <c r="C29" s="5">
        <v>44332.527777777781</v>
      </c>
      <c r="D29" s="18">
        <f t="shared" si="1"/>
        <v>1.8312500000029104</v>
      </c>
      <c r="E29"/>
    </row>
    <row r="30" spans="1:12" ht="15.75" thickBot="1" x14ac:dyDescent="0.3">
      <c r="A30" s="4" t="s">
        <v>18</v>
      </c>
      <c r="B30" s="5">
        <v>44330.75</v>
      </c>
      <c r="C30" s="5">
        <v>44333.488888888889</v>
      </c>
      <c r="D30" s="18">
        <f t="shared" si="1"/>
        <v>2.7388888888890506</v>
      </c>
      <c r="E30"/>
    </row>
    <row r="31" spans="1:12" ht="15.75" thickBot="1" x14ac:dyDescent="0.3">
      <c r="A31" s="4" t="s">
        <v>18</v>
      </c>
      <c r="B31" s="5">
        <v>44330.695138888892</v>
      </c>
      <c r="C31" s="5">
        <v>44333.487500000003</v>
      </c>
      <c r="D31" s="18">
        <f t="shared" si="1"/>
        <v>2.7923611111109494</v>
      </c>
      <c r="E31"/>
    </row>
    <row r="32" spans="1:12" ht="15.75" thickBot="1" x14ac:dyDescent="0.3">
      <c r="A32" s="1" t="s">
        <v>24</v>
      </c>
      <c r="B32" s="5">
        <v>44330.859722222223</v>
      </c>
      <c r="C32" s="5">
        <v>44335.45416666667</v>
      </c>
      <c r="D32" s="18">
        <f t="shared" si="1"/>
        <v>4.5944444444467081</v>
      </c>
      <c r="E32"/>
    </row>
    <row r="33" spans="1:5" ht="15.75" thickBot="1" x14ac:dyDescent="0.3">
      <c r="A33" s="1" t="s">
        <v>15</v>
      </c>
      <c r="B33" s="5">
        <v>44330.960416666669</v>
      </c>
      <c r="C33" s="5">
        <v>44337.745138888888</v>
      </c>
      <c r="D33" s="18">
        <f t="shared" si="1"/>
        <v>6.7847222222189885</v>
      </c>
      <c r="E33"/>
    </row>
    <row r="34" spans="1:5" ht="15.75" thickBot="1" x14ac:dyDescent="0.3">
      <c r="A34" s="1" t="s">
        <v>19</v>
      </c>
      <c r="B34" s="5">
        <v>44330.965277777781</v>
      </c>
      <c r="C34" s="5">
        <v>44332.88958333333</v>
      </c>
      <c r="D34" s="18">
        <f t="shared" si="1"/>
        <v>1.9243055555489263</v>
      </c>
      <c r="E34"/>
    </row>
    <row r="35" spans="1:5" ht="15.75" thickBot="1" x14ac:dyDescent="0.3">
      <c r="A35" s="1" t="s">
        <v>17</v>
      </c>
      <c r="B35" s="5">
        <v>44331.057638888888</v>
      </c>
      <c r="C35" s="5">
        <v>44332.880555555559</v>
      </c>
      <c r="D35" s="18">
        <f t="shared" si="1"/>
        <v>1.8229166666715173</v>
      </c>
      <c r="E35"/>
    </row>
    <row r="36" spans="1:5" ht="15.75" thickBot="1" x14ac:dyDescent="0.3">
      <c r="A36" s="4" t="s">
        <v>11</v>
      </c>
      <c r="B36" s="5">
        <v>44331.443055555559</v>
      </c>
      <c r="C36" s="5">
        <v>44334.802083333336</v>
      </c>
      <c r="D36" s="18">
        <f t="shared" si="1"/>
        <v>3.359027777776646</v>
      </c>
      <c r="E36"/>
    </row>
    <row r="37" spans="1:5" ht="15.75" thickBot="1" x14ac:dyDescent="0.3">
      <c r="A37" s="4" t="s">
        <v>18</v>
      </c>
      <c r="B37" s="5">
        <v>44330.818749999999</v>
      </c>
      <c r="C37" s="5">
        <v>44333.488888888889</v>
      </c>
      <c r="D37" s="18">
        <f t="shared" si="1"/>
        <v>2.6701388888905058</v>
      </c>
      <c r="E37"/>
    </row>
    <row r="38" spans="1:5" ht="15.75" thickBot="1" x14ac:dyDescent="0.3">
      <c r="A38" s="1" t="s">
        <v>24</v>
      </c>
      <c r="B38" s="5">
        <v>44330.82708333333</v>
      </c>
      <c r="C38" s="5">
        <v>44333.490277777775</v>
      </c>
      <c r="D38" s="18">
        <f t="shared" si="1"/>
        <v>2.6631944444452529</v>
      </c>
      <c r="E38"/>
    </row>
    <row r="39" spans="1:5" ht="15.75" thickBot="1" x14ac:dyDescent="0.3">
      <c r="A39" s="1" t="s">
        <v>17</v>
      </c>
      <c r="B39" s="5">
        <v>44330.847222222219</v>
      </c>
      <c r="C39" s="5">
        <v>44332.530555555553</v>
      </c>
      <c r="D39" s="18">
        <f t="shared" si="1"/>
        <v>1.6833333333343035</v>
      </c>
      <c r="E39"/>
    </row>
    <row r="40" spans="1:5" ht="15.75" thickBot="1" x14ac:dyDescent="0.3">
      <c r="A40" s="1" t="s">
        <v>17</v>
      </c>
      <c r="B40" s="5">
        <v>44331.451388888891</v>
      </c>
      <c r="C40" s="5">
        <v>44333.493055555555</v>
      </c>
      <c r="D40" s="18">
        <f t="shared" si="1"/>
        <v>2.0416666666642413</v>
      </c>
      <c r="E40"/>
    </row>
    <row r="41" spans="1:5" ht="15.75" thickBot="1" x14ac:dyDescent="0.3">
      <c r="A41" s="1" t="s">
        <v>15</v>
      </c>
      <c r="B41" s="5">
        <v>44330.849305555559</v>
      </c>
      <c r="C41" s="5">
        <v>44330.893055555556</v>
      </c>
      <c r="D41" s="18">
        <f t="shared" si="1"/>
        <v>4.3749999997089617E-2</v>
      </c>
      <c r="E41"/>
    </row>
    <row r="42" spans="1:5" ht="15.75" thickBot="1" x14ac:dyDescent="0.3">
      <c r="A42" s="1" t="s">
        <v>15</v>
      </c>
      <c r="B42" s="5">
        <v>44331.051388888889</v>
      </c>
      <c r="C42" s="5">
        <v>44332.708333333336</v>
      </c>
      <c r="D42" s="18">
        <f t="shared" si="1"/>
        <v>1.6569444444467081</v>
      </c>
      <c r="E42"/>
    </row>
    <row r="43" spans="1:5" ht="15.75" thickBot="1" x14ac:dyDescent="0.3">
      <c r="A43" s="1" t="s">
        <v>17</v>
      </c>
      <c r="B43" s="5">
        <v>44331.518750000003</v>
      </c>
      <c r="C43" s="5">
        <v>44332.522222222222</v>
      </c>
      <c r="D43" s="18">
        <f t="shared" si="1"/>
        <v>1.0034722222189885</v>
      </c>
      <c r="E43"/>
    </row>
    <row r="44" spans="1:5" ht="15.75" thickBot="1" x14ac:dyDescent="0.3">
      <c r="A44" s="1" t="s">
        <v>17</v>
      </c>
      <c r="B44" s="5">
        <v>44330.793749999997</v>
      </c>
      <c r="C44" s="5">
        <v>44332.526388888888</v>
      </c>
      <c r="D44" s="18">
        <f t="shared" si="1"/>
        <v>1.7326388888905058</v>
      </c>
      <c r="E44"/>
    </row>
    <row r="45" spans="1:5" ht="15.75" thickBot="1" x14ac:dyDescent="0.3">
      <c r="A45" s="1" t="s">
        <v>22</v>
      </c>
      <c r="B45" s="5">
        <v>44330.821527777778</v>
      </c>
      <c r="C45" s="5">
        <v>44333.929861111108</v>
      </c>
      <c r="D45" s="18">
        <f t="shared" si="1"/>
        <v>3.1083333333299379</v>
      </c>
      <c r="E45"/>
    </row>
    <row r="46" spans="1:5" ht="15.75" thickBot="1" x14ac:dyDescent="0.3">
      <c r="A46" s="1" t="s">
        <v>20</v>
      </c>
      <c r="B46" s="5">
        <v>44330.78125</v>
      </c>
      <c r="C46" s="5">
        <v>44332.859722222223</v>
      </c>
      <c r="D46" s="18">
        <f t="shared" si="1"/>
        <v>2.078472222223354</v>
      </c>
      <c r="E46"/>
    </row>
    <row r="47" spans="1:5" ht="15.75" thickBot="1" x14ac:dyDescent="0.3">
      <c r="A47" s="1" t="s">
        <v>19</v>
      </c>
      <c r="B47" s="5">
        <v>44330.840277777781</v>
      </c>
      <c r="C47" s="5">
        <v>44333.490972222222</v>
      </c>
      <c r="D47" s="18">
        <f t="shared" si="1"/>
        <v>2.6506944444408873</v>
      </c>
      <c r="E47"/>
    </row>
    <row r="48" spans="1:5" ht="15.75" thickBot="1" x14ac:dyDescent="0.3">
      <c r="A48" s="4" t="s">
        <v>11</v>
      </c>
      <c r="B48" s="5">
        <v>44330.882638888892</v>
      </c>
      <c r="C48" s="5">
        <v>44333.491666666669</v>
      </c>
      <c r="D48" s="18">
        <f t="shared" si="1"/>
        <v>2.609027777776646</v>
      </c>
      <c r="E48"/>
    </row>
    <row r="49" spans="1:5" ht="15.75" thickBot="1" x14ac:dyDescent="0.3">
      <c r="A49" s="1" t="s">
        <v>21</v>
      </c>
      <c r="B49" s="5">
        <v>44331.38958333333</v>
      </c>
      <c r="C49" s="5">
        <v>44331.595138888886</v>
      </c>
      <c r="D49" s="18">
        <f t="shared" si="1"/>
        <v>0.20555555555620231</v>
      </c>
      <c r="E49"/>
    </row>
    <row r="50" spans="1:5" ht="15.75" thickBot="1" x14ac:dyDescent="0.3">
      <c r="A50" s="1" t="s">
        <v>17</v>
      </c>
      <c r="B50" s="5">
        <v>44330.854861111111</v>
      </c>
      <c r="C50" s="5">
        <v>44330.879166666666</v>
      </c>
      <c r="D50" s="18">
        <f t="shared" si="1"/>
        <v>2.4305555554747116E-2</v>
      </c>
      <c r="E50"/>
    </row>
    <row r="51" spans="1:5" ht="15.75" thickBot="1" x14ac:dyDescent="0.3">
      <c r="A51" s="4" t="s">
        <v>18</v>
      </c>
      <c r="B51" s="5">
        <v>44330.861111111109</v>
      </c>
      <c r="C51" s="5">
        <v>44334.924305555556</v>
      </c>
      <c r="D51" s="18">
        <f t="shared" si="1"/>
        <v>4.0631944444467081</v>
      </c>
      <c r="E51"/>
    </row>
    <row r="52" spans="1:5" ht="15.75" thickBot="1" x14ac:dyDescent="0.3">
      <c r="A52" s="1" t="s">
        <v>17</v>
      </c>
      <c r="B52" s="5">
        <v>44330.877083333333</v>
      </c>
      <c r="C52" s="5">
        <v>44333.491666666669</v>
      </c>
      <c r="D52" s="18">
        <f t="shared" si="1"/>
        <v>2.6145833333357587</v>
      </c>
      <c r="E52"/>
    </row>
    <row r="53" spans="1:5" ht="15.75" thickBot="1" x14ac:dyDescent="0.3">
      <c r="A53" s="1" t="s">
        <v>17</v>
      </c>
      <c r="B53" s="5">
        <v>44331.140972222223</v>
      </c>
      <c r="C53" s="5">
        <v>44332.533333333333</v>
      </c>
      <c r="D53" s="18">
        <f t="shared" si="1"/>
        <v>1.3923611111094942</v>
      </c>
      <c r="E53"/>
    </row>
    <row r="54" spans="1:5" ht="15.75" thickBot="1" x14ac:dyDescent="0.3">
      <c r="A54" s="1" t="s">
        <v>15</v>
      </c>
      <c r="B54" s="5">
        <v>44330.911111111112</v>
      </c>
      <c r="C54" s="5">
        <v>44332.525694444441</v>
      </c>
      <c r="D54" s="18">
        <f t="shared" si="1"/>
        <v>1.6145833333284827</v>
      </c>
      <c r="E54"/>
    </row>
    <row r="55" spans="1:5" ht="15.75" thickBot="1" x14ac:dyDescent="0.3">
      <c r="A55" s="1" t="s">
        <v>15</v>
      </c>
      <c r="B55" s="5">
        <v>44331.381944444445</v>
      </c>
      <c r="C55" s="5">
        <v>44332.533333333333</v>
      </c>
      <c r="D55" s="18">
        <f t="shared" si="1"/>
        <v>1.1513888888875954</v>
      </c>
      <c r="E55"/>
    </row>
    <row r="56" spans="1:5" ht="15.75" thickBot="1" x14ac:dyDescent="0.3">
      <c r="A56" s="1" t="s">
        <v>17</v>
      </c>
      <c r="B56" s="5">
        <v>44331.442361111112</v>
      </c>
      <c r="C56" s="5">
        <v>44332.533333333333</v>
      </c>
      <c r="D56" s="18">
        <f t="shared" si="1"/>
        <v>1.0909722222204437</v>
      </c>
      <c r="E56"/>
    </row>
    <row r="57" spans="1:5" ht="15.75" thickBot="1" x14ac:dyDescent="0.3">
      <c r="A57" s="4" t="s">
        <v>18</v>
      </c>
      <c r="B57" s="5">
        <v>44331.426388888889</v>
      </c>
      <c r="C57" s="5">
        <v>44333.492361111108</v>
      </c>
      <c r="D57" s="18">
        <f t="shared" si="1"/>
        <v>2.0659722222189885</v>
      </c>
      <c r="E57"/>
    </row>
    <row r="58" spans="1:5" ht="15.75" thickBot="1" x14ac:dyDescent="0.3">
      <c r="A58" s="1" t="s">
        <v>19</v>
      </c>
      <c r="B58" s="5">
        <v>44331.47152777778</v>
      </c>
      <c r="C58" s="5">
        <v>44332.890277777777</v>
      </c>
      <c r="D58" s="18">
        <f t="shared" si="1"/>
        <v>1.4187499999970896</v>
      </c>
      <c r="E58"/>
    </row>
    <row r="59" spans="1:5" ht="15.75" thickBot="1" x14ac:dyDescent="0.3">
      <c r="A59" s="1" t="s">
        <v>19</v>
      </c>
      <c r="B59" s="5">
        <v>44331.313888888886</v>
      </c>
      <c r="C59" s="5">
        <v>44333.930555555555</v>
      </c>
      <c r="D59" s="18">
        <f t="shared" si="1"/>
        <v>2.6166666666686069</v>
      </c>
      <c r="E59"/>
    </row>
    <row r="60" spans="1:5" ht="15.75" thickBot="1" x14ac:dyDescent="0.3">
      <c r="A60" s="1" t="s">
        <v>17</v>
      </c>
      <c r="B60" s="5">
        <v>44331.518750000003</v>
      </c>
      <c r="C60" s="5">
        <v>44331.593055555553</v>
      </c>
      <c r="D60" s="18">
        <f t="shared" si="1"/>
        <v>7.4305555550381541E-2</v>
      </c>
      <c r="E60"/>
    </row>
    <row r="61" spans="1:5" ht="15.75" thickBot="1" x14ac:dyDescent="0.3">
      <c r="A61" s="1" t="s">
        <v>23</v>
      </c>
      <c r="B61" s="5">
        <v>44332.505555555559</v>
      </c>
      <c r="C61" s="5">
        <v>44333.494444444441</v>
      </c>
      <c r="D61" s="18">
        <f t="shared" si="1"/>
        <v>0.98888888888177462</v>
      </c>
      <c r="E61"/>
    </row>
    <row r="62" spans="1:5" ht="15.75" thickBot="1" x14ac:dyDescent="0.3">
      <c r="A62" s="1" t="s">
        <v>15</v>
      </c>
      <c r="B62" s="5">
        <v>44332.506944444445</v>
      </c>
      <c r="C62" s="5">
        <v>44334.841666666667</v>
      </c>
      <c r="D62" s="18">
        <f t="shared" si="1"/>
        <v>2.3347222222218988</v>
      </c>
      <c r="E62"/>
    </row>
    <row r="63" spans="1:5" ht="15.75" thickBot="1" x14ac:dyDescent="0.3">
      <c r="A63" s="1" t="s">
        <v>22</v>
      </c>
      <c r="B63" s="5">
        <v>44331.506249999999</v>
      </c>
      <c r="C63" s="5">
        <v>44333.493055555555</v>
      </c>
      <c r="D63" s="18">
        <f t="shared" si="1"/>
        <v>1.9868055555562023</v>
      </c>
      <c r="E63"/>
    </row>
    <row r="64" spans="1:5" ht="15.75" thickBot="1" x14ac:dyDescent="0.3">
      <c r="A64" s="1" t="s">
        <v>21</v>
      </c>
      <c r="B64" s="5">
        <v>44331.532638888886</v>
      </c>
      <c r="C64" s="5">
        <v>44332.522222222222</v>
      </c>
      <c r="D64" s="18">
        <f t="shared" si="1"/>
        <v>0.98958333333575865</v>
      </c>
      <c r="E64"/>
    </row>
    <row r="65" spans="1:5" ht="15.75" thickBot="1" x14ac:dyDescent="0.3">
      <c r="A65" s="1" t="s">
        <v>21</v>
      </c>
      <c r="B65" s="5">
        <v>44331.534722222219</v>
      </c>
      <c r="C65" s="5">
        <v>44332.522222222222</v>
      </c>
      <c r="D65" s="18">
        <f t="shared" si="1"/>
        <v>0.98750000000291038</v>
      </c>
      <c r="E65"/>
    </row>
    <row r="66" spans="1:5" ht="15.75" thickBot="1" x14ac:dyDescent="0.3">
      <c r="A66" s="1" t="s">
        <v>24</v>
      </c>
      <c r="B66" s="5">
        <v>44331.6</v>
      </c>
      <c r="C66" s="5">
        <v>44334.859027777777</v>
      </c>
      <c r="D66" s="18">
        <f t="shared" si="1"/>
        <v>3.2590277777781012</v>
      </c>
      <c r="E66"/>
    </row>
    <row r="67" spans="1:5" ht="15.75" thickBot="1" x14ac:dyDescent="0.3">
      <c r="A67" s="1" t="s">
        <v>22</v>
      </c>
      <c r="B67" s="5">
        <v>44331.629166666666</v>
      </c>
      <c r="C67" s="5">
        <v>44334.801388888889</v>
      </c>
      <c r="D67" s="18">
        <f t="shared" ref="D67:D130" si="2">C67-B67</f>
        <v>3.172222222223354</v>
      </c>
      <c r="E67"/>
    </row>
    <row r="68" spans="1:5" ht="15.75" thickBot="1" x14ac:dyDescent="0.3">
      <c r="A68" s="4" t="s">
        <v>11</v>
      </c>
      <c r="B68" s="5">
        <v>44332.504861111112</v>
      </c>
      <c r="C68" s="5">
        <v>44334.467361111114</v>
      </c>
      <c r="D68" s="18">
        <f t="shared" si="2"/>
        <v>1.9625000000014552</v>
      </c>
      <c r="E68"/>
    </row>
    <row r="69" spans="1:5" ht="15.75" thickBot="1" x14ac:dyDescent="0.3">
      <c r="A69" s="4" t="s">
        <v>18</v>
      </c>
      <c r="B69" s="5">
        <v>44332.505555555559</v>
      </c>
      <c r="C69" s="5">
        <v>44333.494444444441</v>
      </c>
      <c r="D69" s="18">
        <f t="shared" si="2"/>
        <v>0.98888888888177462</v>
      </c>
      <c r="E69"/>
    </row>
    <row r="70" spans="1:5" ht="15.75" thickBot="1" x14ac:dyDescent="0.3">
      <c r="A70" s="4" t="s">
        <v>18</v>
      </c>
      <c r="B70" s="5">
        <v>44332.506249999999</v>
      </c>
      <c r="C70" s="5">
        <v>44333.814583333333</v>
      </c>
      <c r="D70" s="18">
        <f t="shared" si="2"/>
        <v>1.3083333333343035</v>
      </c>
      <c r="E70"/>
    </row>
    <row r="71" spans="1:5" ht="15.75" thickBot="1" x14ac:dyDescent="0.3">
      <c r="A71" s="1" t="s">
        <v>19</v>
      </c>
      <c r="B71" s="5">
        <v>44331.642361111109</v>
      </c>
      <c r="C71" s="5">
        <v>44333.932638888888</v>
      </c>
      <c r="D71" s="18">
        <f t="shared" si="2"/>
        <v>2.2902777777781012</v>
      </c>
      <c r="E71"/>
    </row>
    <row r="72" spans="1:5" ht="15.75" thickBot="1" x14ac:dyDescent="0.3">
      <c r="A72" s="1" t="s">
        <v>15</v>
      </c>
      <c r="B72" s="5">
        <v>44332.504861111112</v>
      </c>
      <c r="C72" s="5">
        <v>44332.521527777775</v>
      </c>
      <c r="D72" s="18">
        <f t="shared" si="2"/>
        <v>1.6666666662786156E-2</v>
      </c>
      <c r="E72"/>
    </row>
    <row r="73" spans="1:5" ht="15.75" thickBot="1" x14ac:dyDescent="0.3">
      <c r="A73" s="1" t="s">
        <v>24</v>
      </c>
      <c r="B73" s="5">
        <v>44332.505555555559</v>
      </c>
      <c r="C73" s="5">
        <v>44333.494444444441</v>
      </c>
      <c r="D73" s="18">
        <f t="shared" si="2"/>
        <v>0.98888888888177462</v>
      </c>
      <c r="E73"/>
    </row>
    <row r="74" spans="1:5" ht="15.75" thickBot="1" x14ac:dyDescent="0.3">
      <c r="A74" s="1" t="s">
        <v>21</v>
      </c>
      <c r="B74" s="5">
        <v>44332.505555555559</v>
      </c>
      <c r="C74" s="5">
        <v>44334.801388888889</v>
      </c>
      <c r="D74" s="18">
        <f t="shared" si="2"/>
        <v>2.2958333333299379</v>
      </c>
      <c r="E74"/>
    </row>
    <row r="75" spans="1:5" ht="15.75" thickBot="1" x14ac:dyDescent="0.3">
      <c r="A75" s="1" t="s">
        <v>15</v>
      </c>
      <c r="B75" s="5">
        <v>44332.505555555559</v>
      </c>
      <c r="C75" s="5">
        <v>44334.801388888889</v>
      </c>
      <c r="D75" s="18">
        <f t="shared" si="2"/>
        <v>2.2958333333299379</v>
      </c>
      <c r="E75"/>
    </row>
    <row r="76" spans="1:5" ht="15.75" thickBot="1" x14ac:dyDescent="0.3">
      <c r="A76" s="4" t="s">
        <v>18</v>
      </c>
      <c r="B76" s="5">
        <v>44332.505555555559</v>
      </c>
      <c r="C76" s="5">
        <v>44334.782638888886</v>
      </c>
      <c r="D76" s="18">
        <f t="shared" si="2"/>
        <v>2.2770833333270275</v>
      </c>
      <c r="E76"/>
    </row>
    <row r="77" spans="1:5" ht="15.75" thickBot="1" x14ac:dyDescent="0.3">
      <c r="A77" s="1" t="s">
        <v>15</v>
      </c>
      <c r="B77" s="5">
        <v>44332.504861111112</v>
      </c>
      <c r="C77" s="5">
        <v>44334.801388888889</v>
      </c>
      <c r="D77" s="18">
        <f t="shared" si="2"/>
        <v>2.296527777776646</v>
      </c>
      <c r="E77"/>
    </row>
    <row r="78" spans="1:5" ht="15.75" thickBot="1" x14ac:dyDescent="0.3">
      <c r="A78" s="1" t="s">
        <v>15</v>
      </c>
      <c r="B78" s="5">
        <v>44332.505555555559</v>
      </c>
      <c r="C78" s="5">
        <v>44334.923611111109</v>
      </c>
      <c r="D78" s="18">
        <f t="shared" si="2"/>
        <v>2.4180555555503815</v>
      </c>
      <c r="E78"/>
    </row>
    <row r="79" spans="1:5" ht="15.75" thickBot="1" x14ac:dyDescent="0.3">
      <c r="A79" s="1" t="s">
        <v>20</v>
      </c>
      <c r="B79" s="5">
        <v>44332.506249999999</v>
      </c>
      <c r="C79" s="5">
        <v>44336.474999999999</v>
      </c>
      <c r="D79" s="18">
        <f t="shared" si="2"/>
        <v>3.96875</v>
      </c>
      <c r="E79"/>
    </row>
    <row r="80" spans="1:5" ht="15.75" thickBot="1" x14ac:dyDescent="0.3">
      <c r="A80" s="1" t="s">
        <v>17</v>
      </c>
      <c r="B80" s="5">
        <v>44332.506944444445</v>
      </c>
      <c r="C80" s="5">
        <v>44332.809027777781</v>
      </c>
      <c r="D80" s="18">
        <f t="shared" si="2"/>
        <v>0.30208333333575865</v>
      </c>
      <c r="E80"/>
    </row>
    <row r="81" spans="1:5" ht="15.75" thickBot="1" x14ac:dyDescent="0.3">
      <c r="A81" s="4" t="s">
        <v>11</v>
      </c>
      <c r="B81" s="5">
        <v>44332.504861111112</v>
      </c>
      <c r="C81" s="5">
        <v>44334.467361111114</v>
      </c>
      <c r="D81" s="18">
        <f t="shared" si="2"/>
        <v>1.9625000000014552</v>
      </c>
      <c r="E81"/>
    </row>
    <row r="82" spans="1:5" ht="15.75" thickBot="1" x14ac:dyDescent="0.3">
      <c r="A82" s="1" t="s">
        <v>21</v>
      </c>
      <c r="B82" s="5">
        <v>44332.505555555559</v>
      </c>
      <c r="C82" s="5">
        <v>44332.521527777775</v>
      </c>
      <c r="D82" s="18">
        <f t="shared" si="2"/>
        <v>1.597222221607808E-2</v>
      </c>
      <c r="E82"/>
    </row>
    <row r="83" spans="1:5" ht="15.75" thickBot="1" x14ac:dyDescent="0.3">
      <c r="A83" s="1" t="s">
        <v>17</v>
      </c>
      <c r="B83" s="5">
        <v>44332.505555555559</v>
      </c>
      <c r="C83" s="5">
        <v>44332.535416666666</v>
      </c>
      <c r="D83" s="18">
        <f t="shared" si="2"/>
        <v>2.9861111106583849E-2</v>
      </c>
      <c r="E83"/>
    </row>
    <row r="84" spans="1:5" ht="15.75" thickBot="1" x14ac:dyDescent="0.3">
      <c r="A84" s="1" t="s">
        <v>15</v>
      </c>
      <c r="B84" s="5">
        <v>44332.506249999999</v>
      </c>
      <c r="C84" s="5">
        <v>44333.495833333334</v>
      </c>
      <c r="D84" s="18">
        <f t="shared" si="2"/>
        <v>0.98958333333575865</v>
      </c>
      <c r="E84"/>
    </row>
    <row r="85" spans="1:5" ht="15.75" thickBot="1" x14ac:dyDescent="0.3">
      <c r="A85" s="1" t="s">
        <v>20</v>
      </c>
      <c r="B85" s="5">
        <v>44332.506249999999</v>
      </c>
      <c r="C85" s="5">
        <v>44334.84097222222</v>
      </c>
      <c r="D85" s="18">
        <f t="shared" si="2"/>
        <v>2.3347222222218988</v>
      </c>
      <c r="E85"/>
    </row>
    <row r="86" spans="1:5" ht="15.75" thickBot="1" x14ac:dyDescent="0.3">
      <c r="A86" s="1" t="s">
        <v>21</v>
      </c>
      <c r="B86" s="5">
        <v>44332.506249999999</v>
      </c>
      <c r="C86" s="5">
        <v>44332.650694444441</v>
      </c>
      <c r="D86" s="18">
        <f t="shared" si="2"/>
        <v>0.1444444444423425</v>
      </c>
      <c r="E86"/>
    </row>
    <row r="87" spans="1:5" ht="15.75" thickBot="1" x14ac:dyDescent="0.3">
      <c r="A87" s="4" t="s">
        <v>11</v>
      </c>
      <c r="B87" s="5">
        <v>44332.506249999999</v>
      </c>
      <c r="C87" s="5">
        <v>44333.496527777781</v>
      </c>
      <c r="D87" s="18">
        <f t="shared" si="2"/>
        <v>0.99027777778246673</v>
      </c>
      <c r="E87"/>
    </row>
    <row r="88" spans="1:5" ht="15.75" thickBot="1" x14ac:dyDescent="0.3">
      <c r="A88" s="1" t="s">
        <v>19</v>
      </c>
      <c r="B88" s="5">
        <v>44332.506944444445</v>
      </c>
      <c r="C88" s="5">
        <v>44336.474999999999</v>
      </c>
      <c r="D88" s="18">
        <f t="shared" si="2"/>
        <v>3.9680555555532919</v>
      </c>
      <c r="E88"/>
    </row>
    <row r="89" spans="1:5" ht="15.75" thickBot="1" x14ac:dyDescent="0.3">
      <c r="A89" s="1" t="s">
        <v>17</v>
      </c>
      <c r="B89" s="5">
        <v>44332.506944444445</v>
      </c>
      <c r="C89" s="5">
        <v>44334.977083333331</v>
      </c>
      <c r="D89" s="18">
        <f t="shared" si="2"/>
        <v>2.4701388888861402</v>
      </c>
      <c r="E89"/>
    </row>
    <row r="90" spans="1:5" ht="15.75" thickBot="1" x14ac:dyDescent="0.3">
      <c r="A90" s="4" t="s">
        <v>18</v>
      </c>
      <c r="B90" s="5">
        <v>44332.505555555559</v>
      </c>
      <c r="C90" s="5">
        <v>44333.495833333334</v>
      </c>
      <c r="D90" s="18">
        <f t="shared" si="2"/>
        <v>0.99027777777519077</v>
      </c>
      <c r="E90"/>
    </row>
    <row r="91" spans="1:5" ht="15.75" thickBot="1" x14ac:dyDescent="0.3">
      <c r="A91" s="1" t="s">
        <v>19</v>
      </c>
      <c r="B91" s="5">
        <v>44332.506249999999</v>
      </c>
      <c r="C91" s="5">
        <v>44333.495833333334</v>
      </c>
      <c r="D91" s="18">
        <f t="shared" si="2"/>
        <v>0.98958333333575865</v>
      </c>
      <c r="E91"/>
    </row>
    <row r="92" spans="1:5" ht="15.75" thickBot="1" x14ac:dyDescent="0.3">
      <c r="A92" s="4" t="s">
        <v>11</v>
      </c>
      <c r="B92" s="5">
        <v>44332.506249999999</v>
      </c>
      <c r="C92" s="5">
        <v>44334.922222222223</v>
      </c>
      <c r="D92" s="18">
        <f t="shared" si="2"/>
        <v>2.4159722222248092</v>
      </c>
      <c r="E92"/>
    </row>
    <row r="93" spans="1:5" ht="15.75" thickBot="1" x14ac:dyDescent="0.3">
      <c r="A93" s="1" t="s">
        <v>19</v>
      </c>
      <c r="B93" s="5">
        <v>44332.506249999999</v>
      </c>
      <c r="C93" s="5">
        <v>44333.496527777781</v>
      </c>
      <c r="D93" s="18">
        <f t="shared" si="2"/>
        <v>0.99027777778246673</v>
      </c>
      <c r="E93"/>
    </row>
    <row r="94" spans="1:5" ht="15.75" thickBot="1" x14ac:dyDescent="0.3">
      <c r="A94" s="4" t="s">
        <v>11</v>
      </c>
      <c r="B94" s="5">
        <v>44332.506944444445</v>
      </c>
      <c r="C94" s="5">
        <v>44333.497916666667</v>
      </c>
      <c r="D94" s="18">
        <f t="shared" si="2"/>
        <v>0.99097222222189885</v>
      </c>
      <c r="E94"/>
    </row>
    <row r="95" spans="1:5" ht="15.75" thickBot="1" x14ac:dyDescent="0.3">
      <c r="A95" s="1" t="s">
        <v>17</v>
      </c>
      <c r="B95" s="5">
        <v>44332.506944444445</v>
      </c>
      <c r="C95" s="5">
        <v>44332.808333333334</v>
      </c>
      <c r="D95" s="18">
        <f t="shared" si="2"/>
        <v>0.30138888888905058</v>
      </c>
      <c r="E95"/>
    </row>
    <row r="96" spans="1:5" ht="15.75" thickBot="1" x14ac:dyDescent="0.3">
      <c r="A96" s="1" t="s">
        <v>19</v>
      </c>
      <c r="B96" s="5">
        <v>44332.507638888892</v>
      </c>
      <c r="C96" s="5">
        <v>44332.892361111109</v>
      </c>
      <c r="D96" s="18">
        <f t="shared" si="2"/>
        <v>0.38472222221753327</v>
      </c>
      <c r="E96"/>
    </row>
    <row r="97" spans="1:5" ht="15.75" thickBot="1" x14ac:dyDescent="0.3">
      <c r="A97" s="4" t="s">
        <v>18</v>
      </c>
      <c r="B97" s="5">
        <v>44332.507638888892</v>
      </c>
      <c r="C97" s="5">
        <v>44332.904166666667</v>
      </c>
      <c r="D97" s="18">
        <f t="shared" si="2"/>
        <v>0.39652777777519077</v>
      </c>
      <c r="E97"/>
    </row>
    <row r="98" spans="1:5" ht="15.75" thickBot="1" x14ac:dyDescent="0.3">
      <c r="A98" s="1" t="s">
        <v>17</v>
      </c>
      <c r="B98" s="5">
        <v>44332.507638888892</v>
      </c>
      <c r="C98" s="5">
        <v>44332.904166666667</v>
      </c>
      <c r="D98" s="18">
        <f t="shared" si="2"/>
        <v>0.39652777777519077</v>
      </c>
      <c r="E98"/>
    </row>
    <row r="99" spans="1:5" ht="15.75" thickBot="1" x14ac:dyDescent="0.3">
      <c r="A99" s="1" t="s">
        <v>15</v>
      </c>
      <c r="B99" s="5">
        <v>44332.507638888892</v>
      </c>
      <c r="C99" s="5">
        <v>44332.595833333333</v>
      </c>
      <c r="D99" s="18">
        <f t="shared" si="2"/>
        <v>8.819444444088731E-2</v>
      </c>
      <c r="E99"/>
    </row>
    <row r="100" spans="1:5" ht="15.75" thickBot="1" x14ac:dyDescent="0.3">
      <c r="A100" s="1" t="s">
        <v>24</v>
      </c>
      <c r="B100" s="5">
        <v>44332.506944444445</v>
      </c>
      <c r="C100" s="5">
        <v>44333.497916666667</v>
      </c>
      <c r="D100" s="18">
        <f t="shared" si="2"/>
        <v>0.99097222222189885</v>
      </c>
      <c r="E100"/>
    </row>
    <row r="101" spans="1:5" ht="15.75" thickBot="1" x14ac:dyDescent="0.3">
      <c r="A101" s="1" t="s">
        <v>17</v>
      </c>
      <c r="B101" s="5">
        <v>44332.509027777778</v>
      </c>
      <c r="C101" s="5">
        <v>44332.902777777781</v>
      </c>
      <c r="D101" s="18">
        <f t="shared" si="2"/>
        <v>0.39375000000291038</v>
      </c>
      <c r="E101"/>
    </row>
    <row r="102" spans="1:5" ht="15.75" thickBot="1" x14ac:dyDescent="0.3">
      <c r="A102" s="1" t="s">
        <v>17</v>
      </c>
      <c r="B102" s="5">
        <v>44332.623611111114</v>
      </c>
      <c r="C102" s="5">
        <v>44334.800694444442</v>
      </c>
      <c r="D102" s="18">
        <f t="shared" si="2"/>
        <v>2.1770833333284827</v>
      </c>
      <c r="E102"/>
    </row>
    <row r="103" spans="1:5" ht="15.75" thickBot="1" x14ac:dyDescent="0.3">
      <c r="A103" s="4" t="s">
        <v>11</v>
      </c>
      <c r="B103" s="5">
        <v>44332.506944444445</v>
      </c>
      <c r="C103" s="5">
        <v>44334.890277777777</v>
      </c>
      <c r="D103" s="18">
        <f t="shared" si="2"/>
        <v>2.3833333333313931</v>
      </c>
      <c r="E103"/>
    </row>
    <row r="104" spans="1:5" ht="15.75" thickBot="1" x14ac:dyDescent="0.3">
      <c r="A104" s="4" t="s">
        <v>18</v>
      </c>
      <c r="B104" s="5">
        <v>44332.507638888892</v>
      </c>
      <c r="C104" s="5">
        <v>44332.90347222222</v>
      </c>
      <c r="D104" s="18">
        <f t="shared" si="2"/>
        <v>0.39583333332848269</v>
      </c>
      <c r="E104"/>
    </row>
    <row r="105" spans="1:5" ht="15.75" thickBot="1" x14ac:dyDescent="0.3">
      <c r="A105" s="1" t="s">
        <v>15</v>
      </c>
      <c r="B105" s="5">
        <v>44332.51666666667</v>
      </c>
      <c r="C105" s="5">
        <v>44332.902777777781</v>
      </c>
      <c r="D105" s="18">
        <f t="shared" si="2"/>
        <v>0.38611111111094942</v>
      </c>
      <c r="E105"/>
    </row>
    <row r="106" spans="1:5" ht="15.75" thickBot="1" x14ac:dyDescent="0.3">
      <c r="A106" s="1" t="s">
        <v>23</v>
      </c>
      <c r="B106" s="5">
        <v>44332.538888888892</v>
      </c>
      <c r="C106" s="5">
        <v>44332.892361111109</v>
      </c>
      <c r="D106" s="18">
        <f t="shared" si="2"/>
        <v>0.35347222221753327</v>
      </c>
      <c r="E106"/>
    </row>
    <row r="107" spans="1:5" ht="15.75" thickBot="1" x14ac:dyDescent="0.3">
      <c r="A107" s="1" t="s">
        <v>24</v>
      </c>
      <c r="B107" s="5">
        <v>44332.563888888886</v>
      </c>
      <c r="C107" s="5">
        <v>44333.940972222219</v>
      </c>
      <c r="D107" s="18">
        <f t="shared" si="2"/>
        <v>1.3770833333328483</v>
      </c>
      <c r="E107"/>
    </row>
    <row r="108" spans="1:5" ht="15.75" thickBot="1" x14ac:dyDescent="0.3">
      <c r="A108" s="1" t="s">
        <v>17</v>
      </c>
      <c r="B108" s="5">
        <v>44332.570138888892</v>
      </c>
      <c r="C108" s="5">
        <v>44333.500694444447</v>
      </c>
      <c r="D108" s="18">
        <f t="shared" si="2"/>
        <v>0.93055555555474712</v>
      </c>
      <c r="E108"/>
    </row>
    <row r="109" spans="1:5" ht="15.75" thickBot="1" x14ac:dyDescent="0.3">
      <c r="A109" s="1" t="s">
        <v>15</v>
      </c>
      <c r="B109" s="5">
        <v>44332.507638888892</v>
      </c>
      <c r="C109" s="5">
        <v>44333.503472222219</v>
      </c>
      <c r="D109" s="18">
        <f t="shared" si="2"/>
        <v>0.9958333333270275</v>
      </c>
      <c r="E109"/>
    </row>
    <row r="110" spans="1:5" ht="15.75" thickBot="1" x14ac:dyDescent="0.3">
      <c r="A110" s="1" t="s">
        <v>15</v>
      </c>
      <c r="B110" s="5">
        <v>44332.507638888892</v>
      </c>
      <c r="C110" s="5">
        <v>44333.499305555553</v>
      </c>
      <c r="D110" s="18">
        <f t="shared" si="2"/>
        <v>0.99166666666133096</v>
      </c>
      <c r="E110"/>
    </row>
    <row r="111" spans="1:5" ht="15.75" thickBot="1" x14ac:dyDescent="0.3">
      <c r="A111" s="1" t="s">
        <v>15</v>
      </c>
      <c r="B111" s="5">
        <v>44332.507638888892</v>
      </c>
      <c r="C111" s="5">
        <v>44333.499305555553</v>
      </c>
      <c r="D111" s="18">
        <f t="shared" si="2"/>
        <v>0.99166666666133096</v>
      </c>
      <c r="E111"/>
    </row>
    <row r="112" spans="1:5" ht="15.75" thickBot="1" x14ac:dyDescent="0.3">
      <c r="A112" s="4" t="s">
        <v>11</v>
      </c>
      <c r="B112" s="5">
        <v>44332.568749999999</v>
      </c>
      <c r="C112" s="5">
        <v>44333.500694444447</v>
      </c>
      <c r="D112" s="18">
        <f t="shared" si="2"/>
        <v>0.93194444444816327</v>
      </c>
      <c r="E112"/>
    </row>
    <row r="113" spans="1:5" ht="15.75" thickBot="1" x14ac:dyDescent="0.3">
      <c r="A113" s="1" t="s">
        <v>20</v>
      </c>
      <c r="B113" s="5">
        <v>44332.624305555553</v>
      </c>
      <c r="C113" s="5">
        <v>44332.806250000001</v>
      </c>
      <c r="D113" s="18">
        <f t="shared" si="2"/>
        <v>0.18194444444816327</v>
      </c>
      <c r="E113"/>
    </row>
    <row r="114" spans="1:5" ht="15.75" thickBot="1" x14ac:dyDescent="0.3">
      <c r="A114" s="4" t="s">
        <v>11</v>
      </c>
      <c r="B114" s="5">
        <v>44332.636805555558</v>
      </c>
      <c r="C114" s="5">
        <v>44332.804861111108</v>
      </c>
      <c r="D114" s="18">
        <f t="shared" si="2"/>
        <v>0.16805555555038154</v>
      </c>
      <c r="E114"/>
    </row>
    <row r="115" spans="1:5" ht="15.75" thickBot="1" x14ac:dyDescent="0.3">
      <c r="A115" s="1" t="s">
        <v>17</v>
      </c>
      <c r="B115" s="5">
        <v>44332.523611111108</v>
      </c>
      <c r="C115" s="5">
        <v>44332.902083333334</v>
      </c>
      <c r="D115" s="18">
        <f t="shared" si="2"/>
        <v>0.37847222222626442</v>
      </c>
      <c r="E115"/>
    </row>
    <row r="116" spans="1:5" ht="15.75" thickBot="1" x14ac:dyDescent="0.3">
      <c r="A116" s="1" t="s">
        <v>24</v>
      </c>
      <c r="B116" s="5">
        <v>44332.581944444442</v>
      </c>
      <c r="C116" s="5">
        <v>44333.940972222219</v>
      </c>
      <c r="D116" s="18">
        <f t="shared" si="2"/>
        <v>1.359027777776646</v>
      </c>
      <c r="E116"/>
    </row>
    <row r="117" spans="1:5" ht="15.75" thickBot="1" x14ac:dyDescent="0.3">
      <c r="A117" s="1" t="s">
        <v>15</v>
      </c>
      <c r="B117" s="5">
        <v>44332.507638888892</v>
      </c>
      <c r="C117" s="5">
        <v>44334.859722222223</v>
      </c>
      <c r="D117" s="18">
        <f t="shared" si="2"/>
        <v>2.3520833333313931</v>
      </c>
      <c r="E117"/>
    </row>
    <row r="118" spans="1:5" ht="15.75" thickBot="1" x14ac:dyDescent="0.3">
      <c r="A118" s="1" t="s">
        <v>19</v>
      </c>
      <c r="B118" s="5">
        <v>44332.508333333331</v>
      </c>
      <c r="C118" s="5">
        <v>44333.5</v>
      </c>
      <c r="D118" s="18">
        <f t="shared" si="2"/>
        <v>0.99166666666860692</v>
      </c>
      <c r="E118"/>
    </row>
    <row r="119" spans="1:5" ht="15.75" thickBot="1" x14ac:dyDescent="0.3">
      <c r="A119" s="4" t="s">
        <v>11</v>
      </c>
      <c r="B119" s="5">
        <v>44332.761805555558</v>
      </c>
      <c r="C119" s="5">
        <v>44332.803472222222</v>
      </c>
      <c r="D119" s="18">
        <f t="shared" si="2"/>
        <v>4.1666666664241347E-2</v>
      </c>
      <c r="E119"/>
    </row>
    <row r="120" spans="1:5" ht="15.75" thickBot="1" x14ac:dyDescent="0.3">
      <c r="A120" s="1" t="s">
        <v>17</v>
      </c>
      <c r="B120" s="5">
        <v>44332.76458333333</v>
      </c>
      <c r="C120" s="5">
        <v>44334.977777777778</v>
      </c>
      <c r="D120" s="18">
        <f t="shared" si="2"/>
        <v>2.2131944444481633</v>
      </c>
      <c r="E120"/>
    </row>
    <row r="121" spans="1:5" ht="15.75" thickBot="1" x14ac:dyDescent="0.3">
      <c r="A121" s="1" t="s">
        <v>19</v>
      </c>
      <c r="B121" s="5">
        <v>44332.800694444442</v>
      </c>
      <c r="C121" s="5">
        <v>44332.887499999997</v>
      </c>
      <c r="D121" s="18">
        <f t="shared" si="2"/>
        <v>8.6805555554747116E-2</v>
      </c>
      <c r="E121"/>
    </row>
    <row r="122" spans="1:5" ht="15.75" thickBot="1" x14ac:dyDescent="0.3">
      <c r="A122" s="1" t="s">
        <v>15</v>
      </c>
      <c r="B122" s="5">
        <v>44332.550694444442</v>
      </c>
      <c r="C122" s="5">
        <v>44335.425000000003</v>
      </c>
      <c r="D122" s="18">
        <f t="shared" si="2"/>
        <v>2.8743055555605679</v>
      </c>
      <c r="E122"/>
    </row>
    <row r="123" spans="1:5" ht="15.75" thickBot="1" x14ac:dyDescent="0.3">
      <c r="A123" s="1" t="s">
        <v>22</v>
      </c>
      <c r="B123" s="5">
        <v>44332.640277777777</v>
      </c>
      <c r="C123" s="5">
        <v>44334.800694444442</v>
      </c>
      <c r="D123" s="18">
        <f t="shared" si="2"/>
        <v>2.1604166666656965</v>
      </c>
      <c r="E123"/>
    </row>
    <row r="124" spans="1:5" ht="15.75" thickBot="1" x14ac:dyDescent="0.3">
      <c r="A124" s="1" t="s">
        <v>22</v>
      </c>
      <c r="B124" s="5">
        <v>44332.654861111114</v>
      </c>
      <c r="C124" s="5">
        <v>44334.474999999999</v>
      </c>
      <c r="D124" s="18">
        <f t="shared" si="2"/>
        <v>1.820138888884685</v>
      </c>
      <c r="E124"/>
    </row>
    <row r="125" spans="1:5" ht="15.75" thickBot="1" x14ac:dyDescent="0.3">
      <c r="A125" s="1" t="s">
        <v>17</v>
      </c>
      <c r="B125" s="5">
        <v>44332.579861111109</v>
      </c>
      <c r="C125" s="5">
        <v>44334.800694444442</v>
      </c>
      <c r="D125" s="18">
        <f t="shared" si="2"/>
        <v>2.2208333333328483</v>
      </c>
      <c r="E125"/>
    </row>
    <row r="126" spans="1:5" ht="15.75" thickBot="1" x14ac:dyDescent="0.3">
      <c r="A126" s="1" t="s">
        <v>17</v>
      </c>
      <c r="B126" s="5">
        <v>44332.620138888888</v>
      </c>
      <c r="C126" s="5">
        <v>44332.651388888888</v>
      </c>
      <c r="D126" s="18">
        <f t="shared" si="2"/>
        <v>3.125E-2</v>
      </c>
      <c r="E126"/>
    </row>
    <row r="127" spans="1:5" ht="15.75" thickBot="1" x14ac:dyDescent="0.3">
      <c r="A127" s="1" t="s">
        <v>23</v>
      </c>
      <c r="B127" s="5">
        <v>44332.627083333333</v>
      </c>
      <c r="C127" s="5">
        <v>44333.502083333333</v>
      </c>
      <c r="D127" s="18">
        <f t="shared" si="2"/>
        <v>0.875</v>
      </c>
      <c r="E127"/>
    </row>
    <row r="128" spans="1:5" ht="15.75" thickBot="1" x14ac:dyDescent="0.3">
      <c r="A128" s="1" t="s">
        <v>19</v>
      </c>
      <c r="B128" s="5">
        <v>44332.6875</v>
      </c>
      <c r="C128" s="5">
        <v>44332.893750000003</v>
      </c>
      <c r="D128" s="18">
        <f t="shared" si="2"/>
        <v>0.20625000000291038</v>
      </c>
      <c r="E128"/>
    </row>
    <row r="129" spans="1:5" ht="15.75" thickBot="1" x14ac:dyDescent="0.3">
      <c r="A129" s="1" t="s">
        <v>21</v>
      </c>
      <c r="B129" s="5">
        <v>44332.720138888886</v>
      </c>
      <c r="C129" s="5">
        <v>44332.749305555553</v>
      </c>
      <c r="D129" s="18">
        <f t="shared" si="2"/>
        <v>2.9166666667151731E-2</v>
      </c>
      <c r="E129"/>
    </row>
    <row r="130" spans="1:5" ht="15.75" thickBot="1" x14ac:dyDescent="0.3">
      <c r="A130" s="1" t="s">
        <v>22</v>
      </c>
      <c r="B130" s="5">
        <v>44332.617361111108</v>
      </c>
      <c r="C130" s="5">
        <v>44333.940972222219</v>
      </c>
      <c r="D130" s="18">
        <f t="shared" si="2"/>
        <v>1.3236111111109494</v>
      </c>
      <c r="E130"/>
    </row>
    <row r="131" spans="1:5" ht="15.75" thickBot="1" x14ac:dyDescent="0.3">
      <c r="A131" s="1" t="s">
        <v>22</v>
      </c>
      <c r="B131" s="5">
        <v>44332.654861111114</v>
      </c>
      <c r="C131" s="5">
        <v>44334.712500000001</v>
      </c>
      <c r="D131" s="18">
        <f t="shared" ref="D131:D194" si="3">C131-B131</f>
        <v>2.0576388888875954</v>
      </c>
      <c r="E131"/>
    </row>
    <row r="132" spans="1:5" ht="15.75" thickBot="1" x14ac:dyDescent="0.3">
      <c r="A132" s="1" t="s">
        <v>21</v>
      </c>
      <c r="B132" s="5">
        <v>44332.699305555558</v>
      </c>
      <c r="C132" s="5">
        <v>44332.707638888889</v>
      </c>
      <c r="D132" s="18">
        <f t="shared" si="3"/>
        <v>8.333333331393078E-3</v>
      </c>
      <c r="E132"/>
    </row>
    <row r="133" spans="1:5" ht="15.75" thickBot="1" x14ac:dyDescent="0.3">
      <c r="A133" s="4" t="s">
        <v>18</v>
      </c>
      <c r="B133" s="5">
        <v>44332.772916666669</v>
      </c>
      <c r="C133" s="5">
        <v>44332.9</v>
      </c>
      <c r="D133" s="18">
        <f t="shared" si="3"/>
        <v>0.12708333333284827</v>
      </c>
      <c r="E133"/>
    </row>
    <row r="134" spans="1:5" ht="15.75" thickBot="1" x14ac:dyDescent="0.3">
      <c r="A134" s="4" t="s">
        <v>18</v>
      </c>
      <c r="B134" s="5">
        <v>44332.681250000001</v>
      </c>
      <c r="C134" s="5">
        <v>44332.900694444441</v>
      </c>
      <c r="D134" s="18">
        <f t="shared" si="3"/>
        <v>0.21944444443943212</v>
      </c>
      <c r="E134"/>
    </row>
    <row r="135" spans="1:5" ht="15.75" thickBot="1" x14ac:dyDescent="0.3">
      <c r="A135" s="4" t="s">
        <v>11</v>
      </c>
      <c r="B135" s="5">
        <v>44332.763194444444</v>
      </c>
      <c r="C135" s="5">
        <v>44333.504166666666</v>
      </c>
      <c r="D135" s="18">
        <f t="shared" si="3"/>
        <v>0.74097222222189885</v>
      </c>
      <c r="E135"/>
    </row>
    <row r="136" spans="1:5" ht="15.75" thickBot="1" x14ac:dyDescent="0.3">
      <c r="A136" s="4" t="s">
        <v>11</v>
      </c>
      <c r="B136" s="5">
        <v>44332.779861111114</v>
      </c>
      <c r="C136" s="5">
        <v>44332.9</v>
      </c>
      <c r="D136" s="18">
        <f t="shared" si="3"/>
        <v>0.12013888888759539</v>
      </c>
      <c r="E136"/>
    </row>
    <row r="137" spans="1:5" ht="15.75" thickBot="1" x14ac:dyDescent="0.3">
      <c r="A137" s="1" t="s">
        <v>24</v>
      </c>
      <c r="B137" s="5">
        <v>44332.786805555559</v>
      </c>
      <c r="C137" s="5">
        <v>44332.897916666669</v>
      </c>
      <c r="D137" s="18">
        <f t="shared" si="3"/>
        <v>0.11111111110949423</v>
      </c>
      <c r="E137"/>
    </row>
    <row r="138" spans="1:5" ht="15.75" thickBot="1" x14ac:dyDescent="0.3">
      <c r="A138" s="1" t="s">
        <v>22</v>
      </c>
      <c r="B138" s="5">
        <v>44332.645138888889</v>
      </c>
      <c r="C138" s="5">
        <v>44333.94027777778</v>
      </c>
      <c r="D138" s="18">
        <f t="shared" si="3"/>
        <v>1.2951388888905058</v>
      </c>
      <c r="E138"/>
    </row>
    <row r="139" spans="1:5" ht="15.75" thickBot="1" x14ac:dyDescent="0.3">
      <c r="A139" s="4" t="s">
        <v>18</v>
      </c>
      <c r="B139" s="5">
        <v>44332.811805555553</v>
      </c>
      <c r="C139" s="5">
        <v>44333.814583333333</v>
      </c>
      <c r="D139" s="18">
        <f t="shared" si="3"/>
        <v>1.0027777777795563</v>
      </c>
      <c r="E139"/>
    </row>
    <row r="140" spans="1:5" ht="15.75" thickBot="1" x14ac:dyDescent="0.3">
      <c r="A140" s="1" t="s">
        <v>17</v>
      </c>
      <c r="B140" s="5">
        <v>44332.918055555558</v>
      </c>
      <c r="C140" s="5">
        <v>44334.8</v>
      </c>
      <c r="D140" s="18">
        <f t="shared" si="3"/>
        <v>1.8819444444452529</v>
      </c>
      <c r="E140"/>
    </row>
    <row r="141" spans="1:5" ht="15.75" thickBot="1" x14ac:dyDescent="0.3">
      <c r="A141" s="1" t="s">
        <v>19</v>
      </c>
      <c r="B141" s="5">
        <v>44332.684027777781</v>
      </c>
      <c r="C141" s="5">
        <v>44332.89166666667</v>
      </c>
      <c r="D141" s="18">
        <f t="shared" si="3"/>
        <v>0.20763888888905058</v>
      </c>
      <c r="E141"/>
    </row>
    <row r="142" spans="1:5" ht="15.75" thickBot="1" x14ac:dyDescent="0.3">
      <c r="A142" s="4" t="s">
        <v>11</v>
      </c>
      <c r="B142" s="5">
        <v>44332.726388888892</v>
      </c>
      <c r="C142" s="5">
        <v>44332.804166666669</v>
      </c>
      <c r="D142" s="18">
        <f t="shared" si="3"/>
        <v>7.7777777776645962E-2</v>
      </c>
      <c r="E142"/>
    </row>
    <row r="143" spans="1:5" ht="15.75" thickBot="1" x14ac:dyDescent="0.3">
      <c r="A143" s="1" t="s">
        <v>19</v>
      </c>
      <c r="B143" s="5">
        <v>44332.782638888886</v>
      </c>
      <c r="C143" s="5">
        <v>44332.893750000003</v>
      </c>
      <c r="D143" s="18">
        <f t="shared" si="3"/>
        <v>0.11111111111677019</v>
      </c>
      <c r="E143"/>
    </row>
    <row r="144" spans="1:5" ht="15.75" thickBot="1" x14ac:dyDescent="0.3">
      <c r="A144" s="1" t="s">
        <v>24</v>
      </c>
      <c r="B144" s="5">
        <v>44332.783333333333</v>
      </c>
      <c r="C144" s="5">
        <v>44332.898611111108</v>
      </c>
      <c r="D144" s="18">
        <f t="shared" si="3"/>
        <v>0.11527777777519077</v>
      </c>
      <c r="E144"/>
    </row>
    <row r="145" spans="1:5" ht="15.75" thickBot="1" x14ac:dyDescent="0.3">
      <c r="A145" s="1" t="s">
        <v>23</v>
      </c>
      <c r="B145" s="5">
        <v>44332.867361111108</v>
      </c>
      <c r="C145" s="5">
        <v>44337.738888888889</v>
      </c>
      <c r="D145" s="18">
        <f t="shared" si="3"/>
        <v>4.8715277777810115</v>
      </c>
      <c r="E145"/>
    </row>
    <row r="146" spans="1:5" ht="15.75" thickBot="1" x14ac:dyDescent="0.3">
      <c r="A146" s="1" t="s">
        <v>15</v>
      </c>
      <c r="B146" s="5">
        <v>44333.143750000003</v>
      </c>
      <c r="C146" s="5">
        <v>44334.8</v>
      </c>
      <c r="D146" s="18">
        <f t="shared" si="3"/>
        <v>1.65625</v>
      </c>
      <c r="E146"/>
    </row>
    <row r="147" spans="1:5" ht="15.75" thickBot="1" x14ac:dyDescent="0.3">
      <c r="A147" s="1" t="s">
        <v>24</v>
      </c>
      <c r="B147" s="5">
        <v>44332.782638888886</v>
      </c>
      <c r="C147" s="5">
        <v>44332.898611111108</v>
      </c>
      <c r="D147" s="18">
        <f t="shared" si="3"/>
        <v>0.11597222222189885</v>
      </c>
      <c r="E147"/>
    </row>
    <row r="148" spans="1:5" ht="15.75" thickBot="1" x14ac:dyDescent="0.3">
      <c r="A148" s="1" t="s">
        <v>19</v>
      </c>
      <c r="B148" s="5">
        <v>44332.800000000003</v>
      </c>
      <c r="C148" s="5">
        <v>44332.885416666664</v>
      </c>
      <c r="D148" s="18">
        <f t="shared" si="3"/>
        <v>8.5416666661330964E-2</v>
      </c>
      <c r="E148"/>
    </row>
    <row r="149" spans="1:5" ht="15.75" thickBot="1" x14ac:dyDescent="0.3">
      <c r="A149" s="1" t="s">
        <v>19</v>
      </c>
      <c r="B149" s="5">
        <v>44332.840277777781</v>
      </c>
      <c r="C149" s="5">
        <v>44334.911111111112</v>
      </c>
      <c r="D149" s="18">
        <f t="shared" si="3"/>
        <v>2.0708333333313931</v>
      </c>
      <c r="E149"/>
    </row>
    <row r="150" spans="1:5" ht="15.75" thickBot="1" x14ac:dyDescent="0.3">
      <c r="A150" s="1" t="s">
        <v>17</v>
      </c>
      <c r="B150" s="5">
        <v>44332.918749999997</v>
      </c>
      <c r="C150" s="5">
        <v>44334.477083333331</v>
      </c>
      <c r="D150" s="18">
        <f t="shared" si="3"/>
        <v>1.5583333333343035</v>
      </c>
      <c r="E150"/>
    </row>
    <row r="151" spans="1:5" ht="15.75" thickBot="1" x14ac:dyDescent="0.3">
      <c r="A151" s="1" t="s">
        <v>17</v>
      </c>
      <c r="B151" s="5">
        <v>44332.920138888891</v>
      </c>
      <c r="C151" s="5">
        <v>44334.477083333331</v>
      </c>
      <c r="D151" s="18">
        <f t="shared" si="3"/>
        <v>1.5569444444408873</v>
      </c>
      <c r="E151"/>
    </row>
    <row r="152" spans="1:5" ht="15.75" thickBot="1" x14ac:dyDescent="0.3">
      <c r="A152" s="1" t="s">
        <v>19</v>
      </c>
      <c r="B152" s="5">
        <v>44332.945833333331</v>
      </c>
      <c r="C152" s="5">
        <v>44334.636805555558</v>
      </c>
      <c r="D152" s="18">
        <f t="shared" si="3"/>
        <v>1.6909722222262644</v>
      </c>
      <c r="E152"/>
    </row>
    <row r="153" spans="1:5" ht="15.75" thickBot="1" x14ac:dyDescent="0.3">
      <c r="A153" s="4" t="s">
        <v>18</v>
      </c>
      <c r="B153" s="5">
        <v>44332.811805555553</v>
      </c>
      <c r="C153" s="5">
        <v>44332.897222222222</v>
      </c>
      <c r="D153" s="18">
        <f t="shared" si="3"/>
        <v>8.5416666668606922E-2</v>
      </c>
      <c r="E153"/>
    </row>
    <row r="154" spans="1:5" ht="15.75" thickBot="1" x14ac:dyDescent="0.3">
      <c r="A154" s="1" t="s">
        <v>19</v>
      </c>
      <c r="B154" s="5">
        <v>44332.820833333331</v>
      </c>
      <c r="C154" s="5">
        <v>44332.886805555558</v>
      </c>
      <c r="D154" s="18">
        <f t="shared" si="3"/>
        <v>6.5972222226264421E-2</v>
      </c>
      <c r="E154"/>
    </row>
    <row r="155" spans="1:5" ht="15.75" thickBot="1" x14ac:dyDescent="0.3">
      <c r="A155" s="1" t="s">
        <v>24</v>
      </c>
      <c r="B155" s="5">
        <v>44332.843055555553</v>
      </c>
      <c r="C155" s="5">
        <v>44333.939583333333</v>
      </c>
      <c r="D155" s="18">
        <f t="shared" si="3"/>
        <v>1.0965277777795563</v>
      </c>
      <c r="E155"/>
    </row>
    <row r="156" spans="1:5" ht="15.75" thickBot="1" x14ac:dyDescent="0.3">
      <c r="A156" s="1" t="s">
        <v>15</v>
      </c>
      <c r="B156" s="5">
        <v>44333.018055555556</v>
      </c>
      <c r="C156" s="5">
        <v>44333.506944444445</v>
      </c>
      <c r="D156" s="18">
        <f t="shared" si="3"/>
        <v>0.48888888888905058</v>
      </c>
      <c r="E156"/>
    </row>
    <row r="157" spans="1:5" ht="15.75" thickBot="1" x14ac:dyDescent="0.3">
      <c r="A157" s="1" t="s">
        <v>23</v>
      </c>
      <c r="B157" s="5">
        <v>44332.854861111111</v>
      </c>
      <c r="C157" s="5">
        <v>44332.886111111111</v>
      </c>
      <c r="D157" s="18">
        <f t="shared" si="3"/>
        <v>3.125E-2</v>
      </c>
      <c r="E157"/>
    </row>
    <row r="158" spans="1:5" ht="15.75" thickBot="1" x14ac:dyDescent="0.3">
      <c r="A158" s="1" t="s">
        <v>15</v>
      </c>
      <c r="B158" s="5">
        <v>44332.859722222223</v>
      </c>
      <c r="C158" s="5">
        <v>44334.719444444447</v>
      </c>
      <c r="D158" s="18">
        <f t="shared" si="3"/>
        <v>1.859722222223354</v>
      </c>
      <c r="E158"/>
    </row>
    <row r="159" spans="1:5" ht="15.75" thickBot="1" x14ac:dyDescent="0.3">
      <c r="A159" s="1" t="s">
        <v>17</v>
      </c>
      <c r="B159" s="5">
        <v>44332.82916666667</v>
      </c>
      <c r="C159" s="5">
        <v>44333.504861111112</v>
      </c>
      <c r="D159" s="18">
        <f t="shared" si="3"/>
        <v>0.6756944444423425</v>
      </c>
      <c r="E159"/>
    </row>
    <row r="160" spans="1:5" ht="15.75" thickBot="1" x14ac:dyDescent="0.3">
      <c r="A160" s="1" t="s">
        <v>21</v>
      </c>
      <c r="B160" s="5">
        <v>44332.852777777778</v>
      </c>
      <c r="C160" s="5">
        <v>44334.8</v>
      </c>
      <c r="D160" s="18">
        <f t="shared" si="3"/>
        <v>1.9472222222248092</v>
      </c>
      <c r="E160"/>
    </row>
    <row r="161" spans="1:5" ht="15.75" thickBot="1" x14ac:dyDescent="0.3">
      <c r="A161" s="1" t="s">
        <v>17</v>
      </c>
      <c r="B161" s="5">
        <v>44332.973611111112</v>
      </c>
      <c r="C161" s="5">
        <v>44335.456250000003</v>
      </c>
      <c r="D161" s="18">
        <f t="shared" si="3"/>
        <v>2.4826388888905058</v>
      </c>
      <c r="E161"/>
    </row>
    <row r="162" spans="1:5" ht="15.75" thickBot="1" x14ac:dyDescent="0.3">
      <c r="A162" s="1" t="s">
        <v>17</v>
      </c>
      <c r="B162" s="5">
        <v>44332.831944444442</v>
      </c>
      <c r="C162" s="5">
        <v>44335.716666666667</v>
      </c>
      <c r="D162" s="18">
        <f t="shared" si="3"/>
        <v>2.8847222222248092</v>
      </c>
      <c r="E162"/>
    </row>
    <row r="163" spans="1:5" ht="15.75" thickBot="1" x14ac:dyDescent="0.3">
      <c r="A163" s="1" t="s">
        <v>19</v>
      </c>
      <c r="B163" s="5">
        <v>44332.847916666666</v>
      </c>
      <c r="C163" s="5">
        <v>44333.505555555559</v>
      </c>
      <c r="D163" s="18">
        <f t="shared" si="3"/>
        <v>0.65763888889341615</v>
      </c>
      <c r="E163"/>
    </row>
    <row r="164" spans="1:5" ht="15.75" thickBot="1" x14ac:dyDescent="0.3">
      <c r="A164" s="1" t="s">
        <v>17</v>
      </c>
      <c r="B164" s="5">
        <v>44332.862500000003</v>
      </c>
      <c r="C164" s="5">
        <v>44334.911805555559</v>
      </c>
      <c r="D164" s="18">
        <f t="shared" si="3"/>
        <v>2.0493055555562023</v>
      </c>
      <c r="E164"/>
    </row>
    <row r="165" spans="1:5" ht="15.75" thickBot="1" x14ac:dyDescent="0.3">
      <c r="A165" s="1" t="s">
        <v>15</v>
      </c>
      <c r="B165" s="5">
        <v>44333.154166666667</v>
      </c>
      <c r="C165" s="5">
        <v>44334.631249999999</v>
      </c>
      <c r="D165" s="18">
        <f t="shared" si="3"/>
        <v>1.4770833333313931</v>
      </c>
      <c r="E165"/>
    </row>
    <row r="166" spans="1:5" ht="15.75" thickBot="1" x14ac:dyDescent="0.3">
      <c r="A166" s="1" t="s">
        <v>21</v>
      </c>
      <c r="B166" s="5">
        <v>44333.030555555553</v>
      </c>
      <c r="C166" s="5">
        <v>44334.844444444447</v>
      </c>
      <c r="D166" s="18">
        <f t="shared" si="3"/>
        <v>1.8138888888934162</v>
      </c>
      <c r="E166"/>
    </row>
    <row r="167" spans="1:5" ht="15.75" thickBot="1" x14ac:dyDescent="0.3">
      <c r="A167" s="1" t="s">
        <v>15</v>
      </c>
      <c r="B167" s="5">
        <v>44333.342361111114</v>
      </c>
      <c r="C167" s="5">
        <v>44335.913194444445</v>
      </c>
      <c r="D167" s="18">
        <f t="shared" si="3"/>
        <v>2.5708333333313931</v>
      </c>
      <c r="E167"/>
    </row>
    <row r="168" spans="1:5" ht="15.75" thickBot="1" x14ac:dyDescent="0.3">
      <c r="A168" s="1" t="s">
        <v>15</v>
      </c>
      <c r="B168" s="5">
        <v>44333.43472222222</v>
      </c>
      <c r="C168" s="5">
        <v>44334.784722222219</v>
      </c>
      <c r="D168" s="18">
        <f t="shared" si="3"/>
        <v>1.3499999999985448</v>
      </c>
      <c r="E168"/>
    </row>
    <row r="169" spans="1:5" ht="15.75" thickBot="1" x14ac:dyDescent="0.3">
      <c r="A169" s="1" t="s">
        <v>22</v>
      </c>
      <c r="B169" s="5">
        <v>44332.966666666667</v>
      </c>
      <c r="C169" s="5">
        <v>44334.95416666667</v>
      </c>
      <c r="D169" s="18">
        <f t="shared" si="3"/>
        <v>1.9875000000029104</v>
      </c>
      <c r="E169"/>
    </row>
    <row r="170" spans="1:5" ht="15.75" thickBot="1" x14ac:dyDescent="0.3">
      <c r="A170" s="1" t="s">
        <v>19</v>
      </c>
      <c r="B170" s="5">
        <v>44333.022916666669</v>
      </c>
      <c r="C170" s="5">
        <v>44334.8</v>
      </c>
      <c r="D170" s="18">
        <f t="shared" si="3"/>
        <v>1.7770833333343035</v>
      </c>
      <c r="E170"/>
    </row>
    <row r="171" spans="1:5" ht="15.75" thickBot="1" x14ac:dyDescent="0.3">
      <c r="A171" s="1" t="s">
        <v>15</v>
      </c>
      <c r="B171" s="5">
        <v>44333.51666666667</v>
      </c>
      <c r="C171" s="5">
        <v>44336.475694444445</v>
      </c>
      <c r="D171" s="18">
        <f t="shared" si="3"/>
        <v>2.9590277777751908</v>
      </c>
      <c r="E171"/>
    </row>
    <row r="172" spans="1:5" ht="15.75" thickBot="1" x14ac:dyDescent="0.3">
      <c r="A172" s="1" t="s">
        <v>21</v>
      </c>
      <c r="B172" s="5">
        <v>44333.363194444442</v>
      </c>
      <c r="C172" s="5">
        <v>44334.978472222225</v>
      </c>
      <c r="D172" s="18">
        <f t="shared" si="3"/>
        <v>1.6152777777824667</v>
      </c>
      <c r="E172"/>
    </row>
    <row r="173" spans="1:5" ht="15.75" thickBot="1" x14ac:dyDescent="0.3">
      <c r="A173" s="4" t="s">
        <v>11</v>
      </c>
      <c r="B173" s="5">
        <v>44333.472222222219</v>
      </c>
      <c r="C173" s="5">
        <v>44334.480555555558</v>
      </c>
      <c r="D173" s="18">
        <f t="shared" si="3"/>
        <v>1.008333333338669</v>
      </c>
      <c r="E173"/>
    </row>
    <row r="174" spans="1:5" ht="15.75" thickBot="1" x14ac:dyDescent="0.3">
      <c r="A174" s="4" t="s">
        <v>18</v>
      </c>
      <c r="B174" s="5">
        <v>44333.503472222219</v>
      </c>
      <c r="C174" s="5">
        <v>44334.781944444447</v>
      </c>
      <c r="D174" s="18">
        <f t="shared" si="3"/>
        <v>1.2784722222277196</v>
      </c>
      <c r="E174"/>
    </row>
    <row r="175" spans="1:5" ht="15.75" thickBot="1" x14ac:dyDescent="0.3">
      <c r="A175" s="1" t="s">
        <v>20</v>
      </c>
      <c r="B175" s="5">
        <v>44333.419444444444</v>
      </c>
      <c r="C175" s="5">
        <v>44334.928472222222</v>
      </c>
      <c r="D175" s="18">
        <f t="shared" si="3"/>
        <v>1.5090277777781012</v>
      </c>
      <c r="E175"/>
    </row>
    <row r="176" spans="1:5" ht="15.75" thickBot="1" x14ac:dyDescent="0.3">
      <c r="A176" s="1" t="s">
        <v>22</v>
      </c>
      <c r="B176" s="5">
        <v>44333.48333333333</v>
      </c>
      <c r="C176" s="5">
        <v>44334.875</v>
      </c>
      <c r="D176" s="18">
        <f t="shared" si="3"/>
        <v>1.3916666666700621</v>
      </c>
      <c r="E176"/>
    </row>
    <row r="177" spans="1:5" ht="15.75" thickBot="1" x14ac:dyDescent="0.3">
      <c r="A177" s="1" t="s">
        <v>22</v>
      </c>
      <c r="B177" s="5">
        <v>44333.48541666667</v>
      </c>
      <c r="C177" s="5">
        <v>44334.481249999997</v>
      </c>
      <c r="D177" s="18">
        <f t="shared" si="3"/>
        <v>0.9958333333270275</v>
      </c>
      <c r="E177"/>
    </row>
    <row r="178" spans="1:5" ht="15.75" thickBot="1" x14ac:dyDescent="0.3">
      <c r="A178" s="1" t="s">
        <v>15</v>
      </c>
      <c r="B178" s="5">
        <v>44333.490277777775</v>
      </c>
      <c r="C178" s="5">
        <v>44334.481944444444</v>
      </c>
      <c r="D178" s="18">
        <f t="shared" si="3"/>
        <v>0.99166666666860692</v>
      </c>
      <c r="E178"/>
    </row>
    <row r="179" spans="1:5" ht="15.75" thickBot="1" x14ac:dyDescent="0.3">
      <c r="A179" s="1" t="s">
        <v>21</v>
      </c>
      <c r="B179" s="5">
        <v>44333.39166666667</v>
      </c>
      <c r="C179" s="5">
        <v>44334.797222222223</v>
      </c>
      <c r="D179" s="18">
        <f t="shared" si="3"/>
        <v>1.4055555555532919</v>
      </c>
      <c r="E179"/>
    </row>
    <row r="180" spans="1:5" ht="15.75" thickBot="1" x14ac:dyDescent="0.3">
      <c r="A180" s="4" t="s">
        <v>18</v>
      </c>
      <c r="B180" s="5">
        <v>44333.432638888888</v>
      </c>
      <c r="C180" s="5">
        <v>44334.916666666664</v>
      </c>
      <c r="D180" s="18">
        <f t="shared" si="3"/>
        <v>1.484027777776646</v>
      </c>
      <c r="E180"/>
    </row>
    <row r="181" spans="1:5" ht="15.75" thickBot="1" x14ac:dyDescent="0.3">
      <c r="A181" s="1" t="s">
        <v>15</v>
      </c>
      <c r="B181" s="5">
        <v>44333.43472222222</v>
      </c>
      <c r="C181" s="5">
        <v>44337.902083333334</v>
      </c>
      <c r="D181" s="18">
        <f t="shared" si="3"/>
        <v>4.4673611111138598</v>
      </c>
      <c r="E181"/>
    </row>
    <row r="182" spans="1:5" ht="15.75" thickBot="1" x14ac:dyDescent="0.3">
      <c r="A182" s="4" t="s">
        <v>18</v>
      </c>
      <c r="B182" s="5">
        <v>44333.504861111112</v>
      </c>
      <c r="C182" s="5">
        <v>44333.813888888886</v>
      </c>
      <c r="D182" s="18">
        <f t="shared" si="3"/>
        <v>0.30902777777373558</v>
      </c>
      <c r="E182"/>
    </row>
    <row r="183" spans="1:5" ht="15.75" thickBot="1" x14ac:dyDescent="0.3">
      <c r="A183" s="4" t="s">
        <v>18</v>
      </c>
      <c r="B183" s="5">
        <v>44333.438888888886</v>
      </c>
      <c r="C183" s="5">
        <v>44334.911111111112</v>
      </c>
      <c r="D183" s="18">
        <f t="shared" si="3"/>
        <v>1.4722222222262644</v>
      </c>
      <c r="E183"/>
    </row>
    <row r="184" spans="1:5" ht="15.75" thickBot="1" x14ac:dyDescent="0.3">
      <c r="A184" s="1" t="s">
        <v>17</v>
      </c>
      <c r="B184" s="5">
        <v>44334.761805555558</v>
      </c>
      <c r="C184" s="5">
        <v>44334.794444444444</v>
      </c>
      <c r="D184" s="18">
        <f t="shared" si="3"/>
        <v>3.2638888886140194E-2</v>
      </c>
      <c r="E184"/>
    </row>
    <row r="185" spans="1:5" ht="15.75" thickBot="1" x14ac:dyDescent="0.3">
      <c r="A185" s="1" t="s">
        <v>15</v>
      </c>
      <c r="B185" s="5">
        <v>44334.761805555558</v>
      </c>
      <c r="C185" s="5">
        <v>44336.898611111108</v>
      </c>
      <c r="D185" s="18">
        <f t="shared" si="3"/>
        <v>2.1368055555503815</v>
      </c>
      <c r="E185"/>
    </row>
    <row r="186" spans="1:5" ht="15.75" thickBot="1" x14ac:dyDescent="0.3">
      <c r="A186" s="1" t="s">
        <v>22</v>
      </c>
      <c r="B186" s="5">
        <v>44334.761805555558</v>
      </c>
      <c r="C186" s="5">
        <v>44336.615972222222</v>
      </c>
      <c r="D186" s="18">
        <f t="shared" si="3"/>
        <v>1.8541666666642413</v>
      </c>
      <c r="E186"/>
    </row>
    <row r="187" spans="1:5" ht="15.75" thickBot="1" x14ac:dyDescent="0.3">
      <c r="A187" s="1" t="s">
        <v>17</v>
      </c>
      <c r="B187" s="5">
        <v>44334.761805555558</v>
      </c>
      <c r="C187" s="5">
        <v>44335.879166666666</v>
      </c>
      <c r="D187" s="18">
        <f t="shared" si="3"/>
        <v>1.117361111108039</v>
      </c>
      <c r="E187"/>
    </row>
    <row r="188" spans="1:5" ht="15.75" thickBot="1" x14ac:dyDescent="0.3">
      <c r="A188" s="4" t="s">
        <v>18</v>
      </c>
      <c r="B188" s="5">
        <v>44334.762499999997</v>
      </c>
      <c r="C188" s="5">
        <v>44334.782638888886</v>
      </c>
      <c r="D188" s="18">
        <f t="shared" si="3"/>
        <v>2.0138888889050577E-2</v>
      </c>
      <c r="E188"/>
    </row>
    <row r="189" spans="1:5" ht="15.75" thickBot="1" x14ac:dyDescent="0.3">
      <c r="A189" s="4" t="s">
        <v>11</v>
      </c>
      <c r="B189" s="5">
        <v>44334.761805555558</v>
      </c>
      <c r="C189" s="5">
        <v>44334.787499999999</v>
      </c>
      <c r="D189" s="18">
        <f t="shared" si="3"/>
        <v>2.569444444088731E-2</v>
      </c>
      <c r="E189"/>
    </row>
    <row r="190" spans="1:5" ht="15.75" thickBot="1" x14ac:dyDescent="0.3">
      <c r="A190" s="1" t="s">
        <v>17</v>
      </c>
      <c r="B190" s="5">
        <v>44334.762499999997</v>
      </c>
      <c r="C190" s="5">
        <v>44334.765277777777</v>
      </c>
      <c r="D190" s="18">
        <f t="shared" si="3"/>
        <v>2.7777777795563452E-3</v>
      </c>
      <c r="E190"/>
    </row>
    <row r="191" spans="1:5" ht="15.75" thickBot="1" x14ac:dyDescent="0.3">
      <c r="A191" s="4" t="s">
        <v>18</v>
      </c>
      <c r="B191" s="5">
        <v>44334.8</v>
      </c>
      <c r="C191" s="5">
        <v>44334.981249999997</v>
      </c>
      <c r="D191" s="18">
        <f t="shared" si="3"/>
        <v>0.18124999999417923</v>
      </c>
      <c r="E191"/>
    </row>
    <row r="192" spans="1:5" ht="15.75" thickBot="1" x14ac:dyDescent="0.3">
      <c r="A192" s="4" t="s">
        <v>11</v>
      </c>
      <c r="B192" s="5">
        <v>44334.761805555558</v>
      </c>
      <c r="C192" s="5">
        <v>44334.769444444442</v>
      </c>
      <c r="D192" s="18">
        <f t="shared" si="3"/>
        <v>7.6388888846850023E-3</v>
      </c>
      <c r="E192"/>
    </row>
    <row r="193" spans="1:5" ht="15.75" thickBot="1" x14ac:dyDescent="0.3">
      <c r="A193" s="1" t="s">
        <v>22</v>
      </c>
      <c r="B193" s="5">
        <v>44334.763888888891</v>
      </c>
      <c r="C193" s="5">
        <v>44334.934027777781</v>
      </c>
      <c r="D193" s="18">
        <f t="shared" si="3"/>
        <v>0.17013888889050577</v>
      </c>
      <c r="E193"/>
    </row>
    <row r="194" spans="1:5" ht="15.75" thickBot="1" x14ac:dyDescent="0.3">
      <c r="A194" s="4" t="s">
        <v>11</v>
      </c>
      <c r="B194" s="5">
        <v>44334.763888888891</v>
      </c>
      <c r="C194" s="5">
        <v>44334.769444444442</v>
      </c>
      <c r="D194" s="18">
        <f t="shared" si="3"/>
        <v>5.5555555518367328E-3</v>
      </c>
      <c r="E194"/>
    </row>
    <row r="195" spans="1:5" ht="15.75" thickBot="1" x14ac:dyDescent="0.3">
      <c r="A195" s="1" t="s">
        <v>23</v>
      </c>
      <c r="B195" s="5">
        <v>44334.799305555556</v>
      </c>
      <c r="C195" s="5">
        <v>44336.832638888889</v>
      </c>
      <c r="D195" s="18">
        <f t="shared" ref="D195:D258" si="4">C195-B195</f>
        <v>2.0333333333328483</v>
      </c>
      <c r="E195"/>
    </row>
    <row r="196" spans="1:5" ht="15.75" thickBot="1" x14ac:dyDescent="0.3">
      <c r="A196" s="1" t="s">
        <v>23</v>
      </c>
      <c r="B196" s="5">
        <v>44334.761111111111</v>
      </c>
      <c r="C196" s="5">
        <v>44334.787499999999</v>
      </c>
      <c r="D196" s="18">
        <f t="shared" si="4"/>
        <v>2.6388888887595385E-2</v>
      </c>
      <c r="E196"/>
    </row>
    <row r="197" spans="1:5" ht="15.75" thickBot="1" x14ac:dyDescent="0.3">
      <c r="A197" s="1" t="s">
        <v>22</v>
      </c>
      <c r="B197" s="5">
        <v>44334.762499999997</v>
      </c>
      <c r="C197" s="5">
        <v>44335.519444444442</v>
      </c>
      <c r="D197" s="18">
        <f t="shared" si="4"/>
        <v>0.75694444444525288</v>
      </c>
      <c r="E197"/>
    </row>
    <row r="198" spans="1:5" ht="15.75" thickBot="1" x14ac:dyDescent="0.3">
      <c r="A198" s="1" t="s">
        <v>22</v>
      </c>
      <c r="B198" s="5">
        <v>44334.763194444444</v>
      </c>
      <c r="C198" s="5">
        <v>44336.900694444441</v>
      </c>
      <c r="D198" s="18">
        <f t="shared" si="4"/>
        <v>2.1374999999970896</v>
      </c>
      <c r="E198"/>
    </row>
    <row r="199" spans="1:5" ht="15.75" thickBot="1" x14ac:dyDescent="0.3">
      <c r="A199" s="1" t="s">
        <v>21</v>
      </c>
      <c r="B199" s="5">
        <v>44334.761111111111</v>
      </c>
      <c r="C199" s="5">
        <v>44334.787499999999</v>
      </c>
      <c r="D199" s="18">
        <f t="shared" si="4"/>
        <v>2.6388888887595385E-2</v>
      </c>
      <c r="E199"/>
    </row>
    <row r="200" spans="1:5" ht="15.75" thickBot="1" x14ac:dyDescent="0.3">
      <c r="A200" s="1" t="s">
        <v>20</v>
      </c>
      <c r="B200" s="5">
        <v>44334.762499999997</v>
      </c>
      <c r="C200" s="5">
        <v>44334.92291666667</v>
      </c>
      <c r="D200" s="18">
        <f t="shared" si="4"/>
        <v>0.1604166666729725</v>
      </c>
      <c r="E200"/>
    </row>
    <row r="201" spans="1:5" ht="15.75" thickBot="1" x14ac:dyDescent="0.3">
      <c r="A201" s="4" t="s">
        <v>18</v>
      </c>
      <c r="B201" s="5">
        <v>44334.763194444444</v>
      </c>
      <c r="C201" s="5">
        <v>44334.785416666666</v>
      </c>
      <c r="D201" s="18">
        <f t="shared" si="4"/>
        <v>2.2222222221898846E-2</v>
      </c>
      <c r="E201"/>
    </row>
    <row r="202" spans="1:5" ht="15.75" thickBot="1" x14ac:dyDescent="0.3">
      <c r="A202" s="1" t="s">
        <v>19</v>
      </c>
      <c r="B202" s="5">
        <v>44334.763194444444</v>
      </c>
      <c r="C202" s="5">
        <v>44334.851388888892</v>
      </c>
      <c r="D202" s="18">
        <f t="shared" si="4"/>
        <v>8.8194444448163267E-2</v>
      </c>
      <c r="E202"/>
    </row>
    <row r="203" spans="1:5" ht="15.75" thickBot="1" x14ac:dyDescent="0.3">
      <c r="A203" s="1" t="s">
        <v>15</v>
      </c>
      <c r="B203" s="5">
        <v>44334.76458333333</v>
      </c>
      <c r="C203" s="5">
        <v>44334.980555555558</v>
      </c>
      <c r="D203" s="18">
        <f t="shared" si="4"/>
        <v>0.21597222222771961</v>
      </c>
      <c r="E203"/>
    </row>
    <row r="204" spans="1:5" ht="15.75" thickBot="1" x14ac:dyDescent="0.3">
      <c r="A204" s="1" t="s">
        <v>24</v>
      </c>
      <c r="B204" s="5">
        <v>44334.761805555558</v>
      </c>
      <c r="C204" s="5">
        <v>44334.789583333331</v>
      </c>
      <c r="D204" s="18">
        <f t="shared" si="4"/>
        <v>2.7777777773735579E-2</v>
      </c>
      <c r="E204"/>
    </row>
    <row r="205" spans="1:5" ht="15.75" thickBot="1" x14ac:dyDescent="0.3">
      <c r="A205" s="4" t="s">
        <v>18</v>
      </c>
      <c r="B205" s="5">
        <v>44334.762499999997</v>
      </c>
      <c r="C205" s="5">
        <v>44334.782638888886</v>
      </c>
      <c r="D205" s="18">
        <f t="shared" si="4"/>
        <v>2.0138888889050577E-2</v>
      </c>
      <c r="E205"/>
    </row>
    <row r="206" spans="1:5" ht="15.75" thickBot="1" x14ac:dyDescent="0.3">
      <c r="A206" s="4" t="s">
        <v>18</v>
      </c>
      <c r="B206" s="5">
        <v>44334.762499999997</v>
      </c>
      <c r="C206" s="5">
        <v>44334.782638888886</v>
      </c>
      <c r="D206" s="18">
        <f t="shared" si="4"/>
        <v>2.0138888889050577E-2</v>
      </c>
      <c r="E206"/>
    </row>
    <row r="207" spans="1:5" ht="15.75" thickBot="1" x14ac:dyDescent="0.3">
      <c r="A207" s="4" t="s">
        <v>11</v>
      </c>
      <c r="B207" s="5">
        <v>44334.763194444444</v>
      </c>
      <c r="C207" s="5">
        <v>44334.790277777778</v>
      </c>
      <c r="D207" s="18">
        <f t="shared" si="4"/>
        <v>2.7083333334303461E-2</v>
      </c>
      <c r="E207"/>
    </row>
    <row r="208" spans="1:5" ht="15.75" thickBot="1" x14ac:dyDescent="0.3">
      <c r="A208" s="4" t="s">
        <v>18</v>
      </c>
      <c r="B208" s="5">
        <v>44334.800694444442</v>
      </c>
      <c r="C208" s="5">
        <v>44334.946527777778</v>
      </c>
      <c r="D208" s="18">
        <f t="shared" si="4"/>
        <v>0.14583333333575865</v>
      </c>
      <c r="E208"/>
    </row>
    <row r="209" spans="1:5" ht="15.75" thickBot="1" x14ac:dyDescent="0.3">
      <c r="A209" s="1" t="s">
        <v>17</v>
      </c>
      <c r="B209" s="5">
        <v>44334.801388888889</v>
      </c>
      <c r="C209" s="5">
        <v>44337.577777777777</v>
      </c>
      <c r="D209" s="18">
        <f t="shared" si="4"/>
        <v>2.7763888888875954</v>
      </c>
      <c r="E209"/>
    </row>
    <row r="210" spans="1:5" ht="15.75" thickBot="1" x14ac:dyDescent="0.3">
      <c r="A210" s="1" t="s">
        <v>19</v>
      </c>
      <c r="B210" s="5">
        <v>44334.763194444444</v>
      </c>
      <c r="C210" s="5">
        <v>44334.790277777778</v>
      </c>
      <c r="D210" s="18">
        <f t="shared" si="4"/>
        <v>2.7083333334303461E-2</v>
      </c>
      <c r="E210"/>
    </row>
    <row r="211" spans="1:5" ht="15.75" thickBot="1" x14ac:dyDescent="0.3">
      <c r="A211" s="1" t="s">
        <v>17</v>
      </c>
      <c r="B211" s="5">
        <v>44334.799305555556</v>
      </c>
      <c r="C211" s="5">
        <v>44334.981249999997</v>
      </c>
      <c r="D211" s="18">
        <f t="shared" si="4"/>
        <v>0.18194444444088731</v>
      </c>
      <c r="E211"/>
    </row>
    <row r="212" spans="1:5" ht="15.75" thickBot="1" x14ac:dyDescent="0.3">
      <c r="A212" s="1" t="s">
        <v>20</v>
      </c>
      <c r="B212" s="5">
        <v>44334.8</v>
      </c>
      <c r="C212" s="5">
        <v>44335.461111111108</v>
      </c>
      <c r="D212" s="18">
        <f t="shared" si="4"/>
        <v>0.66111111110512866</v>
      </c>
      <c r="E212"/>
    </row>
    <row r="213" spans="1:5" ht="15.75" thickBot="1" x14ac:dyDescent="0.3">
      <c r="A213" s="1" t="s">
        <v>17</v>
      </c>
      <c r="B213" s="5">
        <v>44334.763888888891</v>
      </c>
      <c r="C213" s="5">
        <v>44334.856249999997</v>
      </c>
      <c r="D213" s="18">
        <f t="shared" si="4"/>
        <v>9.2361111106583849E-2</v>
      </c>
      <c r="E213"/>
    </row>
    <row r="214" spans="1:5" ht="15.75" thickBot="1" x14ac:dyDescent="0.3">
      <c r="A214" s="4" t="s">
        <v>18</v>
      </c>
      <c r="B214" s="5">
        <v>44334.763888888891</v>
      </c>
      <c r="C214" s="5">
        <v>44334.92291666667</v>
      </c>
      <c r="D214" s="18">
        <f t="shared" si="4"/>
        <v>0.15902777777955635</v>
      </c>
      <c r="E214"/>
    </row>
    <row r="215" spans="1:5" ht="15.75" thickBot="1" x14ac:dyDescent="0.3">
      <c r="A215" s="1" t="s">
        <v>21</v>
      </c>
      <c r="B215" s="5">
        <v>44334.8</v>
      </c>
      <c r="C215" s="5">
        <v>44334.982638888891</v>
      </c>
      <c r="D215" s="18">
        <f t="shared" si="4"/>
        <v>0.18263888888759539</v>
      </c>
      <c r="E215"/>
    </row>
    <row r="216" spans="1:5" ht="15.75" thickBot="1" x14ac:dyDescent="0.3">
      <c r="A216" s="1" t="s">
        <v>23</v>
      </c>
      <c r="B216" s="5">
        <v>44334.800694444442</v>
      </c>
      <c r="C216" s="5">
        <v>44336.477083333331</v>
      </c>
      <c r="D216" s="18">
        <f t="shared" si="4"/>
        <v>1.6763888888890506</v>
      </c>
      <c r="E216"/>
    </row>
    <row r="217" spans="1:5" ht="15.75" thickBot="1" x14ac:dyDescent="0.3">
      <c r="A217" s="1" t="s">
        <v>15</v>
      </c>
      <c r="B217" s="5">
        <v>44334.802083333336</v>
      </c>
      <c r="C217" s="5">
        <v>44335.465277777781</v>
      </c>
      <c r="D217" s="18">
        <f t="shared" si="4"/>
        <v>0.66319444444525288</v>
      </c>
      <c r="E217"/>
    </row>
    <row r="218" spans="1:5" ht="15.75" thickBot="1" x14ac:dyDescent="0.3">
      <c r="A218" s="1" t="s">
        <v>15</v>
      </c>
      <c r="B218" s="5">
        <v>44334.802083333336</v>
      </c>
      <c r="C218" s="5">
        <v>44334.863888888889</v>
      </c>
      <c r="D218" s="18">
        <f t="shared" si="4"/>
        <v>6.1805555553291924E-2</v>
      </c>
      <c r="E218"/>
    </row>
    <row r="219" spans="1:5" ht="15.75" thickBot="1" x14ac:dyDescent="0.3">
      <c r="A219" s="1" t="s">
        <v>15</v>
      </c>
      <c r="B219" s="5">
        <v>44334.76458333333</v>
      </c>
      <c r="C219" s="5">
        <v>44334.791666666664</v>
      </c>
      <c r="D219" s="18">
        <f t="shared" si="4"/>
        <v>2.7083333334303461E-2</v>
      </c>
      <c r="E219"/>
    </row>
    <row r="220" spans="1:5" ht="15.75" thickBot="1" x14ac:dyDescent="0.3">
      <c r="A220" s="1" t="s">
        <v>15</v>
      </c>
      <c r="B220" s="5">
        <v>44334.799305555556</v>
      </c>
      <c r="C220" s="5">
        <v>44335.460416666669</v>
      </c>
      <c r="D220" s="18">
        <f t="shared" si="4"/>
        <v>0.66111111111240461</v>
      </c>
      <c r="E220"/>
    </row>
    <row r="221" spans="1:5" ht="15.75" thickBot="1" x14ac:dyDescent="0.3">
      <c r="A221" s="4" t="s">
        <v>18</v>
      </c>
      <c r="B221" s="5">
        <v>44334.800694444442</v>
      </c>
      <c r="C221" s="5">
        <v>44334.920138888891</v>
      </c>
      <c r="D221" s="18">
        <f t="shared" si="4"/>
        <v>0.11944444444816327</v>
      </c>
      <c r="E221"/>
    </row>
    <row r="222" spans="1:5" ht="15.75" thickBot="1" x14ac:dyDescent="0.3">
      <c r="A222" s="1" t="s">
        <v>24</v>
      </c>
      <c r="B222" s="5">
        <v>44334.802777777775</v>
      </c>
      <c r="C222" s="5">
        <v>44334.98541666667</v>
      </c>
      <c r="D222" s="18">
        <f t="shared" si="4"/>
        <v>0.18263888889487134</v>
      </c>
      <c r="E222"/>
    </row>
    <row r="223" spans="1:5" ht="15.75" thickBot="1" x14ac:dyDescent="0.3">
      <c r="A223" s="1" t="s">
        <v>15</v>
      </c>
      <c r="B223" s="5">
        <v>44334.799305555556</v>
      </c>
      <c r="C223" s="5">
        <v>44334.922222222223</v>
      </c>
      <c r="D223" s="18">
        <f t="shared" si="4"/>
        <v>0.12291666666715173</v>
      </c>
      <c r="E223"/>
    </row>
    <row r="224" spans="1:5" ht="15.75" thickBot="1" x14ac:dyDescent="0.3">
      <c r="A224" s="1" t="s">
        <v>19</v>
      </c>
      <c r="B224" s="5">
        <v>44334.799305555556</v>
      </c>
      <c r="C224" s="5">
        <v>44334.87222222222</v>
      </c>
      <c r="D224" s="18">
        <f t="shared" si="4"/>
        <v>7.2916666664241347E-2</v>
      </c>
      <c r="E224"/>
    </row>
    <row r="225" spans="1:5" ht="15.75" thickBot="1" x14ac:dyDescent="0.3">
      <c r="A225" s="1" t="s">
        <v>19</v>
      </c>
      <c r="B225" s="5">
        <v>44334.8</v>
      </c>
      <c r="C225" s="5">
        <v>44336.477083333331</v>
      </c>
      <c r="D225" s="18">
        <f t="shared" si="4"/>
        <v>1.6770833333284827</v>
      </c>
      <c r="E225"/>
    </row>
    <row r="226" spans="1:5" ht="15.75" thickBot="1" x14ac:dyDescent="0.3">
      <c r="A226" s="4" t="s">
        <v>18</v>
      </c>
      <c r="B226" s="5">
        <v>44334.800694444442</v>
      </c>
      <c r="C226" s="5">
        <v>44334.948611111111</v>
      </c>
      <c r="D226" s="18">
        <f t="shared" si="4"/>
        <v>0.14791666666860692</v>
      </c>
      <c r="E226"/>
    </row>
    <row r="227" spans="1:5" ht="15.75" thickBot="1" x14ac:dyDescent="0.3">
      <c r="A227" s="1" t="s">
        <v>21</v>
      </c>
      <c r="B227" s="5">
        <v>44334.801388888889</v>
      </c>
      <c r="C227" s="5">
        <v>44336.634027777778</v>
      </c>
      <c r="D227" s="18">
        <f t="shared" si="4"/>
        <v>1.8326388888890506</v>
      </c>
      <c r="E227"/>
    </row>
    <row r="228" spans="1:5" ht="15.75" thickBot="1" x14ac:dyDescent="0.3">
      <c r="A228" s="1" t="s">
        <v>21</v>
      </c>
      <c r="B228" s="5">
        <v>44334.800694444442</v>
      </c>
      <c r="C228" s="5">
        <v>44335.461805555555</v>
      </c>
      <c r="D228" s="18">
        <f t="shared" si="4"/>
        <v>0.66111111111240461</v>
      </c>
      <c r="E228"/>
    </row>
    <row r="229" spans="1:5" ht="15.75" thickBot="1" x14ac:dyDescent="0.3">
      <c r="A229" s="1" t="s">
        <v>15</v>
      </c>
      <c r="B229" s="5">
        <v>44334.801388888889</v>
      </c>
      <c r="C229" s="5">
        <v>44334.936111111114</v>
      </c>
      <c r="D229" s="18">
        <f t="shared" si="4"/>
        <v>0.13472222222480923</v>
      </c>
      <c r="E229"/>
    </row>
    <row r="230" spans="1:5" ht="15.75" thickBot="1" x14ac:dyDescent="0.3">
      <c r="A230" s="1" t="s">
        <v>17</v>
      </c>
      <c r="B230" s="5">
        <v>44334.801388888889</v>
      </c>
      <c r="C230" s="5">
        <v>44334.984027777777</v>
      </c>
      <c r="D230" s="18">
        <f t="shared" si="4"/>
        <v>0.18263888888759539</v>
      </c>
      <c r="E230"/>
    </row>
    <row r="231" spans="1:5" ht="15.75" thickBot="1" x14ac:dyDescent="0.3">
      <c r="A231" s="1" t="s">
        <v>22</v>
      </c>
      <c r="B231" s="5">
        <v>44334.801388888889</v>
      </c>
      <c r="C231" s="5">
        <v>44335.518750000003</v>
      </c>
      <c r="D231" s="18">
        <f t="shared" si="4"/>
        <v>0.71736111111385981</v>
      </c>
      <c r="E231"/>
    </row>
    <row r="232" spans="1:5" ht="15.75" thickBot="1" x14ac:dyDescent="0.3">
      <c r="A232" s="1" t="s">
        <v>21</v>
      </c>
      <c r="B232" s="5">
        <v>44334.8</v>
      </c>
      <c r="C232" s="5">
        <v>44335.461111111108</v>
      </c>
      <c r="D232" s="18">
        <f t="shared" si="4"/>
        <v>0.66111111110512866</v>
      </c>
      <c r="E232"/>
    </row>
    <row r="233" spans="1:5" ht="15.75" thickBot="1" x14ac:dyDescent="0.3">
      <c r="A233" s="1" t="s">
        <v>23</v>
      </c>
      <c r="B233" s="5">
        <v>44334.8</v>
      </c>
      <c r="C233" s="5">
        <v>44335.461111111108</v>
      </c>
      <c r="D233" s="18">
        <f t="shared" si="4"/>
        <v>0.66111111110512866</v>
      </c>
      <c r="E233"/>
    </row>
    <row r="234" spans="1:5" ht="15.75" thickBot="1" x14ac:dyDescent="0.3">
      <c r="A234" s="1" t="s">
        <v>17</v>
      </c>
      <c r="B234" s="5">
        <v>44334.8</v>
      </c>
      <c r="C234" s="5">
        <v>44334.85833333333</v>
      </c>
      <c r="D234" s="18">
        <f t="shared" si="4"/>
        <v>5.8333333327027503E-2</v>
      </c>
      <c r="E234"/>
    </row>
    <row r="235" spans="1:5" ht="15.75" thickBot="1" x14ac:dyDescent="0.3">
      <c r="A235" s="4" t="s">
        <v>18</v>
      </c>
      <c r="B235" s="5">
        <v>44334.800694444442</v>
      </c>
      <c r="C235" s="5">
        <v>44334.948611111111</v>
      </c>
      <c r="D235" s="18">
        <f t="shared" si="4"/>
        <v>0.14791666666860692</v>
      </c>
      <c r="E235"/>
    </row>
    <row r="236" spans="1:5" ht="15.75" thickBot="1" x14ac:dyDescent="0.3">
      <c r="A236" s="1" t="s">
        <v>22</v>
      </c>
      <c r="B236" s="5">
        <v>44334.8</v>
      </c>
      <c r="C236" s="5">
        <v>44334.982638888891</v>
      </c>
      <c r="D236" s="18">
        <f t="shared" si="4"/>
        <v>0.18263888888759539</v>
      </c>
      <c r="E236"/>
    </row>
    <row r="237" spans="1:5" ht="15.75" thickBot="1" x14ac:dyDescent="0.3">
      <c r="A237" s="1" t="s">
        <v>21</v>
      </c>
      <c r="B237" s="5">
        <v>44334.800694444442</v>
      </c>
      <c r="C237" s="5">
        <v>44334.98333333333</v>
      </c>
      <c r="D237" s="18">
        <f t="shared" si="4"/>
        <v>0.18263888888759539</v>
      </c>
      <c r="E237"/>
    </row>
    <row r="238" spans="1:5" ht="15.75" thickBot="1" x14ac:dyDescent="0.3">
      <c r="A238" s="1" t="s">
        <v>17</v>
      </c>
      <c r="B238" s="5">
        <v>44334.807638888888</v>
      </c>
      <c r="C238" s="5">
        <v>44335.911111111112</v>
      </c>
      <c r="D238" s="18">
        <f t="shared" si="4"/>
        <v>1.1034722222248092</v>
      </c>
      <c r="E238"/>
    </row>
    <row r="239" spans="1:5" ht="15.75" thickBot="1" x14ac:dyDescent="0.3">
      <c r="A239" s="1" t="s">
        <v>17</v>
      </c>
      <c r="B239" s="5">
        <v>44334.807638888888</v>
      </c>
      <c r="C239" s="5">
        <v>44335.466666666667</v>
      </c>
      <c r="D239" s="18">
        <f t="shared" si="4"/>
        <v>0.65902777777955635</v>
      </c>
      <c r="E239"/>
    </row>
    <row r="240" spans="1:5" ht="15.75" thickBot="1" x14ac:dyDescent="0.3">
      <c r="A240" s="4" t="s">
        <v>18</v>
      </c>
      <c r="B240" s="5">
        <v>44334.808333333334</v>
      </c>
      <c r="C240" s="5">
        <v>44334.987500000003</v>
      </c>
      <c r="D240" s="18">
        <f t="shared" si="4"/>
        <v>0.17916666666860692</v>
      </c>
      <c r="E240"/>
    </row>
    <row r="241" spans="1:5" ht="15.75" thickBot="1" x14ac:dyDescent="0.3">
      <c r="A241" s="1" t="s">
        <v>15</v>
      </c>
      <c r="B241" s="5">
        <v>44334.801388888889</v>
      </c>
      <c r="C241" s="5">
        <v>44335.717361111114</v>
      </c>
      <c r="D241" s="18">
        <f t="shared" si="4"/>
        <v>0.91597222222480923</v>
      </c>
      <c r="E241"/>
    </row>
    <row r="242" spans="1:5" ht="15.75" thickBot="1" x14ac:dyDescent="0.3">
      <c r="A242" s="1" t="s">
        <v>21</v>
      </c>
      <c r="B242" s="5">
        <v>44334.808333333334</v>
      </c>
      <c r="C242" s="5">
        <v>44336.479861111111</v>
      </c>
      <c r="D242" s="18">
        <f t="shared" si="4"/>
        <v>1.671527777776646</v>
      </c>
      <c r="E242"/>
    </row>
    <row r="243" spans="1:5" ht="15.75" thickBot="1" x14ac:dyDescent="0.3">
      <c r="A243" s="1" t="s">
        <v>15</v>
      </c>
      <c r="B243" s="5">
        <v>44334.801388888889</v>
      </c>
      <c r="C243" s="5">
        <v>44334.938194444447</v>
      </c>
      <c r="D243" s="18">
        <f t="shared" si="4"/>
        <v>0.1368055555576575</v>
      </c>
      <c r="E243"/>
    </row>
    <row r="244" spans="1:5" ht="15.75" thickBot="1" x14ac:dyDescent="0.3">
      <c r="A244" s="1" t="s">
        <v>15</v>
      </c>
      <c r="B244" s="5">
        <v>44334.802083333336</v>
      </c>
      <c r="C244" s="5">
        <v>44334.984027777777</v>
      </c>
      <c r="D244" s="18">
        <f t="shared" si="4"/>
        <v>0.18194444444088731</v>
      </c>
      <c r="E244"/>
    </row>
    <row r="245" spans="1:5" ht="15.75" thickBot="1" x14ac:dyDescent="0.3">
      <c r="A245" s="1" t="s">
        <v>17</v>
      </c>
      <c r="B245" s="5">
        <v>44334.802083333336</v>
      </c>
      <c r="C245" s="5">
        <v>44334.87777777778</v>
      </c>
      <c r="D245" s="18">
        <f t="shared" si="4"/>
        <v>7.5694444443797693E-2</v>
      </c>
      <c r="E245"/>
    </row>
    <row r="246" spans="1:5" ht="15.75" thickBot="1" x14ac:dyDescent="0.3">
      <c r="A246" s="1" t="s">
        <v>15</v>
      </c>
      <c r="B246" s="5">
        <v>44334.802777777775</v>
      </c>
      <c r="C246" s="5">
        <v>44337.84652777778</v>
      </c>
      <c r="D246" s="18">
        <f t="shared" si="4"/>
        <v>3.0437500000043656</v>
      </c>
      <c r="E246"/>
    </row>
    <row r="247" spans="1:5" ht="15.75" thickBot="1" x14ac:dyDescent="0.3">
      <c r="A247" s="1" t="s">
        <v>17</v>
      </c>
      <c r="B247" s="5">
        <v>44334.809027777781</v>
      </c>
      <c r="C247" s="5">
        <v>44335.467361111114</v>
      </c>
      <c r="D247" s="18">
        <f t="shared" si="4"/>
        <v>0.65833333333284827</v>
      </c>
      <c r="E247"/>
    </row>
    <row r="248" spans="1:5" ht="15.75" thickBot="1" x14ac:dyDescent="0.3">
      <c r="A248" s="1" t="s">
        <v>19</v>
      </c>
      <c r="B248" s="5">
        <v>44334.802083333336</v>
      </c>
      <c r="C248" s="5">
        <v>44335.465277777781</v>
      </c>
      <c r="D248" s="18">
        <f t="shared" si="4"/>
        <v>0.66319444444525288</v>
      </c>
      <c r="E248"/>
    </row>
    <row r="249" spans="1:5" ht="15.75" thickBot="1" x14ac:dyDescent="0.3">
      <c r="A249" s="1" t="s">
        <v>24</v>
      </c>
      <c r="B249" s="5">
        <v>44334.807638888888</v>
      </c>
      <c r="C249" s="5">
        <v>44336.479861111111</v>
      </c>
      <c r="D249" s="18">
        <f t="shared" si="4"/>
        <v>1.672222222223354</v>
      </c>
      <c r="E249"/>
    </row>
    <row r="250" spans="1:5" ht="15.75" thickBot="1" x14ac:dyDescent="0.3">
      <c r="A250" s="4" t="s">
        <v>18</v>
      </c>
      <c r="B250" s="5">
        <v>44334.809027777781</v>
      </c>
      <c r="C250" s="5">
        <v>44334.987500000003</v>
      </c>
      <c r="D250" s="18">
        <f t="shared" si="4"/>
        <v>0.17847222222189885</v>
      </c>
      <c r="E250"/>
    </row>
    <row r="251" spans="1:5" ht="15.75" thickBot="1" x14ac:dyDescent="0.3">
      <c r="A251" s="1" t="s">
        <v>20</v>
      </c>
      <c r="B251" s="5">
        <v>44334.809027777781</v>
      </c>
      <c r="C251" s="5">
        <v>44336.479861111111</v>
      </c>
      <c r="D251" s="18">
        <f t="shared" si="4"/>
        <v>1.6708333333299379</v>
      </c>
      <c r="E251"/>
    </row>
    <row r="252" spans="1:5" ht="15.75" thickBot="1" x14ac:dyDescent="0.3">
      <c r="A252" s="1" t="s">
        <v>24</v>
      </c>
      <c r="B252" s="5">
        <v>44334.882638888892</v>
      </c>
      <c r="C252" s="5">
        <v>44335.46875</v>
      </c>
      <c r="D252" s="18">
        <f t="shared" si="4"/>
        <v>0.58611111110803904</v>
      </c>
      <c r="E252"/>
    </row>
    <row r="253" spans="1:5" ht="15.75" thickBot="1" x14ac:dyDescent="0.3">
      <c r="A253" s="1" t="s">
        <v>17</v>
      </c>
      <c r="B253" s="5">
        <v>44334.802083333336</v>
      </c>
      <c r="C253" s="5">
        <v>44336.981249999997</v>
      </c>
      <c r="D253" s="18">
        <f t="shared" si="4"/>
        <v>2.179166666661331</v>
      </c>
      <c r="E253"/>
    </row>
    <row r="254" spans="1:5" ht="15.75" thickBot="1" x14ac:dyDescent="0.3">
      <c r="A254" s="1" t="s">
        <v>17</v>
      </c>
      <c r="B254" s="5">
        <v>44334.802777777775</v>
      </c>
      <c r="C254" s="5">
        <v>44336.636111111111</v>
      </c>
      <c r="D254" s="18">
        <f t="shared" si="4"/>
        <v>1.8333333333357587</v>
      </c>
      <c r="E254"/>
    </row>
    <row r="255" spans="1:5" ht="15.75" thickBot="1" x14ac:dyDescent="0.3">
      <c r="A255" s="1" t="s">
        <v>15</v>
      </c>
      <c r="B255" s="5">
        <v>44334.808333333334</v>
      </c>
      <c r="C255" s="5">
        <v>44335.425000000003</v>
      </c>
      <c r="D255" s="18">
        <f t="shared" si="4"/>
        <v>0.61666666666860692</v>
      </c>
      <c r="E255"/>
    </row>
    <row r="256" spans="1:5" ht="15.75" thickBot="1" x14ac:dyDescent="0.3">
      <c r="A256" s="1" t="s">
        <v>24</v>
      </c>
      <c r="B256" s="5">
        <v>44334.809027777781</v>
      </c>
      <c r="C256" s="5">
        <v>44334.856944444444</v>
      </c>
      <c r="D256" s="18">
        <f t="shared" si="4"/>
        <v>4.7916666662786156E-2</v>
      </c>
      <c r="E256"/>
    </row>
    <row r="257" spans="1:5" ht="15.75" thickBot="1" x14ac:dyDescent="0.3">
      <c r="A257" s="1" t="s">
        <v>17</v>
      </c>
      <c r="B257" s="5">
        <v>44334.82708333333</v>
      </c>
      <c r="C257" s="5">
        <v>44335.468055555553</v>
      </c>
      <c r="D257" s="18">
        <f t="shared" si="4"/>
        <v>0.64097222222335404</v>
      </c>
      <c r="E257"/>
    </row>
    <row r="258" spans="1:5" ht="15.75" thickBot="1" x14ac:dyDescent="0.3">
      <c r="A258" s="1" t="s">
        <v>15</v>
      </c>
      <c r="B258" s="5">
        <v>44334.802083333336</v>
      </c>
      <c r="C258" s="5">
        <v>44336.477777777778</v>
      </c>
      <c r="D258" s="18">
        <f t="shared" si="4"/>
        <v>1.6756944444423425</v>
      </c>
      <c r="E258"/>
    </row>
    <row r="259" spans="1:5" ht="15.75" thickBot="1" x14ac:dyDescent="0.3">
      <c r="A259" s="1" t="s">
        <v>17</v>
      </c>
      <c r="B259" s="5">
        <v>44334.808333333334</v>
      </c>
      <c r="C259" s="5">
        <v>44334.915277777778</v>
      </c>
      <c r="D259" s="18">
        <f t="shared" ref="D259:D322" si="5">C259-B259</f>
        <v>0.10694444444379769</v>
      </c>
      <c r="E259"/>
    </row>
    <row r="260" spans="1:5" ht="15.75" thickBot="1" x14ac:dyDescent="0.3">
      <c r="A260" s="1" t="s">
        <v>17</v>
      </c>
      <c r="B260" s="5">
        <v>44334.809027777781</v>
      </c>
      <c r="C260" s="5">
        <v>44334.856249999997</v>
      </c>
      <c r="D260" s="18">
        <f t="shared" si="5"/>
        <v>4.722222221607808E-2</v>
      </c>
      <c r="E260"/>
    </row>
    <row r="261" spans="1:5" ht="15.75" thickBot="1" x14ac:dyDescent="0.3">
      <c r="A261" s="1" t="s">
        <v>15</v>
      </c>
      <c r="B261" s="5">
        <v>44334.807638888888</v>
      </c>
      <c r="C261" s="5">
        <v>44335.917361111111</v>
      </c>
      <c r="D261" s="18">
        <f t="shared" si="5"/>
        <v>1.109722222223354</v>
      </c>
      <c r="E261"/>
    </row>
    <row r="262" spans="1:5" ht="15.75" thickBot="1" x14ac:dyDescent="0.3">
      <c r="A262" s="1" t="s">
        <v>15</v>
      </c>
      <c r="B262" s="5">
        <v>44334.807638888888</v>
      </c>
      <c r="C262" s="5">
        <v>44335.46597222222</v>
      </c>
      <c r="D262" s="18">
        <f t="shared" si="5"/>
        <v>0.65833333333284827</v>
      </c>
      <c r="E262"/>
    </row>
    <row r="263" spans="1:5" ht="15.75" thickBot="1" x14ac:dyDescent="0.3">
      <c r="A263" s="1" t="s">
        <v>17</v>
      </c>
      <c r="B263" s="5">
        <v>44334.808333333334</v>
      </c>
      <c r="C263" s="5">
        <v>44335.467361111114</v>
      </c>
      <c r="D263" s="18">
        <f t="shared" si="5"/>
        <v>0.65902777777955635</v>
      </c>
      <c r="E263"/>
    </row>
    <row r="264" spans="1:5" ht="15.75" thickBot="1" x14ac:dyDescent="0.3">
      <c r="A264" s="4" t="s">
        <v>18</v>
      </c>
      <c r="B264" s="5">
        <v>44334.938194444447</v>
      </c>
      <c r="C264" s="5">
        <v>44334.973611111112</v>
      </c>
      <c r="D264" s="18">
        <f t="shared" si="5"/>
        <v>3.5416666665696539E-2</v>
      </c>
      <c r="E264"/>
    </row>
    <row r="265" spans="1:5" ht="15.75" thickBot="1" x14ac:dyDescent="0.3">
      <c r="A265" s="4" t="s">
        <v>11</v>
      </c>
      <c r="B265" s="5">
        <v>44334.818749999999</v>
      </c>
      <c r="C265" s="5">
        <v>44334.852083333331</v>
      </c>
      <c r="D265" s="18">
        <f t="shared" si="5"/>
        <v>3.3333333332848269E-2</v>
      </c>
      <c r="E265"/>
    </row>
    <row r="266" spans="1:5" ht="15.75" thickBot="1" x14ac:dyDescent="0.3">
      <c r="A266" s="1" t="s">
        <v>15</v>
      </c>
      <c r="B266" s="5">
        <v>44334.957638888889</v>
      </c>
      <c r="C266" s="5">
        <v>44334.969444444447</v>
      </c>
      <c r="D266" s="18">
        <f t="shared" si="5"/>
        <v>1.1805555557657499E-2</v>
      </c>
      <c r="E266"/>
    </row>
    <row r="267" spans="1:5" ht="15.75" thickBot="1" x14ac:dyDescent="0.3">
      <c r="A267" s="1" t="s">
        <v>15</v>
      </c>
      <c r="B267" s="5">
        <v>44334.959027777775</v>
      </c>
      <c r="C267" s="5">
        <v>44336.480555555558</v>
      </c>
      <c r="D267" s="18">
        <f t="shared" si="5"/>
        <v>1.5215277777824667</v>
      </c>
      <c r="E267"/>
    </row>
    <row r="268" spans="1:5" ht="15.75" thickBot="1" x14ac:dyDescent="0.3">
      <c r="A268" s="1" t="s">
        <v>19</v>
      </c>
      <c r="B268" s="5">
        <v>44334.888194444444</v>
      </c>
      <c r="C268" s="5">
        <v>44334.988194444442</v>
      </c>
      <c r="D268" s="18">
        <f t="shared" si="5"/>
        <v>9.9999999998544808E-2</v>
      </c>
      <c r="E268"/>
    </row>
    <row r="269" spans="1:5" ht="15.75" thickBot="1" x14ac:dyDescent="0.3">
      <c r="A269" s="1" t="s">
        <v>17</v>
      </c>
      <c r="B269" s="5">
        <v>44334.923611111109</v>
      </c>
      <c r="C269" s="5">
        <v>44335.46875</v>
      </c>
      <c r="D269" s="18">
        <f t="shared" si="5"/>
        <v>0.54513888889050577</v>
      </c>
      <c r="E269"/>
    </row>
    <row r="270" spans="1:5" ht="15.75" thickBot="1" x14ac:dyDescent="0.3">
      <c r="A270" s="1" t="s">
        <v>17</v>
      </c>
      <c r="B270" s="5">
        <v>44335.070833333331</v>
      </c>
      <c r="C270" s="5">
        <v>44335.87777777778</v>
      </c>
      <c r="D270" s="18">
        <f t="shared" si="5"/>
        <v>0.80694444444816327</v>
      </c>
      <c r="E270"/>
    </row>
    <row r="271" spans="1:5" ht="15.75" thickBot="1" x14ac:dyDescent="0.3">
      <c r="A271" s="1" t="s">
        <v>15</v>
      </c>
      <c r="B271" s="5">
        <v>44334.859027777777</v>
      </c>
      <c r="C271" s="5">
        <v>44335.468055555553</v>
      </c>
      <c r="D271" s="18">
        <f t="shared" si="5"/>
        <v>0.60902777777664596</v>
      </c>
      <c r="E271"/>
    </row>
    <row r="272" spans="1:5" ht="15.75" thickBot="1" x14ac:dyDescent="0.3">
      <c r="A272" s="4" t="s">
        <v>18</v>
      </c>
      <c r="B272" s="5">
        <v>44334.870138888888</v>
      </c>
      <c r="C272" s="5">
        <v>44334.988194444442</v>
      </c>
      <c r="D272" s="18">
        <f t="shared" si="5"/>
        <v>0.11805555555474712</v>
      </c>
      <c r="E272"/>
    </row>
    <row r="273" spans="1:5" ht="15.75" thickBot="1" x14ac:dyDescent="0.3">
      <c r="A273" s="1" t="s">
        <v>15</v>
      </c>
      <c r="B273" s="5">
        <v>44334.931944444441</v>
      </c>
      <c r="C273" s="5">
        <v>44336.480555555558</v>
      </c>
      <c r="D273" s="18">
        <f t="shared" si="5"/>
        <v>1.5486111111167702</v>
      </c>
      <c r="E273"/>
    </row>
    <row r="274" spans="1:5" ht="15.75" thickBot="1" x14ac:dyDescent="0.3">
      <c r="A274" s="1" t="s">
        <v>19</v>
      </c>
      <c r="B274" s="5">
        <v>44335.111111111109</v>
      </c>
      <c r="C274" s="5">
        <v>44335.724999999999</v>
      </c>
      <c r="D274" s="18">
        <f t="shared" si="5"/>
        <v>0.61388888888905058</v>
      </c>
      <c r="E274"/>
    </row>
    <row r="275" spans="1:5" ht="15.75" thickBot="1" x14ac:dyDescent="0.3">
      <c r="A275" s="1" t="s">
        <v>19</v>
      </c>
      <c r="B275" s="5">
        <v>44334.905555555553</v>
      </c>
      <c r="C275" s="5">
        <v>44334.988194444442</v>
      </c>
      <c r="D275" s="18">
        <f t="shared" si="5"/>
        <v>8.2638888889050577E-2</v>
      </c>
      <c r="E275"/>
    </row>
    <row r="276" spans="1:5" ht="15.75" thickBot="1" x14ac:dyDescent="0.3">
      <c r="A276" s="1" t="s">
        <v>24</v>
      </c>
      <c r="B276" s="5">
        <v>44334.928472222222</v>
      </c>
      <c r="C276" s="5">
        <v>44335.46875</v>
      </c>
      <c r="D276" s="18">
        <f t="shared" si="5"/>
        <v>0.54027777777810115</v>
      </c>
      <c r="E276"/>
    </row>
    <row r="277" spans="1:5" ht="15.75" thickBot="1" x14ac:dyDescent="0.3">
      <c r="A277" s="4" t="s">
        <v>18</v>
      </c>
      <c r="B277" s="5">
        <v>44334.940972222219</v>
      </c>
      <c r="C277" s="5">
        <v>44334.974305555559</v>
      </c>
      <c r="D277" s="18">
        <f t="shared" si="5"/>
        <v>3.3333333340124227E-2</v>
      </c>
      <c r="E277"/>
    </row>
    <row r="278" spans="1:5" ht="15.75" thickBot="1" x14ac:dyDescent="0.3">
      <c r="A278" s="1" t="s">
        <v>15</v>
      </c>
      <c r="B278" s="5">
        <v>44334.946527777778</v>
      </c>
      <c r="C278" s="5">
        <v>44334.970138888886</v>
      </c>
      <c r="D278" s="18">
        <f t="shared" si="5"/>
        <v>2.361111110803904E-2</v>
      </c>
      <c r="E278"/>
    </row>
    <row r="279" spans="1:5" ht="15.75" thickBot="1" x14ac:dyDescent="0.3">
      <c r="A279" s="1" t="s">
        <v>17</v>
      </c>
      <c r="B279" s="5">
        <v>44334.988194444442</v>
      </c>
      <c r="C279" s="5">
        <v>44336.898611111108</v>
      </c>
      <c r="D279" s="18">
        <f t="shared" si="5"/>
        <v>1.9104166666656965</v>
      </c>
      <c r="E279"/>
    </row>
    <row r="280" spans="1:5" ht="15.75" thickBot="1" x14ac:dyDescent="0.3">
      <c r="A280" s="1" t="s">
        <v>15</v>
      </c>
      <c r="B280" s="5">
        <v>44334.992361111108</v>
      </c>
      <c r="C280" s="5">
        <v>44335.469444444447</v>
      </c>
      <c r="D280" s="18">
        <f t="shared" si="5"/>
        <v>0.47708333333866904</v>
      </c>
      <c r="E280"/>
    </row>
    <row r="281" spans="1:5" ht="15.75" thickBot="1" x14ac:dyDescent="0.3">
      <c r="A281" s="1" t="s">
        <v>15</v>
      </c>
      <c r="B281" s="5">
        <v>44335.023611111108</v>
      </c>
      <c r="C281" s="5">
        <v>44335.961111111108</v>
      </c>
      <c r="D281" s="18">
        <f t="shared" si="5"/>
        <v>0.9375</v>
      </c>
      <c r="E281"/>
    </row>
    <row r="282" spans="1:5" ht="15.75" thickBot="1" x14ac:dyDescent="0.3">
      <c r="A282" s="1" t="s">
        <v>17</v>
      </c>
      <c r="B282" s="5">
        <v>44334.943055555559</v>
      </c>
      <c r="C282" s="5">
        <v>44336.898611111108</v>
      </c>
      <c r="D282" s="18">
        <f t="shared" si="5"/>
        <v>1.9555555555489263</v>
      </c>
      <c r="E282"/>
    </row>
    <row r="283" spans="1:5" ht="15.75" thickBot="1" x14ac:dyDescent="0.3">
      <c r="A283" s="1" t="s">
        <v>19</v>
      </c>
      <c r="B283" s="5">
        <v>44335.017361111109</v>
      </c>
      <c r="C283" s="5">
        <v>44335.960416666669</v>
      </c>
      <c r="D283" s="18">
        <f t="shared" si="5"/>
        <v>0.94305555555911269</v>
      </c>
      <c r="E283"/>
    </row>
    <row r="284" spans="1:5" ht="15.75" thickBot="1" x14ac:dyDescent="0.3">
      <c r="A284" s="4" t="s">
        <v>18</v>
      </c>
      <c r="B284" s="5">
        <v>44335.429861111108</v>
      </c>
      <c r="C284" s="5">
        <v>44335.725694444445</v>
      </c>
      <c r="D284" s="18">
        <f t="shared" si="5"/>
        <v>0.29583333333721384</v>
      </c>
      <c r="E284"/>
    </row>
    <row r="285" spans="1:5" ht="15.75" thickBot="1" x14ac:dyDescent="0.3">
      <c r="A285" s="4" t="s">
        <v>18</v>
      </c>
      <c r="B285" s="5">
        <v>44335.474305555559</v>
      </c>
      <c r="C285" s="5">
        <v>44335.726388888892</v>
      </c>
      <c r="D285" s="18">
        <f t="shared" si="5"/>
        <v>0.25208333333284827</v>
      </c>
      <c r="E285"/>
    </row>
    <row r="286" spans="1:5" ht="15.75" thickBot="1" x14ac:dyDescent="0.3">
      <c r="A286" s="1" t="s">
        <v>22</v>
      </c>
      <c r="B286" s="5">
        <v>44335.546527777777</v>
      </c>
      <c r="C286" s="5">
        <v>44335.727777777778</v>
      </c>
      <c r="D286" s="18">
        <f t="shared" si="5"/>
        <v>0.18125000000145519</v>
      </c>
      <c r="E286"/>
    </row>
    <row r="287" spans="1:5" ht="15.75" thickBot="1" x14ac:dyDescent="0.3">
      <c r="A287" s="4" t="s">
        <v>18</v>
      </c>
      <c r="B287" s="5">
        <v>44335.606944444444</v>
      </c>
      <c r="C287" s="5">
        <v>44335.728472222225</v>
      </c>
      <c r="D287" s="18">
        <f t="shared" si="5"/>
        <v>0.12152777778101154</v>
      </c>
      <c r="E287"/>
    </row>
    <row r="288" spans="1:5" ht="15.75" thickBot="1" x14ac:dyDescent="0.3">
      <c r="A288" s="4" t="s">
        <v>18</v>
      </c>
      <c r="B288" s="5">
        <v>44335.365972222222</v>
      </c>
      <c r="C288" s="5">
        <v>44335.724999999999</v>
      </c>
      <c r="D288" s="18">
        <f t="shared" si="5"/>
        <v>0.35902777777664596</v>
      </c>
      <c r="E288"/>
    </row>
    <row r="289" spans="1:5" ht="15.75" thickBot="1" x14ac:dyDescent="0.3">
      <c r="A289" s="1" t="s">
        <v>21</v>
      </c>
      <c r="B289" s="5">
        <v>44335.409722222219</v>
      </c>
      <c r="C289" s="5">
        <v>44335.47152777778</v>
      </c>
      <c r="D289" s="18">
        <f t="shared" si="5"/>
        <v>6.1805555560567882E-2</v>
      </c>
      <c r="E289"/>
    </row>
    <row r="290" spans="1:5" ht="15.75" thickBot="1" x14ac:dyDescent="0.3">
      <c r="A290" s="4" t="s">
        <v>11</v>
      </c>
      <c r="B290" s="5">
        <v>44335.415972222225</v>
      </c>
      <c r="C290" s="5">
        <v>44335.47152777778</v>
      </c>
      <c r="D290" s="18">
        <f t="shared" si="5"/>
        <v>5.5555555554747116E-2</v>
      </c>
      <c r="E290"/>
    </row>
    <row r="291" spans="1:5" ht="15.75" thickBot="1" x14ac:dyDescent="0.3">
      <c r="A291" s="1" t="s">
        <v>17</v>
      </c>
      <c r="B291" s="5">
        <v>44335.438194444447</v>
      </c>
      <c r="C291" s="5">
        <v>44335.725694444445</v>
      </c>
      <c r="D291" s="18">
        <f t="shared" si="5"/>
        <v>0.28749999999854481</v>
      </c>
      <c r="E291"/>
    </row>
    <row r="292" spans="1:5" ht="15.75" thickBot="1" x14ac:dyDescent="0.3">
      <c r="A292" s="1" t="s">
        <v>22</v>
      </c>
      <c r="B292" s="5">
        <v>44335.429166666669</v>
      </c>
      <c r="C292" s="5">
        <v>44335.961111111108</v>
      </c>
      <c r="D292" s="18">
        <f t="shared" si="5"/>
        <v>0.53194444443943212</v>
      </c>
      <c r="E292"/>
    </row>
    <row r="293" spans="1:5" ht="15.75" thickBot="1" x14ac:dyDescent="0.3">
      <c r="A293" s="4" t="s">
        <v>18</v>
      </c>
      <c r="B293" s="5">
        <v>44335.549305555556</v>
      </c>
      <c r="C293" s="5">
        <v>44335.961805555555</v>
      </c>
      <c r="D293" s="18">
        <f t="shared" si="5"/>
        <v>0.41249999999854481</v>
      </c>
      <c r="E293"/>
    </row>
    <row r="294" spans="1:5" ht="15.75" thickBot="1" x14ac:dyDescent="0.3">
      <c r="A294" s="1" t="s">
        <v>23</v>
      </c>
      <c r="B294" s="5">
        <v>44335.5625</v>
      </c>
      <c r="C294" s="5">
        <v>44335.925000000003</v>
      </c>
      <c r="D294" s="18">
        <f t="shared" si="5"/>
        <v>0.36250000000291038</v>
      </c>
      <c r="E294"/>
    </row>
    <row r="295" spans="1:5" ht="15.75" thickBot="1" x14ac:dyDescent="0.3">
      <c r="A295" s="1" t="s">
        <v>15</v>
      </c>
      <c r="B295" s="5">
        <v>44335.412499999999</v>
      </c>
      <c r="C295" s="5">
        <v>44335.939583333333</v>
      </c>
      <c r="D295" s="18">
        <f t="shared" si="5"/>
        <v>0.52708333333430346</v>
      </c>
      <c r="E295"/>
    </row>
    <row r="296" spans="1:5" ht="15.75" thickBot="1" x14ac:dyDescent="0.3">
      <c r="A296" s="1" t="s">
        <v>15</v>
      </c>
      <c r="B296" s="5">
        <v>44335.491666666669</v>
      </c>
      <c r="C296" s="5">
        <v>44336.481249999997</v>
      </c>
      <c r="D296" s="18">
        <f t="shared" si="5"/>
        <v>0.98958333332848269</v>
      </c>
      <c r="E296"/>
    </row>
    <row r="297" spans="1:5" ht="15.75" thickBot="1" x14ac:dyDescent="0.3">
      <c r="A297" s="1" t="s">
        <v>15</v>
      </c>
      <c r="B297" s="5">
        <v>44335.492361111108</v>
      </c>
      <c r="C297" s="5">
        <v>44336.897916666669</v>
      </c>
      <c r="D297" s="18">
        <f t="shared" si="5"/>
        <v>1.4055555555605679</v>
      </c>
      <c r="E297"/>
    </row>
    <row r="298" spans="1:5" ht="15.75" thickBot="1" x14ac:dyDescent="0.3">
      <c r="A298" s="1" t="s">
        <v>15</v>
      </c>
      <c r="B298" s="5">
        <v>44335.497916666667</v>
      </c>
      <c r="C298" s="5">
        <v>44335.961805555555</v>
      </c>
      <c r="D298" s="18">
        <f t="shared" si="5"/>
        <v>0.46388888888759539</v>
      </c>
      <c r="E298"/>
    </row>
    <row r="299" spans="1:5" ht="15.75" thickBot="1" x14ac:dyDescent="0.3">
      <c r="A299" s="4" t="s">
        <v>11</v>
      </c>
      <c r="B299" s="5">
        <v>44335.515972222223</v>
      </c>
      <c r="C299" s="5">
        <v>44335.727083333331</v>
      </c>
      <c r="D299" s="18">
        <f t="shared" si="5"/>
        <v>0.21111111110803904</v>
      </c>
      <c r="E299"/>
    </row>
    <row r="300" spans="1:5" ht="15.75" thickBot="1" x14ac:dyDescent="0.3">
      <c r="A300" s="1" t="s">
        <v>22</v>
      </c>
      <c r="B300" s="5">
        <v>44335.549305555556</v>
      </c>
      <c r="C300" s="5">
        <v>44335.961805555555</v>
      </c>
      <c r="D300" s="18">
        <f t="shared" si="5"/>
        <v>0.41249999999854481</v>
      </c>
      <c r="E300"/>
    </row>
    <row r="301" spans="1:5" ht="15.75" thickBot="1" x14ac:dyDescent="0.3">
      <c r="A301" s="1" t="s">
        <v>23</v>
      </c>
      <c r="B301" s="5">
        <v>44335.431944444441</v>
      </c>
      <c r="C301" s="5">
        <v>44336.872916666667</v>
      </c>
      <c r="D301" s="18">
        <f t="shared" si="5"/>
        <v>1.4409722222262644</v>
      </c>
      <c r="E301"/>
    </row>
    <row r="302" spans="1:5" ht="15.75" thickBot="1" x14ac:dyDescent="0.3">
      <c r="A302" s="1" t="s">
        <v>24</v>
      </c>
      <c r="B302" s="5">
        <v>44335.568749999999</v>
      </c>
      <c r="C302" s="5">
        <v>44336.526388888888</v>
      </c>
      <c r="D302" s="18">
        <f t="shared" si="5"/>
        <v>0.95763888888905058</v>
      </c>
      <c r="E302"/>
    </row>
    <row r="303" spans="1:5" ht="15.75" thickBot="1" x14ac:dyDescent="0.3">
      <c r="A303" s="1" t="s">
        <v>22</v>
      </c>
      <c r="B303" s="5">
        <v>44335.683333333334</v>
      </c>
      <c r="C303" s="5">
        <v>44335.752083333333</v>
      </c>
      <c r="D303" s="18">
        <f t="shared" si="5"/>
        <v>6.8749999998544808E-2</v>
      </c>
      <c r="E303"/>
    </row>
    <row r="304" spans="1:5" ht="15.75" thickBot="1" x14ac:dyDescent="0.3">
      <c r="A304" s="1" t="s">
        <v>24</v>
      </c>
      <c r="B304" s="5">
        <v>44335.720833333333</v>
      </c>
      <c r="C304" s="5">
        <v>44335.729166666664</v>
      </c>
      <c r="D304" s="18">
        <f t="shared" si="5"/>
        <v>8.333333331393078E-3</v>
      </c>
      <c r="E304"/>
    </row>
    <row r="305" spans="1:5" ht="15.75" thickBot="1" x14ac:dyDescent="0.3">
      <c r="A305" s="1" t="s">
        <v>15</v>
      </c>
      <c r="B305" s="5">
        <v>44335.512499999997</v>
      </c>
      <c r="C305" s="5">
        <v>44335.961805555555</v>
      </c>
      <c r="D305" s="18">
        <f t="shared" si="5"/>
        <v>0.4493055555576575</v>
      </c>
      <c r="E305"/>
    </row>
    <row r="306" spans="1:5" ht="15.75" thickBot="1" x14ac:dyDescent="0.3">
      <c r="A306" s="4" t="s">
        <v>11</v>
      </c>
      <c r="B306" s="5">
        <v>44335.513194444444</v>
      </c>
      <c r="C306" s="5">
        <v>44335.961805555555</v>
      </c>
      <c r="D306" s="18">
        <f t="shared" si="5"/>
        <v>0.44861111111094942</v>
      </c>
      <c r="E306"/>
    </row>
    <row r="307" spans="1:5" ht="15.75" thickBot="1" x14ac:dyDescent="0.3">
      <c r="A307" s="1" t="s">
        <v>15</v>
      </c>
      <c r="B307" s="5">
        <v>44335.515972222223</v>
      </c>
      <c r="C307" s="5">
        <v>44335.727083333331</v>
      </c>
      <c r="D307" s="18">
        <f t="shared" si="5"/>
        <v>0.21111111110803904</v>
      </c>
      <c r="E307"/>
    </row>
    <row r="308" spans="1:5" ht="15.75" thickBot="1" x14ac:dyDescent="0.3">
      <c r="A308" s="1" t="s">
        <v>15</v>
      </c>
      <c r="B308" s="5">
        <v>44335.537499999999</v>
      </c>
      <c r="C308" s="5">
        <v>44335.961805555555</v>
      </c>
      <c r="D308" s="18">
        <f t="shared" si="5"/>
        <v>0.42430555555620231</v>
      </c>
      <c r="E308"/>
    </row>
    <row r="309" spans="1:5" ht="15.75" thickBot="1" x14ac:dyDescent="0.3">
      <c r="A309" s="1" t="s">
        <v>22</v>
      </c>
      <c r="B309" s="5">
        <v>44335.540277777778</v>
      </c>
      <c r="C309" s="5">
        <v>44335.727083333331</v>
      </c>
      <c r="D309" s="18">
        <f t="shared" si="5"/>
        <v>0.18680555555329192</v>
      </c>
      <c r="E309"/>
    </row>
    <row r="310" spans="1:5" ht="15.75" thickBot="1" x14ac:dyDescent="0.3">
      <c r="A310" s="4" t="s">
        <v>18</v>
      </c>
      <c r="B310" s="5">
        <v>44335.605555555558</v>
      </c>
      <c r="C310" s="5">
        <v>44335.8125</v>
      </c>
      <c r="D310" s="18">
        <f t="shared" si="5"/>
        <v>0.2069444444423425</v>
      </c>
      <c r="E310"/>
    </row>
    <row r="311" spans="1:5" ht="15.75" thickBot="1" x14ac:dyDescent="0.3">
      <c r="A311" s="1" t="s">
        <v>22</v>
      </c>
      <c r="B311" s="5">
        <v>44335.683333333334</v>
      </c>
      <c r="C311" s="5">
        <v>44335.752083333333</v>
      </c>
      <c r="D311" s="18">
        <f t="shared" si="5"/>
        <v>6.8749999998544808E-2</v>
      </c>
      <c r="E311"/>
    </row>
    <row r="312" spans="1:5" ht="15.75" thickBot="1" x14ac:dyDescent="0.3">
      <c r="A312" s="1" t="s">
        <v>23</v>
      </c>
      <c r="B312" s="5">
        <v>44335.828472222223</v>
      </c>
      <c r="C312" s="5">
        <v>44337.495833333334</v>
      </c>
      <c r="D312" s="18">
        <f t="shared" si="5"/>
        <v>1.6673611111109494</v>
      </c>
      <c r="E312"/>
    </row>
    <row r="313" spans="1:5" ht="15.75" thickBot="1" x14ac:dyDescent="0.3">
      <c r="A313" s="1" t="s">
        <v>22</v>
      </c>
      <c r="B313" s="5">
        <v>44335.683333333334</v>
      </c>
      <c r="C313" s="5">
        <v>44335.752083333333</v>
      </c>
      <c r="D313" s="18">
        <f t="shared" si="5"/>
        <v>6.8749999998544808E-2</v>
      </c>
      <c r="E313"/>
    </row>
    <row r="314" spans="1:5" ht="15.75" thickBot="1" x14ac:dyDescent="0.3">
      <c r="A314" s="1" t="s">
        <v>20</v>
      </c>
      <c r="B314" s="5">
        <v>44335.684027777781</v>
      </c>
      <c r="C314" s="5">
        <v>44336.5625</v>
      </c>
      <c r="D314" s="18">
        <f t="shared" si="5"/>
        <v>0.87847222221898846</v>
      </c>
      <c r="E314"/>
    </row>
    <row r="315" spans="1:5" ht="15.75" thickBot="1" x14ac:dyDescent="0.3">
      <c r="A315" s="1" t="s">
        <v>24</v>
      </c>
      <c r="B315" s="5">
        <v>44335.71597222222</v>
      </c>
      <c r="C315" s="5">
        <v>44335.86041666667</v>
      </c>
      <c r="D315" s="18">
        <f t="shared" si="5"/>
        <v>0.14444444444961846</v>
      </c>
      <c r="E315"/>
    </row>
    <row r="316" spans="1:5" ht="15.75" thickBot="1" x14ac:dyDescent="0.3">
      <c r="A316" s="1" t="s">
        <v>22</v>
      </c>
      <c r="B316" s="5">
        <v>44335.750694444447</v>
      </c>
      <c r="C316" s="5">
        <v>44335.751388888886</v>
      </c>
      <c r="D316" s="18">
        <f t="shared" si="5"/>
        <v>6.9444443943211809E-4</v>
      </c>
      <c r="E316"/>
    </row>
    <row r="317" spans="1:5" ht="15.75" thickBot="1" x14ac:dyDescent="0.3">
      <c r="A317" s="1" t="s">
        <v>17</v>
      </c>
      <c r="B317" s="5">
        <v>44335.842361111114</v>
      </c>
      <c r="C317" s="5">
        <v>44335.928472222222</v>
      </c>
      <c r="D317" s="18">
        <f t="shared" si="5"/>
        <v>8.611111110803904E-2</v>
      </c>
      <c r="E317"/>
    </row>
    <row r="318" spans="1:5" ht="15.75" thickBot="1" x14ac:dyDescent="0.3">
      <c r="A318" s="4" t="s">
        <v>18</v>
      </c>
      <c r="B318" s="5">
        <v>44335.878472222219</v>
      </c>
      <c r="C318" s="5">
        <v>44335.929166666669</v>
      </c>
      <c r="D318" s="18">
        <f t="shared" si="5"/>
        <v>5.0694444449618459E-2</v>
      </c>
      <c r="E318"/>
    </row>
    <row r="319" spans="1:5" ht="15.75" thickBot="1" x14ac:dyDescent="0.3">
      <c r="A319" s="1" t="s">
        <v>17</v>
      </c>
      <c r="B319" s="5">
        <v>44335.961111111108</v>
      </c>
      <c r="C319" s="5">
        <v>44337.745833333334</v>
      </c>
      <c r="D319" s="18">
        <f t="shared" si="5"/>
        <v>1.7847222222262644</v>
      </c>
      <c r="E319"/>
    </row>
    <row r="320" spans="1:5" ht="15.75" thickBot="1" x14ac:dyDescent="0.3">
      <c r="A320" s="4" t="s">
        <v>18</v>
      </c>
      <c r="B320" s="5">
        <v>44335.829861111109</v>
      </c>
      <c r="C320" s="5">
        <v>44336.554861111108</v>
      </c>
      <c r="D320" s="18">
        <f t="shared" si="5"/>
        <v>0.72499999999854481</v>
      </c>
      <c r="E320"/>
    </row>
    <row r="321" spans="1:5" ht="15.75" thickBot="1" x14ac:dyDescent="0.3">
      <c r="A321" s="1" t="s">
        <v>15</v>
      </c>
      <c r="B321" s="5">
        <v>44335.895138888889</v>
      </c>
      <c r="C321" s="5">
        <v>44336.525000000001</v>
      </c>
      <c r="D321" s="18">
        <f t="shared" si="5"/>
        <v>0.62986111111240461</v>
      </c>
      <c r="E321"/>
    </row>
    <row r="322" spans="1:5" ht="15.75" thickBot="1" x14ac:dyDescent="0.3">
      <c r="A322" s="1" t="s">
        <v>19</v>
      </c>
      <c r="B322" s="5">
        <v>44335.924305555556</v>
      </c>
      <c r="C322" s="5">
        <v>44335.947222222225</v>
      </c>
      <c r="D322" s="18">
        <f t="shared" si="5"/>
        <v>2.2916666668606922E-2</v>
      </c>
      <c r="E322"/>
    </row>
    <row r="323" spans="1:5" ht="15.75" thickBot="1" x14ac:dyDescent="0.3">
      <c r="A323" s="1" t="s">
        <v>17</v>
      </c>
      <c r="B323" s="5">
        <v>44335.945833333331</v>
      </c>
      <c r="C323" s="5">
        <v>44336.943749999999</v>
      </c>
      <c r="D323" s="18">
        <f t="shared" ref="D323:D360" si="6">C323-B323</f>
        <v>0.99791666666715173</v>
      </c>
      <c r="E323"/>
    </row>
    <row r="324" spans="1:5" ht="15.75" thickBot="1" x14ac:dyDescent="0.3">
      <c r="A324" s="4" t="s">
        <v>18</v>
      </c>
      <c r="B324" s="5">
        <v>44335.938888888886</v>
      </c>
      <c r="C324" s="5">
        <v>44336.494444444441</v>
      </c>
      <c r="D324" s="18">
        <f t="shared" si="6"/>
        <v>0.55555555555474712</v>
      </c>
      <c r="E324"/>
    </row>
    <row r="325" spans="1:5" ht="15.75" thickBot="1" x14ac:dyDescent="0.3">
      <c r="A325" s="4" t="s">
        <v>11</v>
      </c>
      <c r="B325" s="5">
        <v>44335.976388888892</v>
      </c>
      <c r="C325" s="5">
        <v>44336.554861111108</v>
      </c>
      <c r="D325" s="18">
        <f t="shared" si="6"/>
        <v>0.57847222221607808</v>
      </c>
      <c r="E325"/>
    </row>
    <row r="326" spans="1:5" ht="15.75" thickBot="1" x14ac:dyDescent="0.3">
      <c r="A326" s="1" t="s">
        <v>17</v>
      </c>
      <c r="B326" s="5">
        <v>44335.987500000003</v>
      </c>
      <c r="C326" s="5">
        <v>44336.87777777778</v>
      </c>
      <c r="D326" s="18">
        <f t="shared" si="6"/>
        <v>0.89027777777664596</v>
      </c>
      <c r="E326"/>
    </row>
    <row r="327" spans="1:5" ht="15.75" thickBot="1" x14ac:dyDescent="0.3">
      <c r="A327" s="1" t="s">
        <v>22</v>
      </c>
      <c r="B327" s="5">
        <v>44335.979166666664</v>
      </c>
      <c r="C327" s="5">
        <v>44336.523611111108</v>
      </c>
      <c r="D327" s="18">
        <f t="shared" si="6"/>
        <v>0.54444444444379769</v>
      </c>
      <c r="E327"/>
    </row>
    <row r="328" spans="1:5" ht="15.75" thickBot="1" x14ac:dyDescent="0.3">
      <c r="A328" s="1" t="s">
        <v>22</v>
      </c>
      <c r="B328" s="5">
        <v>44335.99722222222</v>
      </c>
      <c r="C328" s="5">
        <v>44336.552777777775</v>
      </c>
      <c r="D328" s="18">
        <f t="shared" si="6"/>
        <v>0.55555555555474712</v>
      </c>
      <c r="E328"/>
    </row>
    <row r="329" spans="1:5" ht="15.75" thickBot="1" x14ac:dyDescent="0.3">
      <c r="A329" s="1" t="s">
        <v>19</v>
      </c>
      <c r="B329" s="5">
        <v>44336.030555555553</v>
      </c>
      <c r="C329" s="5">
        <v>44336.895833333336</v>
      </c>
      <c r="D329" s="18">
        <f t="shared" si="6"/>
        <v>0.86527777778246673</v>
      </c>
      <c r="E329"/>
    </row>
    <row r="330" spans="1:5" ht="15.75" thickBot="1" x14ac:dyDescent="0.3">
      <c r="A330" s="1" t="s">
        <v>24</v>
      </c>
      <c r="B330" s="5">
        <v>44336.493055555555</v>
      </c>
      <c r="C330" s="5">
        <v>44336.522222222222</v>
      </c>
      <c r="D330" s="18">
        <f t="shared" si="6"/>
        <v>2.9166666667151731E-2</v>
      </c>
      <c r="E330"/>
    </row>
    <row r="331" spans="1:5" ht="15.75" thickBot="1" x14ac:dyDescent="0.3">
      <c r="A331" s="4" t="s">
        <v>11</v>
      </c>
      <c r="B331" s="5">
        <v>44336.493750000001</v>
      </c>
      <c r="C331" s="5">
        <v>44337.706250000003</v>
      </c>
      <c r="D331" s="18">
        <f t="shared" si="6"/>
        <v>1.2125000000014552</v>
      </c>
      <c r="E331"/>
    </row>
    <row r="332" spans="1:5" ht="15.75" thickBot="1" x14ac:dyDescent="0.3">
      <c r="A332" s="1" t="s">
        <v>21</v>
      </c>
      <c r="B332" s="5">
        <v>44336.506944444445</v>
      </c>
      <c r="C332" s="5">
        <v>44337.834722222222</v>
      </c>
      <c r="D332" s="18">
        <f t="shared" si="6"/>
        <v>1.327777777776646</v>
      </c>
      <c r="E332"/>
    </row>
    <row r="333" spans="1:5" ht="15.75" thickBot="1" x14ac:dyDescent="0.3">
      <c r="A333" s="1" t="s">
        <v>15</v>
      </c>
      <c r="B333" s="5">
        <v>44336.587500000001</v>
      </c>
      <c r="C333" s="5">
        <v>44337.745833333334</v>
      </c>
      <c r="D333" s="18">
        <f t="shared" si="6"/>
        <v>1.1583333333328483</v>
      </c>
      <c r="E333"/>
    </row>
    <row r="334" spans="1:5" ht="15.75" thickBot="1" x14ac:dyDescent="0.3">
      <c r="A334" s="1" t="s">
        <v>17</v>
      </c>
      <c r="B334" s="5">
        <v>44336.523611111108</v>
      </c>
      <c r="C334" s="5">
        <v>44336.546527777777</v>
      </c>
      <c r="D334" s="18">
        <f t="shared" si="6"/>
        <v>2.2916666668606922E-2</v>
      </c>
      <c r="E334"/>
    </row>
    <row r="335" spans="1:5" ht="15.75" thickBot="1" x14ac:dyDescent="0.3">
      <c r="A335" s="1" t="s">
        <v>21</v>
      </c>
      <c r="B335" s="5">
        <v>44336.567361111112</v>
      </c>
      <c r="C335" s="5">
        <v>44336.90347222222</v>
      </c>
      <c r="D335" s="18">
        <f t="shared" si="6"/>
        <v>0.33611111110803904</v>
      </c>
      <c r="E335"/>
    </row>
    <row r="336" spans="1:5" ht="15.75" thickBot="1" x14ac:dyDescent="0.3">
      <c r="A336" s="4" t="s">
        <v>18</v>
      </c>
      <c r="B336" s="5">
        <v>44336.618055555555</v>
      </c>
      <c r="C336" s="5">
        <v>44336.657638888886</v>
      </c>
      <c r="D336" s="18">
        <f t="shared" si="6"/>
        <v>3.9583333331393078E-2</v>
      </c>
      <c r="E336"/>
    </row>
    <row r="337" spans="1:5" ht="15.75" thickBot="1" x14ac:dyDescent="0.3">
      <c r="A337" s="4" t="s">
        <v>18</v>
      </c>
      <c r="B337" s="5">
        <v>44336.620138888888</v>
      </c>
      <c r="C337" s="5">
        <v>44336.645833333336</v>
      </c>
      <c r="D337" s="18">
        <f t="shared" si="6"/>
        <v>2.5694444448163267E-2</v>
      </c>
      <c r="E337"/>
    </row>
    <row r="338" spans="1:5" ht="15.75" thickBot="1" x14ac:dyDescent="0.3">
      <c r="A338" s="1" t="s">
        <v>22</v>
      </c>
      <c r="B338" s="5">
        <v>44336.431250000001</v>
      </c>
      <c r="C338" s="5">
        <v>44337.576388888891</v>
      </c>
      <c r="D338" s="18">
        <f t="shared" si="6"/>
        <v>1.1451388888890506</v>
      </c>
      <c r="E338"/>
    </row>
    <row r="339" spans="1:5" ht="15.75" thickBot="1" x14ac:dyDescent="0.3">
      <c r="A339" s="1" t="s">
        <v>17</v>
      </c>
      <c r="B339" s="5">
        <v>44336.493055555555</v>
      </c>
      <c r="C339" s="5">
        <v>44337.428472222222</v>
      </c>
      <c r="D339" s="18">
        <f t="shared" si="6"/>
        <v>0.93541666666715173</v>
      </c>
      <c r="E339"/>
    </row>
    <row r="340" spans="1:5" ht="15.75" thickBot="1" x14ac:dyDescent="0.3">
      <c r="A340" s="1" t="s">
        <v>17</v>
      </c>
      <c r="B340" s="5">
        <v>44336.693749999999</v>
      </c>
      <c r="C340" s="5">
        <v>44337.745833333334</v>
      </c>
      <c r="D340" s="18">
        <f t="shared" si="6"/>
        <v>1.0520833333357587</v>
      </c>
      <c r="E340"/>
    </row>
    <row r="341" spans="1:5" ht="15.75" thickBot="1" x14ac:dyDescent="0.3">
      <c r="A341" s="1" t="s">
        <v>17</v>
      </c>
      <c r="B341" s="5">
        <v>44336.801388888889</v>
      </c>
      <c r="C341" s="5">
        <v>44336.887499999997</v>
      </c>
      <c r="D341" s="18">
        <f t="shared" si="6"/>
        <v>8.611111110803904E-2</v>
      </c>
      <c r="E341"/>
    </row>
    <row r="342" spans="1:5" ht="15.75" thickBot="1" x14ac:dyDescent="0.3">
      <c r="A342" s="1" t="s">
        <v>17</v>
      </c>
      <c r="B342" s="5">
        <v>44336.912499999999</v>
      </c>
      <c r="C342" s="5">
        <v>44336.993055555555</v>
      </c>
      <c r="D342" s="18">
        <f t="shared" si="6"/>
        <v>8.0555555556202307E-2</v>
      </c>
      <c r="E342"/>
    </row>
    <row r="343" spans="1:5" ht="15.75" thickBot="1" x14ac:dyDescent="0.3">
      <c r="A343" s="1" t="s">
        <v>17</v>
      </c>
      <c r="B343" s="5">
        <v>44336.473611111112</v>
      </c>
      <c r="C343" s="5">
        <v>44336.547222222223</v>
      </c>
      <c r="D343" s="18">
        <f t="shared" si="6"/>
        <v>7.3611111110949423E-2</v>
      </c>
      <c r="E343"/>
    </row>
    <row r="344" spans="1:5" ht="15.75" thickBot="1" x14ac:dyDescent="0.3">
      <c r="A344" s="4" t="s">
        <v>11</v>
      </c>
      <c r="B344" s="5">
        <v>44336.552777777775</v>
      </c>
      <c r="C344" s="5">
        <v>44336.615972222222</v>
      </c>
      <c r="D344" s="18">
        <f t="shared" si="6"/>
        <v>6.3194444446708076E-2</v>
      </c>
      <c r="E344"/>
    </row>
    <row r="345" spans="1:5" ht="15.75" thickBot="1" x14ac:dyDescent="0.3">
      <c r="A345" s="1" t="s">
        <v>19</v>
      </c>
      <c r="B345" s="5">
        <v>44336.560416666667</v>
      </c>
      <c r="C345" s="5">
        <v>44337.906944444447</v>
      </c>
      <c r="D345" s="18">
        <f t="shared" si="6"/>
        <v>1.3465277777795563</v>
      </c>
      <c r="E345"/>
    </row>
    <row r="346" spans="1:5" ht="15.75" thickBot="1" x14ac:dyDescent="0.3">
      <c r="A346" s="1" t="s">
        <v>22</v>
      </c>
      <c r="B346" s="5">
        <v>44336.577777777777</v>
      </c>
      <c r="C346" s="5">
        <v>44336.633333333331</v>
      </c>
      <c r="D346" s="18">
        <f t="shared" si="6"/>
        <v>5.5555555554747116E-2</v>
      </c>
      <c r="E346"/>
    </row>
    <row r="347" spans="1:5" ht="15.75" thickBot="1" x14ac:dyDescent="0.3">
      <c r="A347" s="1" t="s">
        <v>19</v>
      </c>
      <c r="B347" s="5">
        <v>44336.477083333331</v>
      </c>
      <c r="C347" s="5">
        <v>44336.551388888889</v>
      </c>
      <c r="D347" s="18">
        <f t="shared" si="6"/>
        <v>7.4305555557657499E-2</v>
      </c>
      <c r="E347"/>
    </row>
    <row r="348" spans="1:5" ht="15.75" thickBot="1" x14ac:dyDescent="0.3">
      <c r="A348" s="1" t="s">
        <v>22</v>
      </c>
      <c r="B348" s="5">
        <v>44336.563194444447</v>
      </c>
      <c r="C348" s="5">
        <v>44337.737500000003</v>
      </c>
      <c r="D348" s="18">
        <f t="shared" si="6"/>
        <v>1.1743055555562023</v>
      </c>
      <c r="E348"/>
    </row>
    <row r="349" spans="1:5" ht="15.75" thickBot="1" x14ac:dyDescent="0.3">
      <c r="A349" s="1" t="s">
        <v>17</v>
      </c>
      <c r="B349" s="5">
        <v>44336.874305555553</v>
      </c>
      <c r="C349" s="5">
        <v>44336.918055555558</v>
      </c>
      <c r="D349" s="18">
        <f t="shared" si="6"/>
        <v>4.3750000004365575E-2</v>
      </c>
      <c r="E349"/>
    </row>
    <row r="350" spans="1:5" ht="15.75" thickBot="1" x14ac:dyDescent="0.3">
      <c r="A350" s="4" t="s">
        <v>18</v>
      </c>
      <c r="B350" s="5">
        <v>44336.683333333334</v>
      </c>
      <c r="C350" s="5">
        <v>44336.736111111109</v>
      </c>
      <c r="D350" s="18">
        <f t="shared" si="6"/>
        <v>5.2777777775190771E-2</v>
      </c>
      <c r="E350"/>
    </row>
    <row r="351" spans="1:5" ht="15.75" thickBot="1" x14ac:dyDescent="0.3">
      <c r="A351" s="1" t="s">
        <v>17</v>
      </c>
      <c r="B351" s="5">
        <v>44336.781944444447</v>
      </c>
      <c r="C351" s="5">
        <v>44336.905555555553</v>
      </c>
      <c r="D351" s="18">
        <f t="shared" si="6"/>
        <v>0.12361111110658385</v>
      </c>
      <c r="E351"/>
    </row>
    <row r="352" spans="1:5" ht="15.75" thickBot="1" x14ac:dyDescent="0.3">
      <c r="A352" s="1" t="s">
        <v>19</v>
      </c>
      <c r="B352" s="5">
        <v>44336.658333333333</v>
      </c>
      <c r="C352" s="5">
        <v>44336.825694444444</v>
      </c>
      <c r="D352" s="18">
        <f t="shared" si="6"/>
        <v>0.16736111111094942</v>
      </c>
      <c r="E352"/>
    </row>
    <row r="353" spans="1:5" ht="15.75" thickBot="1" x14ac:dyDescent="0.3">
      <c r="A353" s="1" t="s">
        <v>17</v>
      </c>
      <c r="B353" s="5">
        <v>44336.901388888888</v>
      </c>
      <c r="C353" s="5">
        <v>44336.981944444444</v>
      </c>
      <c r="D353" s="18">
        <f t="shared" si="6"/>
        <v>8.0555555556202307E-2</v>
      </c>
      <c r="E353"/>
    </row>
    <row r="354" spans="1:5" ht="15.75" thickBot="1" x14ac:dyDescent="0.3">
      <c r="A354" s="1" t="s">
        <v>17</v>
      </c>
      <c r="B354" s="5">
        <v>44336.85</v>
      </c>
      <c r="C354" s="5">
        <v>44337.742361111108</v>
      </c>
      <c r="D354" s="18">
        <f t="shared" si="6"/>
        <v>0.89236111110949423</v>
      </c>
      <c r="E354"/>
    </row>
    <row r="355" spans="1:5" ht="15.75" thickBot="1" x14ac:dyDescent="0.3">
      <c r="A355" s="1" t="s">
        <v>17</v>
      </c>
      <c r="B355" s="5">
        <v>44336.834722222222</v>
      </c>
      <c r="C355" s="5">
        <v>44336.86041666667</v>
      </c>
      <c r="D355" s="18">
        <f t="shared" si="6"/>
        <v>2.5694444448163267E-2</v>
      </c>
      <c r="E355"/>
    </row>
    <row r="356" spans="1:5" ht="15.75" thickBot="1" x14ac:dyDescent="0.3">
      <c r="A356" s="1" t="s">
        <v>17</v>
      </c>
      <c r="B356" s="5">
        <v>44336.842361111114</v>
      </c>
      <c r="C356" s="5">
        <v>44336.897916666669</v>
      </c>
      <c r="D356" s="18">
        <f t="shared" si="6"/>
        <v>5.5555555554747116E-2</v>
      </c>
      <c r="E356"/>
    </row>
    <row r="357" spans="1:5" ht="15.75" thickBot="1" x14ac:dyDescent="0.3">
      <c r="A357" s="4" t="s">
        <v>18</v>
      </c>
      <c r="B357" s="5">
        <v>44336.877083333333</v>
      </c>
      <c r="C357" s="5">
        <v>44337.436805555553</v>
      </c>
      <c r="D357" s="18">
        <f t="shared" si="6"/>
        <v>0.55972222222044365</v>
      </c>
      <c r="E357"/>
    </row>
    <row r="358" spans="1:5" ht="15.75" thickBot="1" x14ac:dyDescent="0.3">
      <c r="A358" s="4" t="s">
        <v>18</v>
      </c>
      <c r="B358" s="5">
        <v>44336.906944444447</v>
      </c>
      <c r="C358" s="5">
        <v>44338.382638888892</v>
      </c>
      <c r="D358" s="18">
        <f t="shared" si="6"/>
        <v>1.4756944444452529</v>
      </c>
      <c r="E358"/>
    </row>
    <row r="359" spans="1:5" ht="15.75" thickBot="1" x14ac:dyDescent="0.3">
      <c r="A359" s="1" t="s">
        <v>15</v>
      </c>
      <c r="B359" s="5">
        <v>44336.914583333331</v>
      </c>
      <c r="C359" s="5">
        <v>44336.956250000003</v>
      </c>
      <c r="D359" s="18">
        <f t="shared" si="6"/>
        <v>4.1666666671517305E-2</v>
      </c>
      <c r="E359"/>
    </row>
    <row r="360" spans="1:5" ht="15.75" thickBot="1" x14ac:dyDescent="0.3">
      <c r="A360" s="1" t="s">
        <v>17</v>
      </c>
      <c r="B360" s="5">
        <v>44336.911111111112</v>
      </c>
      <c r="C360" s="5">
        <v>44337.940972222219</v>
      </c>
      <c r="D360" s="18">
        <f t="shared" si="6"/>
        <v>1.0298611111065838</v>
      </c>
      <c r="E360"/>
    </row>
  </sheetData>
  <mergeCells count="1">
    <mergeCell ref="E18:L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Problems</vt:lpstr>
      <vt:lpstr>Data</vt:lpstr>
      <vt:lpstr>Q.3</vt:lpstr>
      <vt:lpstr>Q.4</vt:lpstr>
      <vt:lpstr>Q.5</vt:lpstr>
      <vt:lpstr>Q.6</vt:lpstr>
      <vt:lpstr>Q.7</vt:lpstr>
      <vt:lpstr>Q.8</vt:lpstr>
      <vt:lpstr>Q.9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SURYANSH</dc:creator>
  <cp:lastModifiedBy>bhups singh</cp:lastModifiedBy>
  <dcterms:created xsi:type="dcterms:W3CDTF">2021-07-27T12:23:46Z</dcterms:created>
  <dcterms:modified xsi:type="dcterms:W3CDTF">2021-08-23T13:45:25Z</dcterms:modified>
</cp:coreProperties>
</file>