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8" sheetId="2" r:id="rId5"/>
  </sheets>
  <definedNames/>
  <calcPr/>
</workbook>
</file>

<file path=xl/sharedStrings.xml><?xml version="1.0" encoding="utf-8"?>
<sst xmlns="http://schemas.openxmlformats.org/spreadsheetml/2006/main" count="107" uniqueCount="92">
  <si>
    <t>Power</t>
  </si>
  <si>
    <t>LeftVel (deg/s)</t>
  </si>
  <si>
    <t>RightVel (deg/s)</t>
  </si>
  <si>
    <t>L (RPS)</t>
  </si>
  <si>
    <t>R (RPS)</t>
  </si>
  <si>
    <t>L (RPM)</t>
  </si>
  <si>
    <t>R (RPM)</t>
  </si>
  <si>
    <t>left equation:</t>
  </si>
  <si>
    <t>left</t>
  </si>
  <si>
    <t>w=a1*exp(-((x-b1)/c1)^2) + a2*exp(-((x-b2)/c2)^2) +a3*exp(-((x-b3)/c3)^2)</t>
  </si>
  <si>
    <t>P = a1*exp(-((x-b1)/c1)^2) + a2*exp(-((x-b2)/c2)^2) +a3*exp(-((x-b3)/c3)^2) + a4*exp(-((x-b4)/c4)^2)</t>
  </si>
  <si>
    <t xml:space="preserve">a1 =   -8.44e+05 </t>
  </si>
  <si>
    <t>a1</t>
  </si>
  <si>
    <t>b1 =       219.3</t>
  </si>
  <si>
    <t>b1</t>
  </si>
  <si>
    <t xml:space="preserve">c1 =       46.52 </t>
  </si>
  <si>
    <t>c1</t>
  </si>
  <si>
    <t xml:space="preserve">a2 =   8.445e+05  </t>
  </si>
  <si>
    <t>a2</t>
  </si>
  <si>
    <t xml:space="preserve">b2 =       219.3  </t>
  </si>
  <si>
    <t>b2</t>
  </si>
  <si>
    <t xml:space="preserve">c2 =       46.54  </t>
  </si>
  <si>
    <t>c2</t>
  </si>
  <si>
    <t xml:space="preserve">a3 =       111.8  </t>
  </si>
  <si>
    <t>a3</t>
  </si>
  <si>
    <t xml:space="preserve">b3 =       134.1 </t>
  </si>
  <si>
    <t>b3</t>
  </si>
  <si>
    <t xml:space="preserve">c3 =       20.26  </t>
  </si>
  <si>
    <t>c3</t>
  </si>
  <si>
    <t>a4</t>
  </si>
  <si>
    <t>b4</t>
  </si>
  <si>
    <t>right equation:</t>
  </si>
  <si>
    <t>c4</t>
  </si>
  <si>
    <t>a1 =       -2276</t>
  </si>
  <si>
    <t>right</t>
  </si>
  <si>
    <t>b1 =       275.9</t>
  </si>
  <si>
    <t>c1 =       11.05</t>
  </si>
  <si>
    <t>a2 =       614.8</t>
  </si>
  <si>
    <t>b2 =       275.2</t>
  </si>
  <si>
    <t xml:space="preserve">c2 =       78.12 </t>
  </si>
  <si>
    <t>a3 =       256.8</t>
  </si>
  <si>
    <t xml:space="preserve">b3 =       164.4 </t>
  </si>
  <si>
    <t>c3 =       43.53</t>
  </si>
  <si>
    <t>Fit computation did not converge:</t>
  </si>
  <si>
    <t>Fitting stopped because the number of iterations or function evaluations exceeded the specified maximum.</t>
  </si>
  <si>
    <t>Fit found when optimization terminated:</t>
  </si>
  <si>
    <t>General model Gauss4:</t>
  </si>
  <si>
    <t>f(x) =</t>
  </si>
  <si>
    <t>a1*exp(-((x-b1)/c1)^2) + a2*exp(-((x-b2)/c2)^2) +</t>
  </si>
  <si>
    <t>a3*exp(-((x-b3)/c3)^2) + a4*exp(-((x-b4)/c4)^2)</t>
  </si>
  <si>
    <t>Coefficients (with 95% confidence bounds):</t>
  </si>
  <si>
    <t>a1 =  -1.013e+08  (-2.817e+14, 2.817e+14)</t>
  </si>
  <si>
    <t>b1 =       13.21  (-1.308e+06, 1.308e+06)</t>
  </si>
  <si>
    <t>c1 =       3.845  (-2.605e+05, 2.606e+05)</t>
  </si>
  <si>
    <t>a2 =  -9.274e+06  (-1.859e+14, 1.859e+14)</t>
  </si>
  <si>
    <t>b2 =       12.35  (-2.131e+07, 2.131e+07)</t>
  </si>
  <si>
    <t>c2 =        4.67  (-3.57e+06, 3.57e+06)</t>
  </si>
  <si>
    <t>a3 =       15.19  (-10.53, 40.91)</t>
  </si>
  <si>
    <t>b3 =       1.504  (1.459, 1.549)</t>
  </si>
  <si>
    <t>c3 =      0.1439  (0.02046, 0.2673)</t>
  </si>
  <si>
    <t>a4 =   1.871e+10  (-4.434e+17, 4.434e+17)</t>
  </si>
  <si>
    <t>b4 =       24.74  (-5.217e+07, 5.217e+07)</t>
  </si>
  <si>
    <t>c4 =       6.497  (-7.013e+06, 7.013e+06)</t>
  </si>
  <si>
    <t>Goodness of fit:</t>
  </si>
  <si>
    <t>SSE: 3817</t>
  </si>
  <si>
    <t>R-square: 0.9876</t>
  </si>
  <si>
    <t>Adjusted R-square: 0.9867</t>
  </si>
  <si>
    <t>RMSE: 5.185</t>
  </si>
  <si>
    <t>power</t>
  </si>
  <si>
    <t>leftVel (m/s)</t>
  </si>
  <si>
    <t>rightVel (m/s)</t>
  </si>
  <si>
    <t>left power as a funciton of velocity</t>
  </si>
  <si>
    <t>a1*exp(-((x-b1)/c1)^2) + a2*exp(-((x-b2)/c2)^2) +a3*exp(-((x-b3)/c3)^2)</t>
  </si>
  <si>
    <t>a1 =       13.42</t>
  </si>
  <si>
    <t>b1 =      0.3368</t>
  </si>
  <si>
    <t>c1 =     0.04228</t>
  </si>
  <si>
    <t>a2 =       20.47</t>
  </si>
  <si>
    <t>b2 =       0.281</t>
  </si>
  <si>
    <t>c2 =     0.02718</t>
  </si>
  <si>
    <t>a3 =   8.554e+15</t>
  </si>
  <si>
    <t>b3 =       27.28</t>
  </si>
  <si>
    <t>c3 =       4.819</t>
  </si>
  <si>
    <t>right as a function of velocity</t>
  </si>
  <si>
    <t>a1 =       31.14</t>
  </si>
  <si>
    <t>b1 =      0.3148</t>
  </si>
  <si>
    <t>c1 =     0.02918</t>
  </si>
  <si>
    <t>a2 =       43.54</t>
  </si>
  <si>
    <t>b2 =      0.2538</t>
  </si>
  <si>
    <t>c2 =     0.04852</t>
  </si>
  <si>
    <t>a3 =   5.509e+15</t>
  </si>
  <si>
    <t>b3 =       28.48</t>
  </si>
  <si>
    <t>c3 =       5.067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</si>
</sst>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1" xfId="0" applyFont="1" applyNumberFormat="1"/>
    <xf borderId="0" fillId="0" fontId="1" numFmtId="4" xfId="0" applyFont="1" applyNumberFormat="1"/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Fill="1" applyFont="1"/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Sheet1!$A$2:$A$1000</c:f>
            </c:strRef>
          </c:cat>
          <c:val>
            <c:numRef>
              <c:f>Sheet1!$B$2:$B$1000</c:f>
              <c:numCache/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Sheet1!$A$2:$A$1000</c:f>
            </c:strRef>
          </c:cat>
          <c:val>
            <c:numRef>
              <c:f>Sheet1!$C$2:$C$1000</c:f>
              <c:numCache/>
            </c:numRef>
          </c:val>
          <c:smooth val="0"/>
        </c:ser>
        <c:axId val="1250588491"/>
        <c:axId val="1639879583"/>
      </c:lineChart>
      <c:catAx>
        <c:axId val="12505884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9879583"/>
      </c:catAx>
      <c:valAx>
        <c:axId val="16398795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05884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Sheet1!$A$2:$A$1000</c:f>
            </c:strRef>
          </c:cat>
          <c:val>
            <c:numRef>
              <c:f>Sheet1!$D$2:$D$1000</c:f>
              <c:numCache/>
            </c:numRef>
          </c:val>
          <c:smooth val="0"/>
        </c:ser>
        <c:ser>
          <c:idx val="1"/>
          <c:order val="1"/>
          <c:tx>
            <c:strRef>
              <c:f>Sheet1!$E$1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Sheet1!$A$2:$A$1000</c:f>
            </c:strRef>
          </c:cat>
          <c:val>
            <c:numRef>
              <c:f>Sheet1!$E$2:$E$1000</c:f>
              <c:numCache/>
            </c:numRef>
          </c:val>
          <c:smooth val="0"/>
        </c:ser>
        <c:axId val="597966560"/>
        <c:axId val="352479799"/>
      </c:lineChart>
      <c:catAx>
        <c:axId val="597966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2479799"/>
      </c:catAx>
      <c:valAx>
        <c:axId val="3524797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79665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Sheet8!$B$1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Sheet8!$A$2:$A$1000</c:f>
            </c:strRef>
          </c:cat>
          <c:val>
            <c:numRef>
              <c:f>Sheet8!$B$2:$B$1000</c:f>
              <c:numCache/>
            </c:numRef>
          </c:val>
          <c:smooth val="0"/>
        </c:ser>
        <c:ser>
          <c:idx val="1"/>
          <c:order val="1"/>
          <c:tx>
            <c:strRef>
              <c:f>Sheet8!$C$1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Sheet8!$A$2:$A$1000</c:f>
            </c:strRef>
          </c:cat>
          <c:val>
            <c:numRef>
              <c:f>Sheet8!$C$2:$C$1000</c:f>
              <c:numCache/>
            </c:numRef>
          </c:val>
          <c:smooth val="0"/>
        </c:ser>
        <c:axId val="2093414625"/>
        <c:axId val="1767837332"/>
      </c:lineChart>
      <c:catAx>
        <c:axId val="20934146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7837332"/>
      </c:catAx>
      <c:valAx>
        <c:axId val="1767837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34146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904875</xdr:colOff>
      <xdr:row>0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409575</xdr:colOff>
      <xdr:row>56</xdr:row>
      <xdr:rowOff>190500</xdr:rowOff>
    </xdr:from>
    <xdr:ext cx="7153275" cy="44291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3</xdr:row>
      <xdr:rowOff>38100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255.0</v>
      </c>
      <c r="B2" s="2">
        <v>718.721461187215</v>
      </c>
      <c r="C2" s="2">
        <v>665.296803652968</v>
      </c>
      <c r="D2" s="3">
        <f t="shared" ref="D2:E2" si="1">B2/360</f>
        <v>1.996448503</v>
      </c>
      <c r="E2" s="3">
        <f t="shared" si="1"/>
        <v>1.848046677</v>
      </c>
      <c r="F2" s="3">
        <f t="shared" ref="F2:G2" si="2">D2*60</f>
        <v>119.7869102</v>
      </c>
      <c r="G2" s="3">
        <f t="shared" si="2"/>
        <v>110.8828006</v>
      </c>
    </row>
    <row r="3">
      <c r="A3" s="1">
        <v>254.0</v>
      </c>
      <c r="B3" s="2">
        <v>715.981735159817</v>
      </c>
      <c r="C3" s="2">
        <v>663.92694063927</v>
      </c>
      <c r="D3" s="3">
        <f t="shared" ref="D3:E3" si="3">B3/360</f>
        <v>1.988838153</v>
      </c>
      <c r="E3" s="3">
        <f t="shared" si="3"/>
        <v>1.844241502</v>
      </c>
      <c r="F3" s="3">
        <f t="shared" ref="F3:G3" si="4">D3*60</f>
        <v>119.3302892</v>
      </c>
      <c r="G3" s="3">
        <f t="shared" si="4"/>
        <v>110.6544901</v>
      </c>
    </row>
    <row r="4">
      <c r="A4" s="1">
        <v>253.0</v>
      </c>
      <c r="B4" s="2">
        <v>709.132420091324</v>
      </c>
      <c r="C4" s="2">
        <v>662.100456621005</v>
      </c>
      <c r="D4" s="3">
        <f t="shared" ref="D4:E4" si="5">B4/360</f>
        <v>1.969812278</v>
      </c>
      <c r="E4" s="3">
        <f t="shared" si="5"/>
        <v>1.839167935</v>
      </c>
      <c r="F4" s="3">
        <f t="shared" ref="F4:G4" si="6">D4*60</f>
        <v>118.1887367</v>
      </c>
      <c r="G4" s="3">
        <f t="shared" si="6"/>
        <v>110.3500761</v>
      </c>
    </row>
    <row r="5">
      <c r="A5" s="1">
        <v>252.0</v>
      </c>
      <c r="B5" s="2">
        <v>685.388127853881</v>
      </c>
      <c r="C5" s="2">
        <v>659.360730593607</v>
      </c>
      <c r="D5" s="3">
        <f t="shared" ref="D5:E5" si="7">B5/360</f>
        <v>1.903855911</v>
      </c>
      <c r="E5" s="3">
        <f t="shared" si="7"/>
        <v>1.831557585</v>
      </c>
      <c r="F5" s="3">
        <f t="shared" ref="F5:G5" si="8">D5*60</f>
        <v>114.2313546</v>
      </c>
      <c r="G5" s="3">
        <f t="shared" si="8"/>
        <v>109.8934551</v>
      </c>
    </row>
    <row r="6">
      <c r="A6" s="1">
        <v>251.0</v>
      </c>
      <c r="B6" s="2">
        <v>702.739726027397</v>
      </c>
      <c r="C6" s="2">
        <v>651.141552511416</v>
      </c>
      <c r="D6" s="3">
        <f t="shared" ref="D6:E6" si="9">B6/360</f>
        <v>1.952054795</v>
      </c>
      <c r="E6" s="3">
        <f t="shared" si="9"/>
        <v>1.808726535</v>
      </c>
      <c r="F6" s="3">
        <f t="shared" ref="F6:G6" si="10">D6*60</f>
        <v>117.1232877</v>
      </c>
      <c r="G6" s="3">
        <f t="shared" si="10"/>
        <v>108.5235921</v>
      </c>
    </row>
    <row r="7">
      <c r="A7" s="1">
        <v>250.0</v>
      </c>
      <c r="B7" s="2">
        <v>714.155251141552</v>
      </c>
      <c r="C7" s="2">
        <v>671.689497716895</v>
      </c>
      <c r="D7" s="3">
        <f t="shared" ref="D7:E7" si="11">B7/360</f>
        <v>1.983764587</v>
      </c>
      <c r="E7" s="3">
        <f t="shared" si="11"/>
        <v>1.86580416</v>
      </c>
      <c r="F7" s="4">
        <f t="shared" ref="F7:G7" si="12">D7*60</f>
        <v>119.0258752</v>
      </c>
      <c r="G7" s="3">
        <f t="shared" si="12"/>
        <v>111.9482496</v>
      </c>
    </row>
    <row r="8">
      <c r="A8" s="1">
        <v>249.0</v>
      </c>
      <c r="B8" s="2">
        <v>690.410958904109</v>
      </c>
      <c r="C8" s="2">
        <v>656.62100456621</v>
      </c>
      <c r="D8" s="3">
        <f t="shared" ref="D8:E8" si="13">B8/360</f>
        <v>1.917808219</v>
      </c>
      <c r="E8" s="3">
        <f t="shared" si="13"/>
        <v>1.823947235</v>
      </c>
      <c r="F8" s="3">
        <f t="shared" ref="F8:G8" si="14">D8*60</f>
        <v>115.0684932</v>
      </c>
      <c r="G8" s="3">
        <f t="shared" si="14"/>
        <v>109.4368341</v>
      </c>
    </row>
    <row r="9">
      <c r="A9" s="1">
        <v>248.0</v>
      </c>
      <c r="B9" s="2">
        <v>697.716894977169</v>
      </c>
      <c r="C9" s="2">
        <v>663.92694063927</v>
      </c>
      <c r="D9" s="3">
        <f t="shared" ref="D9:E9" si="15">B9/360</f>
        <v>1.938102486</v>
      </c>
      <c r="E9" s="3">
        <f t="shared" si="15"/>
        <v>1.844241502</v>
      </c>
      <c r="F9" s="3">
        <f t="shared" ref="F9:G9" si="16">D9*60</f>
        <v>116.2861492</v>
      </c>
      <c r="G9" s="3">
        <f t="shared" si="16"/>
        <v>110.6544901</v>
      </c>
    </row>
    <row r="10">
      <c r="A10" s="1">
        <v>247.0</v>
      </c>
      <c r="B10" s="2">
        <v>697.260273972603</v>
      </c>
      <c r="C10" s="2">
        <v>649.771689497717</v>
      </c>
      <c r="D10" s="3">
        <f t="shared" ref="D10:E10" si="17">B10/360</f>
        <v>1.936834094</v>
      </c>
      <c r="E10" s="3">
        <f t="shared" si="17"/>
        <v>1.80492136</v>
      </c>
      <c r="F10" s="3">
        <f t="shared" ref="F10:G10" si="18">D10*60</f>
        <v>116.2100457</v>
      </c>
      <c r="G10" s="3">
        <f t="shared" si="18"/>
        <v>108.2952816</v>
      </c>
    </row>
    <row r="11">
      <c r="A11" s="1">
        <v>246.0</v>
      </c>
      <c r="B11" s="2">
        <v>694.252873563219</v>
      </c>
      <c r="C11" s="2">
        <v>656.689342403628</v>
      </c>
      <c r="D11" s="3">
        <f t="shared" ref="D11:E11" si="19">B11/360</f>
        <v>1.928480204</v>
      </c>
      <c r="E11" s="3">
        <f t="shared" si="19"/>
        <v>1.824137062</v>
      </c>
      <c r="F11" s="3">
        <f t="shared" ref="F11:G11" si="20">D11*60</f>
        <v>115.7088123</v>
      </c>
      <c r="G11" s="3">
        <f t="shared" si="20"/>
        <v>109.4482237</v>
      </c>
    </row>
    <row r="12">
      <c r="A12" s="1">
        <v>245.0</v>
      </c>
      <c r="B12" s="1">
        <v>678.082191780822</v>
      </c>
      <c r="C12" s="1">
        <v>641.095890410959</v>
      </c>
      <c r="D12" s="5">
        <f t="shared" ref="D12:E12" si="21">B12/360</f>
        <v>1.883561644</v>
      </c>
      <c r="E12" s="5">
        <f t="shared" si="21"/>
        <v>1.780821918</v>
      </c>
      <c r="F12" s="5">
        <f t="shared" ref="F12:G12" si="22">D12*60</f>
        <v>113.0136986</v>
      </c>
      <c r="G12" s="5">
        <f t="shared" si="22"/>
        <v>106.8493151</v>
      </c>
    </row>
    <row r="13">
      <c r="A13" s="1">
        <v>244.0</v>
      </c>
      <c r="B13" s="1">
        <v>699.543378995434</v>
      </c>
      <c r="C13" s="1">
        <v>643.37899543379</v>
      </c>
      <c r="D13" s="5">
        <f t="shared" ref="D13:E13" si="23">B13/360</f>
        <v>1.943176053</v>
      </c>
      <c r="E13" s="5">
        <f t="shared" si="23"/>
        <v>1.787163876</v>
      </c>
      <c r="F13" s="5">
        <f t="shared" ref="F13:G13" si="24">D13*60</f>
        <v>116.5905632</v>
      </c>
      <c r="G13" s="5">
        <f t="shared" si="24"/>
        <v>107.2298326</v>
      </c>
    </row>
    <row r="14">
      <c r="A14" s="1">
        <v>243.0</v>
      </c>
      <c r="B14" s="1">
        <v>688.584474885845</v>
      </c>
      <c r="C14" s="1">
        <v>639.269406392694</v>
      </c>
      <c r="D14" s="5">
        <f t="shared" ref="D14:E14" si="25">B14/360</f>
        <v>1.912734652</v>
      </c>
      <c r="E14" s="5">
        <f t="shared" si="25"/>
        <v>1.775748351</v>
      </c>
      <c r="F14" s="5">
        <f t="shared" ref="F14:G14" si="26">D14*60</f>
        <v>114.7640791</v>
      </c>
      <c r="G14" s="5">
        <f t="shared" si="26"/>
        <v>106.5449011</v>
      </c>
    </row>
    <row r="15">
      <c r="A15" s="1">
        <v>242.0</v>
      </c>
      <c r="B15" s="1">
        <v>670.319634703197</v>
      </c>
      <c r="C15" s="1">
        <v>635.159817351598</v>
      </c>
      <c r="D15" s="5">
        <f t="shared" ref="D15:E15" si="27">B15/360</f>
        <v>1.861998985</v>
      </c>
      <c r="E15" s="5">
        <f t="shared" si="27"/>
        <v>1.764332826</v>
      </c>
      <c r="F15" s="5">
        <f t="shared" ref="F15:G15" si="28">D15*60</f>
        <v>111.7199391</v>
      </c>
      <c r="G15" s="5">
        <f t="shared" si="28"/>
        <v>105.8599696</v>
      </c>
    </row>
    <row r="16">
      <c r="A16" s="1">
        <v>241.0</v>
      </c>
      <c r="B16" s="1">
        <v>678.538812785388</v>
      </c>
      <c r="C16" s="1">
        <v>635.616438356164</v>
      </c>
      <c r="D16" s="5">
        <f t="shared" ref="D16:E16" si="29">B16/360</f>
        <v>1.884830036</v>
      </c>
      <c r="E16" s="5">
        <f t="shared" si="29"/>
        <v>1.765601218</v>
      </c>
      <c r="F16" s="5">
        <f t="shared" ref="F16:G16" si="30">D16*60</f>
        <v>113.0898021</v>
      </c>
      <c r="G16" s="5">
        <f t="shared" si="30"/>
        <v>105.9360731</v>
      </c>
    </row>
    <row r="17">
      <c r="A17" s="1">
        <v>240.0</v>
      </c>
      <c r="B17" s="1">
        <v>684.931506849315</v>
      </c>
      <c r="C17" s="1">
        <v>652.054794520548</v>
      </c>
      <c r="D17" s="5">
        <f t="shared" ref="D17:E17" si="31">B17/360</f>
        <v>1.902587519</v>
      </c>
      <c r="E17" s="5">
        <f t="shared" si="31"/>
        <v>1.811263318</v>
      </c>
      <c r="F17" s="5">
        <f t="shared" ref="F17:G17" si="32">D17*60</f>
        <v>114.1552511</v>
      </c>
      <c r="G17" s="5">
        <f t="shared" si="32"/>
        <v>108.6757991</v>
      </c>
    </row>
    <row r="18">
      <c r="A18" s="1">
        <v>239.0</v>
      </c>
      <c r="B18" s="1">
        <v>674.429223744292</v>
      </c>
      <c r="C18" s="1">
        <v>630.593607305936</v>
      </c>
      <c r="D18" s="5">
        <f t="shared" ref="D18:E18" si="33">B18/360</f>
        <v>1.87341451</v>
      </c>
      <c r="E18" s="5">
        <f t="shared" si="33"/>
        <v>1.751648909</v>
      </c>
      <c r="F18" s="5">
        <f t="shared" ref="F18:G18" si="34">D18*60</f>
        <v>112.4048706</v>
      </c>
      <c r="G18" s="5">
        <f t="shared" si="34"/>
        <v>105.0989346</v>
      </c>
    </row>
    <row r="19">
      <c r="A19" s="1">
        <v>238.0</v>
      </c>
      <c r="B19" s="1">
        <v>683.10502283105</v>
      </c>
      <c r="C19" s="1">
        <v>641.552511415525</v>
      </c>
      <c r="D19" s="5">
        <f t="shared" ref="D19:E19" si="35">B19/360</f>
        <v>1.897513952</v>
      </c>
      <c r="E19" s="5">
        <f t="shared" si="35"/>
        <v>1.782090309</v>
      </c>
      <c r="F19" s="5">
        <f t="shared" ref="F19:G19" si="36">D19*60</f>
        <v>113.8508371</v>
      </c>
      <c r="G19" s="5">
        <f t="shared" si="36"/>
        <v>106.9254186</v>
      </c>
    </row>
    <row r="20">
      <c r="A20" s="1">
        <v>237.0</v>
      </c>
      <c r="B20" s="1">
        <v>675.342465753425</v>
      </c>
      <c r="C20" s="1">
        <v>626.027397260274</v>
      </c>
      <c r="D20" s="5">
        <f t="shared" ref="D20:E20" si="37">B20/360</f>
        <v>1.875951294</v>
      </c>
      <c r="E20" s="5">
        <f t="shared" si="37"/>
        <v>1.738964992</v>
      </c>
      <c r="F20" s="5">
        <f t="shared" ref="F20:G20" si="38">D20*60</f>
        <v>112.5570776</v>
      </c>
      <c r="G20" s="5">
        <f t="shared" si="38"/>
        <v>104.3378995</v>
      </c>
    </row>
    <row r="21">
      <c r="A21" s="1">
        <v>236.0</v>
      </c>
      <c r="B21" s="1">
        <v>651.141552511416</v>
      </c>
      <c r="C21" s="1">
        <v>615.981735159817</v>
      </c>
      <c r="D21" s="5">
        <f t="shared" ref="D21:E21" si="39">B21/360</f>
        <v>1.808726535</v>
      </c>
      <c r="E21" s="5">
        <f t="shared" si="39"/>
        <v>1.711060375</v>
      </c>
      <c r="F21" s="5">
        <f t="shared" ref="F21:G21" si="40">D21*60</f>
        <v>108.5235921</v>
      </c>
      <c r="G21" s="5">
        <f t="shared" si="40"/>
        <v>102.6636225</v>
      </c>
      <c r="H21" s="1" t="s">
        <v>7</v>
      </c>
      <c r="P21" s="1" t="s">
        <v>8</v>
      </c>
    </row>
    <row r="22">
      <c r="A22" s="1">
        <v>235.0</v>
      </c>
      <c r="B22" s="1">
        <v>661.187214611872</v>
      </c>
      <c r="C22" s="1">
        <v>618.264840182648</v>
      </c>
      <c r="D22" s="5">
        <f t="shared" ref="D22:E22" si="41">B22/360</f>
        <v>1.836631152</v>
      </c>
      <c r="E22" s="5">
        <f t="shared" si="41"/>
        <v>1.717402334</v>
      </c>
      <c r="F22" s="5">
        <f t="shared" ref="F22:G22" si="42">D22*60</f>
        <v>110.1978691</v>
      </c>
      <c r="G22" s="5">
        <f t="shared" si="42"/>
        <v>103.04414</v>
      </c>
      <c r="H22" s="1" t="s">
        <v>9</v>
      </c>
      <c r="P22" s="6" t="s">
        <v>10</v>
      </c>
    </row>
    <row r="23">
      <c r="A23" s="1">
        <v>234.0</v>
      </c>
      <c r="B23" s="7">
        <v>658.904109589041</v>
      </c>
      <c r="C23" s="8">
        <v>613.698630136986</v>
      </c>
      <c r="D23" s="5">
        <f t="shared" ref="D23:E23" si="43">B23/360</f>
        <v>1.830289193</v>
      </c>
      <c r="E23" s="5">
        <f t="shared" si="43"/>
        <v>1.704718417</v>
      </c>
      <c r="F23" s="5">
        <f t="shared" ref="F23:G23" si="44">D23*60</f>
        <v>109.8173516</v>
      </c>
      <c r="G23" s="5">
        <f t="shared" si="44"/>
        <v>102.283105</v>
      </c>
      <c r="H23" s="1" t="s">
        <v>11</v>
      </c>
      <c r="P23" s="1" t="s">
        <v>12</v>
      </c>
      <c r="Q23" s="1">
        <v>255.0</v>
      </c>
    </row>
    <row r="24">
      <c r="A24" s="1">
        <v>233.0</v>
      </c>
      <c r="B24" s="1">
        <v>643.835616438356</v>
      </c>
      <c r="C24" s="1">
        <v>605.022831050228</v>
      </c>
      <c r="D24" s="5">
        <f t="shared" ref="D24:E24" si="45">B24/360</f>
        <v>1.788432268</v>
      </c>
      <c r="E24" s="5">
        <f t="shared" si="45"/>
        <v>1.680618975</v>
      </c>
      <c r="F24" s="5">
        <f t="shared" ref="F24:G24" si="46">D24*60</f>
        <v>107.3059361</v>
      </c>
      <c r="G24" s="5">
        <f t="shared" si="46"/>
        <v>100.8371385</v>
      </c>
      <c r="H24" s="1" t="s">
        <v>13</v>
      </c>
      <c r="P24" s="1" t="s">
        <v>14</v>
      </c>
      <c r="Q24" s="1">
        <v>1.9964</v>
      </c>
    </row>
    <row r="25">
      <c r="A25" s="1">
        <v>232.0</v>
      </c>
      <c r="B25" s="1">
        <v>625.114155251142</v>
      </c>
      <c r="C25" s="1">
        <v>597.260273972603</v>
      </c>
      <c r="D25" s="5">
        <f t="shared" ref="D25:E25" si="47">B25/360</f>
        <v>1.736428209</v>
      </c>
      <c r="E25" s="5">
        <f t="shared" si="47"/>
        <v>1.659056317</v>
      </c>
      <c r="F25" s="5">
        <f t="shared" ref="F25:G25" si="48">D25*60</f>
        <v>104.1856925</v>
      </c>
      <c r="G25" s="5">
        <f t="shared" si="48"/>
        <v>99.543379</v>
      </c>
      <c r="H25" s="1" t="s">
        <v>15</v>
      </c>
      <c r="P25" s="1" t="s">
        <v>16</v>
      </c>
      <c r="Q25" s="1">
        <v>0.1643</v>
      </c>
    </row>
    <row r="26">
      <c r="A26" s="1">
        <v>231.0</v>
      </c>
      <c r="B26" s="1">
        <v>631.963470319635</v>
      </c>
      <c r="C26" s="1">
        <v>595.433789954338</v>
      </c>
      <c r="D26" s="5">
        <f t="shared" ref="D26:E26" si="49">B26/360</f>
        <v>1.755454084</v>
      </c>
      <c r="E26" s="5">
        <f t="shared" si="49"/>
        <v>1.65398275</v>
      </c>
      <c r="F26" s="5">
        <f t="shared" ref="F26:G26" si="50">D26*60</f>
        <v>105.3272451</v>
      </c>
      <c r="G26" s="5">
        <f t="shared" si="50"/>
        <v>99.23896499</v>
      </c>
      <c r="H26" s="1" t="s">
        <v>17</v>
      </c>
      <c r="P26" s="1" t="s">
        <v>18</v>
      </c>
      <c r="Q26" s="1">
        <v>224.2276</v>
      </c>
    </row>
    <row r="27">
      <c r="A27" s="1">
        <v>230.0</v>
      </c>
      <c r="B27" s="1">
        <v>628.310502283105</v>
      </c>
      <c r="C27" s="1">
        <v>601.369863013699</v>
      </c>
      <c r="D27" s="5">
        <f t="shared" ref="D27:E27" si="51">B27/360</f>
        <v>1.745306951</v>
      </c>
      <c r="E27" s="5">
        <f t="shared" si="51"/>
        <v>1.670471842</v>
      </c>
      <c r="F27" s="5">
        <f t="shared" ref="F27:G27" si="52">D27*60</f>
        <v>104.718417</v>
      </c>
      <c r="G27" s="5">
        <f t="shared" si="52"/>
        <v>100.2283105</v>
      </c>
      <c r="H27" s="1" t="s">
        <v>19</v>
      </c>
      <c r="P27" s="1" t="s">
        <v>20</v>
      </c>
      <c r="Q27" s="1">
        <v>1.6007</v>
      </c>
    </row>
    <row r="28">
      <c r="A28" s="1">
        <v>229.0</v>
      </c>
      <c r="B28" s="1">
        <v>621.461187214612</v>
      </c>
      <c r="C28" s="1">
        <v>572.602739726027</v>
      </c>
      <c r="D28" s="5">
        <f t="shared" ref="D28:E28" si="53">B28/360</f>
        <v>1.726281076</v>
      </c>
      <c r="E28" s="5">
        <f t="shared" si="53"/>
        <v>1.590563166</v>
      </c>
      <c r="F28" s="5">
        <f t="shared" ref="F28:G28" si="54">D28*60</f>
        <v>103.5768645</v>
      </c>
      <c r="G28" s="5">
        <f t="shared" si="54"/>
        <v>95.43378995</v>
      </c>
      <c r="H28" s="1" t="s">
        <v>21</v>
      </c>
      <c r="P28" s="1" t="s">
        <v>22</v>
      </c>
      <c r="Q28" s="1">
        <v>0.1296</v>
      </c>
    </row>
    <row r="29">
      <c r="A29" s="1">
        <v>228.0</v>
      </c>
      <c r="B29" s="1">
        <v>608.219178082192</v>
      </c>
      <c r="C29" s="1">
        <v>569.86301369863</v>
      </c>
      <c r="D29" s="5">
        <f t="shared" ref="D29:E29" si="55">B29/360</f>
        <v>1.689497717</v>
      </c>
      <c r="E29" s="5">
        <f t="shared" si="55"/>
        <v>1.582952816</v>
      </c>
      <c r="F29" s="5">
        <f t="shared" ref="F29:G29" si="56">D29*60</f>
        <v>101.369863</v>
      </c>
      <c r="G29" s="5">
        <f t="shared" si="56"/>
        <v>94.97716895</v>
      </c>
      <c r="H29" s="1" t="s">
        <v>23</v>
      </c>
      <c r="P29" s="1" t="s">
        <v>24</v>
      </c>
      <c r="Q29" s="1">
        <v>189.453</v>
      </c>
    </row>
    <row r="30">
      <c r="A30" s="1">
        <v>227.0</v>
      </c>
      <c r="B30" s="1">
        <v>600.456621004566</v>
      </c>
      <c r="C30" s="1">
        <v>564.383561643836</v>
      </c>
      <c r="D30" s="5">
        <f t="shared" ref="D30:E30" si="57">B30/360</f>
        <v>1.667935058</v>
      </c>
      <c r="E30" s="5">
        <f t="shared" si="57"/>
        <v>1.567732116</v>
      </c>
      <c r="F30" s="5">
        <f t="shared" ref="F30:G30" si="58">D30*60</f>
        <v>100.0761035</v>
      </c>
      <c r="G30" s="5">
        <f t="shared" si="58"/>
        <v>94.06392694</v>
      </c>
      <c r="H30" s="1" t="s">
        <v>25</v>
      </c>
      <c r="P30" s="1" t="s">
        <v>26</v>
      </c>
      <c r="Q30" s="1">
        <v>1.3775</v>
      </c>
    </row>
    <row r="31">
      <c r="A31" s="1">
        <v>226.0</v>
      </c>
      <c r="B31" s="1">
        <v>589.954337899544</v>
      </c>
      <c r="C31" s="1">
        <v>568.949771689498</v>
      </c>
      <c r="D31" s="5">
        <f t="shared" ref="D31:E31" si="59">B31/360</f>
        <v>1.63876205</v>
      </c>
      <c r="E31" s="5">
        <f t="shared" si="59"/>
        <v>1.580416032</v>
      </c>
      <c r="F31" s="5">
        <f t="shared" ref="F31:G31" si="60">D31*60</f>
        <v>98.32572298</v>
      </c>
      <c r="G31" s="5">
        <f t="shared" si="60"/>
        <v>94.82496195</v>
      </c>
      <c r="H31" s="1" t="s">
        <v>27</v>
      </c>
      <c r="P31" s="1" t="s">
        <v>28</v>
      </c>
      <c r="Q31" s="1">
        <v>0.1274</v>
      </c>
    </row>
    <row r="32">
      <c r="A32" s="1">
        <v>225.0</v>
      </c>
      <c r="B32" s="1">
        <v>576.255707762557</v>
      </c>
      <c r="C32" s="1">
        <v>555.251141552511</v>
      </c>
      <c r="D32" s="5">
        <f t="shared" ref="D32:E32" si="61">B32/360</f>
        <v>1.600710299</v>
      </c>
      <c r="E32" s="5">
        <f t="shared" si="61"/>
        <v>1.542364282</v>
      </c>
      <c r="F32" s="5">
        <f t="shared" ref="F32:G32" si="62">D32*60</f>
        <v>96.04261796</v>
      </c>
      <c r="G32" s="5">
        <f t="shared" si="62"/>
        <v>92.54185693</v>
      </c>
      <c r="P32" s="1" t="s">
        <v>29</v>
      </c>
      <c r="Q32" s="1">
        <v>159.9011</v>
      </c>
    </row>
    <row r="33">
      <c r="A33" s="1">
        <v>224.0</v>
      </c>
      <c r="B33" s="1">
        <v>557.077625570776</v>
      </c>
      <c r="C33" s="1">
        <v>522.374429223744</v>
      </c>
      <c r="D33" s="5">
        <f t="shared" ref="D33:E33" si="63">B33/360</f>
        <v>1.547437849</v>
      </c>
      <c r="E33" s="5">
        <f t="shared" si="63"/>
        <v>1.451040081</v>
      </c>
      <c r="F33" s="5">
        <f t="shared" ref="F33:G33" si="64">D33*60</f>
        <v>92.84627093</v>
      </c>
      <c r="G33" s="5">
        <f t="shared" si="64"/>
        <v>87.06240487</v>
      </c>
      <c r="P33" s="1" t="s">
        <v>30</v>
      </c>
      <c r="Q33" s="1">
        <v>1.1352</v>
      </c>
    </row>
    <row r="34">
      <c r="A34" s="1">
        <v>223.0</v>
      </c>
      <c r="B34" s="1">
        <v>563.926940639269</v>
      </c>
      <c r="C34" s="1">
        <v>570.319634703196</v>
      </c>
      <c r="D34" s="5">
        <f t="shared" ref="D34:E34" si="65">B34/360</f>
        <v>1.566463724</v>
      </c>
      <c r="E34" s="5">
        <f t="shared" si="65"/>
        <v>1.584221208</v>
      </c>
      <c r="F34" s="5">
        <f t="shared" ref="F34:G34" si="66">D34*60</f>
        <v>93.98782344</v>
      </c>
      <c r="G34" s="5">
        <f t="shared" si="66"/>
        <v>95.05327245</v>
      </c>
      <c r="H34" s="1" t="s">
        <v>31</v>
      </c>
      <c r="P34" s="1" t="s">
        <v>32</v>
      </c>
      <c r="Q34" s="1">
        <v>0.1727</v>
      </c>
    </row>
    <row r="35">
      <c r="A35" s="1">
        <v>222.0</v>
      </c>
      <c r="B35" s="1">
        <v>569.86301369863</v>
      </c>
      <c r="C35" s="1">
        <v>531.506849315069</v>
      </c>
      <c r="D35" s="5">
        <f t="shared" ref="D35:E35" si="67">B35/360</f>
        <v>1.582952816</v>
      </c>
      <c r="E35" s="5">
        <f t="shared" si="67"/>
        <v>1.476407915</v>
      </c>
      <c r="F35" s="5">
        <f t="shared" ref="F35:G35" si="68">D35*60</f>
        <v>94.97716895</v>
      </c>
      <c r="G35" s="9">
        <f t="shared" si="68"/>
        <v>88.58447489</v>
      </c>
      <c r="H35" s="1" t="s">
        <v>9</v>
      </c>
    </row>
    <row r="36">
      <c r="A36" s="1">
        <v>221.0</v>
      </c>
      <c r="B36" s="1">
        <v>577.625570776256</v>
      </c>
      <c r="C36" s="1">
        <v>520.547945205479</v>
      </c>
      <c r="D36" s="5">
        <f t="shared" ref="D36:E36" si="69">B36/360</f>
        <v>1.604515474</v>
      </c>
      <c r="E36" s="5">
        <f t="shared" si="69"/>
        <v>1.445966514</v>
      </c>
      <c r="F36" s="5">
        <f t="shared" ref="F36:G36" si="70">D36*60</f>
        <v>96.27092846</v>
      </c>
      <c r="G36" s="5">
        <f t="shared" si="70"/>
        <v>86.75799087</v>
      </c>
      <c r="H36" s="1" t="s">
        <v>33</v>
      </c>
      <c r="P36" s="1" t="s">
        <v>34</v>
      </c>
    </row>
    <row r="37">
      <c r="A37" s="1">
        <v>220.0</v>
      </c>
      <c r="B37" s="1">
        <v>570.114942528736</v>
      </c>
      <c r="C37" s="1">
        <v>517.460317460317</v>
      </c>
      <c r="D37" s="5">
        <f t="shared" ref="D37:E37" si="71">B37/360</f>
        <v>1.583652618</v>
      </c>
      <c r="E37" s="5">
        <f t="shared" si="71"/>
        <v>1.437389771</v>
      </c>
      <c r="F37" s="5">
        <f t="shared" ref="F37:G37" si="72">D37*60</f>
        <v>95.01915709</v>
      </c>
      <c r="G37" s="5">
        <f t="shared" si="72"/>
        <v>86.24338624</v>
      </c>
      <c r="H37" s="1" t="s">
        <v>35</v>
      </c>
      <c r="P37" s="6" t="s">
        <v>10</v>
      </c>
    </row>
    <row r="38">
      <c r="A38" s="1">
        <v>219.0</v>
      </c>
      <c r="B38" s="1">
        <v>583.561643835617</v>
      </c>
      <c r="C38" s="1">
        <v>512.328767123288</v>
      </c>
      <c r="D38" s="5">
        <f t="shared" ref="D38:E38" si="73">B38/360</f>
        <v>1.621004566</v>
      </c>
      <c r="E38" s="5">
        <f t="shared" si="73"/>
        <v>1.423135464</v>
      </c>
      <c r="F38" s="5">
        <f t="shared" ref="F38:G38" si="74">D38*60</f>
        <v>97.26027397</v>
      </c>
      <c r="G38" s="5">
        <f t="shared" si="74"/>
        <v>85.38812785</v>
      </c>
      <c r="H38" s="1" t="s">
        <v>36</v>
      </c>
      <c r="P38" s="1" t="s">
        <v>12</v>
      </c>
      <c r="Q38" s="1">
        <v>255.0</v>
      </c>
    </row>
    <row r="39">
      <c r="A39" s="1">
        <v>218.0</v>
      </c>
      <c r="B39" s="8">
        <v>547.945205479452</v>
      </c>
      <c r="C39" s="7">
        <v>492.694063926941</v>
      </c>
      <c r="D39" s="5">
        <f t="shared" ref="D39:E39" si="75">B39/360</f>
        <v>1.522070015</v>
      </c>
      <c r="E39" s="5">
        <f t="shared" si="75"/>
        <v>1.368594622</v>
      </c>
      <c r="F39" s="5">
        <f t="shared" ref="F39:G39" si="76">D39*60</f>
        <v>91.32420091</v>
      </c>
      <c r="G39" s="5">
        <f t="shared" si="76"/>
        <v>82.11567732</v>
      </c>
      <c r="H39" s="1" t="s">
        <v>37</v>
      </c>
      <c r="P39" s="1" t="s">
        <v>14</v>
      </c>
      <c r="Q39" s="1">
        <v>1.848</v>
      </c>
    </row>
    <row r="40">
      <c r="A40" s="1">
        <v>217.0</v>
      </c>
      <c r="B40" s="1">
        <v>525.114155251142</v>
      </c>
      <c r="C40" s="1">
        <v>515.068493150685</v>
      </c>
      <c r="D40" s="5">
        <f t="shared" ref="D40:E40" si="77">B40/360</f>
        <v>1.458650431</v>
      </c>
      <c r="E40" s="5">
        <f t="shared" si="77"/>
        <v>1.430745814</v>
      </c>
      <c r="F40" s="5">
        <f t="shared" ref="F40:G40" si="78">D40*60</f>
        <v>87.51902588</v>
      </c>
      <c r="G40" s="5">
        <f t="shared" si="78"/>
        <v>85.84474886</v>
      </c>
      <c r="H40" s="1" t="s">
        <v>38</v>
      </c>
      <c r="P40" s="1" t="s">
        <v>16</v>
      </c>
      <c r="Q40" s="1">
        <v>0.133</v>
      </c>
    </row>
    <row r="41">
      <c r="A41" s="1">
        <v>216.0</v>
      </c>
      <c r="B41" s="1">
        <v>536.073059360731</v>
      </c>
      <c r="C41" s="1">
        <v>498.630136986301</v>
      </c>
      <c r="D41" s="5">
        <f t="shared" ref="D41:E41" si="79">B41/360</f>
        <v>1.489091832</v>
      </c>
      <c r="E41" s="5">
        <f t="shared" si="79"/>
        <v>1.385083714</v>
      </c>
      <c r="F41" s="5">
        <f t="shared" ref="F41:G41" si="80">D41*60</f>
        <v>89.34550989</v>
      </c>
      <c r="G41" s="5">
        <f t="shared" si="80"/>
        <v>83.10502283</v>
      </c>
      <c r="H41" s="1" t="s">
        <v>39</v>
      </c>
      <c r="P41" s="1" t="s">
        <v>18</v>
      </c>
      <c r="Q41" s="1">
        <v>224.0038</v>
      </c>
    </row>
    <row r="42">
      <c r="A42" s="1">
        <v>215.0</v>
      </c>
      <c r="B42" s="1">
        <v>541.095890410959</v>
      </c>
      <c r="C42" s="1">
        <v>504.566210045662</v>
      </c>
      <c r="D42" s="5">
        <f t="shared" ref="D42:E42" si="81">B42/360</f>
        <v>1.50304414</v>
      </c>
      <c r="E42" s="5">
        <f t="shared" si="81"/>
        <v>1.401572806</v>
      </c>
      <c r="F42" s="5">
        <f t="shared" ref="F42:G42" si="82">D42*60</f>
        <v>90.1826484</v>
      </c>
      <c r="G42" s="5">
        <f t="shared" si="82"/>
        <v>84.09436834</v>
      </c>
      <c r="H42" s="1" t="s">
        <v>40</v>
      </c>
      <c r="P42" s="1" t="s">
        <v>20</v>
      </c>
      <c r="Q42" s="1">
        <v>1.5677</v>
      </c>
    </row>
    <row r="43">
      <c r="A43" s="1">
        <v>214.0</v>
      </c>
      <c r="B43" s="1">
        <v>536.986301369863</v>
      </c>
      <c r="C43" s="1">
        <v>481.735159817352</v>
      </c>
      <c r="D43" s="5">
        <f t="shared" ref="D43:E43" si="83">B43/360</f>
        <v>1.491628615</v>
      </c>
      <c r="E43" s="5">
        <f t="shared" si="83"/>
        <v>1.338153222</v>
      </c>
      <c r="F43" s="5">
        <f t="shared" ref="F43:G43" si="84">D43*60</f>
        <v>89.49771689</v>
      </c>
      <c r="G43" s="5">
        <f t="shared" si="84"/>
        <v>80.2891933</v>
      </c>
      <c r="H43" s="1" t="s">
        <v>41</v>
      </c>
      <c r="P43" s="1" t="s">
        <v>22</v>
      </c>
      <c r="Q43" s="1">
        <v>0.1303</v>
      </c>
    </row>
    <row r="44">
      <c r="A44" s="1">
        <v>213.0</v>
      </c>
      <c r="B44" s="1">
        <v>523.287671232877</v>
      </c>
      <c r="C44" s="1">
        <v>510.958904109589</v>
      </c>
      <c r="D44" s="5">
        <f t="shared" ref="D44:E44" si="85">B44/360</f>
        <v>1.453576865</v>
      </c>
      <c r="E44" s="5">
        <f t="shared" si="85"/>
        <v>1.419330289</v>
      </c>
      <c r="F44" s="5">
        <f t="shared" ref="F44:G44" si="86">D44*60</f>
        <v>87.21461187</v>
      </c>
      <c r="G44" s="5">
        <f t="shared" si="86"/>
        <v>85.15981735</v>
      </c>
      <c r="H44" s="1" t="s">
        <v>42</v>
      </c>
      <c r="P44" s="1" t="s">
        <v>24</v>
      </c>
      <c r="Q44" s="1">
        <v>206.0838</v>
      </c>
    </row>
    <row r="45">
      <c r="A45" s="1">
        <v>212.0</v>
      </c>
      <c r="B45" s="1">
        <v>538.356164383562</v>
      </c>
      <c r="C45" s="1">
        <v>505.022831050228</v>
      </c>
      <c r="D45" s="5">
        <f t="shared" ref="D45:E45" si="87">B45/360</f>
        <v>1.49543379</v>
      </c>
      <c r="E45" s="5">
        <f t="shared" si="87"/>
        <v>1.402841197</v>
      </c>
      <c r="F45" s="5">
        <f t="shared" ref="F45:G45" si="88">D45*60</f>
        <v>89.7260274</v>
      </c>
      <c r="G45" s="5">
        <f t="shared" si="88"/>
        <v>84.17047184</v>
      </c>
      <c r="P45" s="1" t="s">
        <v>26</v>
      </c>
      <c r="Q45" s="1">
        <v>1.2963</v>
      </c>
    </row>
    <row r="46">
      <c r="A46" s="1">
        <v>211.0</v>
      </c>
      <c r="B46" s="1">
        <v>520.547945205479</v>
      </c>
      <c r="C46" s="1">
        <v>489.497716894977</v>
      </c>
      <c r="D46" s="5">
        <f t="shared" ref="D46:E46" si="89">B46/360</f>
        <v>1.445966514</v>
      </c>
      <c r="E46" s="5">
        <f t="shared" si="89"/>
        <v>1.35971588</v>
      </c>
      <c r="F46" s="5">
        <f t="shared" ref="F46:G46" si="90">D46*60</f>
        <v>86.75799087</v>
      </c>
      <c r="G46" s="5">
        <f t="shared" si="90"/>
        <v>81.58295282</v>
      </c>
      <c r="P46" s="1" t="s">
        <v>28</v>
      </c>
      <c r="Q46" s="1">
        <v>0.0831</v>
      </c>
    </row>
    <row r="47">
      <c r="A47" s="1">
        <v>210.0</v>
      </c>
      <c r="B47" s="1">
        <v>537.931034482759</v>
      </c>
      <c r="C47" s="1">
        <v>480.725623582767</v>
      </c>
      <c r="D47" s="5">
        <f t="shared" ref="D47:E47" si="91">B47/360</f>
        <v>1.494252874</v>
      </c>
      <c r="E47" s="5">
        <f t="shared" si="91"/>
        <v>1.335348954</v>
      </c>
      <c r="F47" s="5">
        <f t="shared" ref="F47:G47" si="92">D47*60</f>
        <v>89.65517241</v>
      </c>
      <c r="G47" s="5">
        <f t="shared" si="92"/>
        <v>80.12093726</v>
      </c>
      <c r="P47" s="1" t="s">
        <v>29</v>
      </c>
      <c r="Q47" s="1">
        <v>171.9799</v>
      </c>
    </row>
    <row r="48">
      <c r="A48" s="1">
        <v>209.0</v>
      </c>
      <c r="B48" s="1">
        <v>516.438356164384</v>
      </c>
      <c r="C48" s="1">
        <v>466.666666666667</v>
      </c>
      <c r="D48" s="5">
        <f t="shared" ref="D48:E48" si="93">B48/360</f>
        <v>1.434550989</v>
      </c>
      <c r="E48" s="5">
        <f t="shared" si="93"/>
        <v>1.296296296</v>
      </c>
      <c r="F48" s="5">
        <f t="shared" ref="F48:G48" si="94">D48*60</f>
        <v>86.07305936</v>
      </c>
      <c r="G48" s="5">
        <f t="shared" si="94"/>
        <v>77.77777778</v>
      </c>
      <c r="P48" s="1" t="s">
        <v>30</v>
      </c>
      <c r="Q48" s="1">
        <v>1.0439</v>
      </c>
    </row>
    <row r="49">
      <c r="A49" s="1">
        <v>208.0</v>
      </c>
      <c r="B49" s="1">
        <v>514.155251141552</v>
      </c>
      <c r="C49" s="1">
        <v>472.146118721461</v>
      </c>
      <c r="D49" s="5">
        <f t="shared" ref="D49:E49" si="95">B49/360</f>
        <v>1.428209031</v>
      </c>
      <c r="E49" s="5">
        <f t="shared" si="95"/>
        <v>1.311516996</v>
      </c>
      <c r="F49" s="5">
        <f t="shared" ref="F49:G49" si="96">D49*60</f>
        <v>85.69254186</v>
      </c>
      <c r="G49" s="5">
        <f t="shared" si="96"/>
        <v>78.69101979</v>
      </c>
      <c r="P49" s="1" t="s">
        <v>32</v>
      </c>
      <c r="Q49" s="1">
        <v>0.0959</v>
      </c>
    </row>
    <row r="50">
      <c r="A50" s="1">
        <v>207.0</v>
      </c>
      <c r="B50" s="1">
        <v>525.570776255708</v>
      </c>
      <c r="C50" s="1">
        <v>478.995433789954</v>
      </c>
      <c r="D50" s="5">
        <f t="shared" ref="D50:E50" si="97">B50/360</f>
        <v>1.459918823</v>
      </c>
      <c r="E50" s="5">
        <f t="shared" si="97"/>
        <v>1.330542872</v>
      </c>
      <c r="F50" s="5">
        <f t="shared" ref="F50:G50" si="98">D50*60</f>
        <v>87.59512938</v>
      </c>
      <c r="G50" s="5">
        <f t="shared" si="98"/>
        <v>79.8325723</v>
      </c>
    </row>
    <row r="51">
      <c r="A51" s="1">
        <v>206.0</v>
      </c>
      <c r="B51" s="1">
        <v>520.634920634921</v>
      </c>
      <c r="C51" s="1">
        <v>480.919540229885</v>
      </c>
      <c r="D51" s="5">
        <f t="shared" ref="D51:E51" si="99">B51/360</f>
        <v>1.446208113</v>
      </c>
      <c r="E51" s="5">
        <f t="shared" si="99"/>
        <v>1.335887612</v>
      </c>
      <c r="F51" s="5">
        <f t="shared" ref="F51:G51" si="100">D51*60</f>
        <v>86.77248677</v>
      </c>
      <c r="G51" s="5">
        <f t="shared" si="100"/>
        <v>80.1532567</v>
      </c>
    </row>
    <row r="52">
      <c r="A52" s="1">
        <v>205.0</v>
      </c>
      <c r="B52" s="1">
        <v>523.744292237443</v>
      </c>
      <c r="C52" s="1">
        <v>488.127853881279</v>
      </c>
      <c r="D52" s="5">
        <f t="shared" ref="D52:E52" si="101">B52/360</f>
        <v>1.454845256</v>
      </c>
      <c r="E52" s="5">
        <f t="shared" si="101"/>
        <v>1.355910705</v>
      </c>
      <c r="F52" s="5">
        <f t="shared" ref="F52:G52" si="102">D52*60</f>
        <v>87.29071537</v>
      </c>
      <c r="G52" s="5">
        <f t="shared" si="102"/>
        <v>81.35464231</v>
      </c>
    </row>
    <row r="53">
      <c r="A53" s="1">
        <v>204.0</v>
      </c>
      <c r="B53" s="1">
        <v>514.155251141552</v>
      </c>
      <c r="C53" s="1">
        <v>478.538812785388</v>
      </c>
      <c r="D53" s="5">
        <f t="shared" ref="D53:E53" si="103">B53/360</f>
        <v>1.428209031</v>
      </c>
      <c r="E53" s="5">
        <f t="shared" si="103"/>
        <v>1.32927448</v>
      </c>
      <c r="F53" s="5">
        <f t="shared" ref="F53:G53" si="104">D53*60</f>
        <v>85.69254186</v>
      </c>
      <c r="G53" s="5">
        <f t="shared" si="104"/>
        <v>79.7564688</v>
      </c>
    </row>
    <row r="54">
      <c r="A54" s="1">
        <v>203.0</v>
      </c>
      <c r="B54" s="1">
        <v>503.196347031963</v>
      </c>
      <c r="C54" s="1">
        <v>473.059360730594</v>
      </c>
      <c r="D54" s="5">
        <f t="shared" ref="D54:E54" si="105">B54/360</f>
        <v>1.397767631</v>
      </c>
      <c r="E54" s="5">
        <f t="shared" si="105"/>
        <v>1.31405378</v>
      </c>
      <c r="F54" s="5">
        <f t="shared" ref="F54:G54" si="106">D54*60</f>
        <v>83.86605784</v>
      </c>
      <c r="G54" s="5">
        <f t="shared" si="106"/>
        <v>78.84322679</v>
      </c>
    </row>
    <row r="55">
      <c r="A55" s="1">
        <v>202.0</v>
      </c>
      <c r="B55" s="1">
        <v>512.785388127854</v>
      </c>
      <c r="C55" s="1">
        <v>477.625570776256</v>
      </c>
      <c r="D55" s="5">
        <f t="shared" ref="D55:E55" si="107">B55/360</f>
        <v>1.424403856</v>
      </c>
      <c r="E55" s="5">
        <f t="shared" si="107"/>
        <v>1.326737697</v>
      </c>
      <c r="F55" s="5">
        <f t="shared" ref="F55:G55" si="108">D55*60</f>
        <v>85.46423135</v>
      </c>
      <c r="G55" s="5">
        <f t="shared" si="108"/>
        <v>79.6042618</v>
      </c>
    </row>
    <row r="56">
      <c r="A56" s="1">
        <v>201.0</v>
      </c>
      <c r="B56" s="1">
        <v>495.890410958904</v>
      </c>
      <c r="C56" s="2">
        <v>454.337899543379</v>
      </c>
      <c r="D56" s="5">
        <f t="shared" ref="D56:E56" si="109">B56/360</f>
        <v>1.377473364</v>
      </c>
      <c r="E56" s="3">
        <f t="shared" si="109"/>
        <v>1.262049721</v>
      </c>
      <c r="F56" s="5">
        <f t="shared" ref="F56:G56" si="110">D56*60</f>
        <v>82.64840183</v>
      </c>
      <c r="G56" s="3">
        <f t="shared" si="110"/>
        <v>75.72298326</v>
      </c>
    </row>
    <row r="57">
      <c r="A57" s="1">
        <v>200.0</v>
      </c>
      <c r="B57" s="1">
        <v>526.48401826484</v>
      </c>
      <c r="C57" s="2">
        <v>481.735159817352</v>
      </c>
      <c r="D57" s="5">
        <f t="shared" ref="D57:E57" si="111">B57/360</f>
        <v>1.462455606</v>
      </c>
      <c r="E57" s="3">
        <f t="shared" si="111"/>
        <v>1.338153222</v>
      </c>
      <c r="F57" s="5">
        <f t="shared" ref="F57:G57" si="112">D57*60</f>
        <v>87.74733638</v>
      </c>
      <c r="G57" s="3">
        <f t="shared" si="112"/>
        <v>80.2891933</v>
      </c>
      <c r="P57" s="1" t="s">
        <v>43</v>
      </c>
    </row>
    <row r="58">
      <c r="A58" s="1">
        <v>199.0</v>
      </c>
      <c r="B58" s="1">
        <v>516.89497716895</v>
      </c>
      <c r="C58" s="1">
        <v>476.712328767123</v>
      </c>
      <c r="D58" s="5">
        <f t="shared" ref="D58:E58" si="113">B58/360</f>
        <v>1.435819381</v>
      </c>
      <c r="E58" s="5">
        <f t="shared" si="113"/>
        <v>1.324200913</v>
      </c>
      <c r="F58" s="5">
        <f t="shared" ref="F58:G58" si="114">D58*60</f>
        <v>86.14916286</v>
      </c>
      <c r="G58" s="5">
        <f t="shared" si="114"/>
        <v>79.45205479</v>
      </c>
      <c r="P58" s="1" t="s">
        <v>44</v>
      </c>
    </row>
    <row r="59">
      <c r="A59" s="1">
        <v>198.0</v>
      </c>
      <c r="B59" s="1">
        <v>494.520547945205</v>
      </c>
      <c r="C59" s="2">
        <v>470.776255707762</v>
      </c>
      <c r="D59" s="5">
        <f t="shared" ref="D59:E59" si="115">B59/360</f>
        <v>1.373668189</v>
      </c>
      <c r="E59" s="3">
        <f t="shared" si="115"/>
        <v>1.307711821</v>
      </c>
      <c r="F59" s="5">
        <f t="shared" ref="F59:G59" si="116">D59*60</f>
        <v>82.42009132</v>
      </c>
      <c r="G59" s="3">
        <f t="shared" si="116"/>
        <v>78.46270928</v>
      </c>
    </row>
    <row r="60">
      <c r="A60" s="1">
        <v>197.0</v>
      </c>
      <c r="B60" s="1">
        <v>506.392694063927</v>
      </c>
      <c r="C60" s="2">
        <v>467.123287671233</v>
      </c>
      <c r="D60" s="5">
        <f t="shared" ref="D60:E60" si="117">B60/360</f>
        <v>1.406646372</v>
      </c>
      <c r="E60" s="3">
        <f t="shared" si="117"/>
        <v>1.297564688</v>
      </c>
      <c r="F60" s="5">
        <f t="shared" ref="F60:G60" si="118">D60*60</f>
        <v>84.39878234</v>
      </c>
      <c r="G60" s="3">
        <f t="shared" si="118"/>
        <v>77.85388128</v>
      </c>
      <c r="P60" s="1" t="s">
        <v>45</v>
      </c>
    </row>
    <row r="61">
      <c r="A61" s="1">
        <v>196.0</v>
      </c>
      <c r="B61" s="10">
        <v>504.109589041096</v>
      </c>
      <c r="C61" s="1">
        <v>458.904109589041</v>
      </c>
      <c r="D61" s="5">
        <f t="shared" ref="D61:E61" si="119">B61/360</f>
        <v>1.400304414</v>
      </c>
      <c r="E61" s="5">
        <f t="shared" si="119"/>
        <v>1.274733638</v>
      </c>
      <c r="F61" s="5">
        <f t="shared" ref="F61:G61" si="120">D61*60</f>
        <v>84.01826484</v>
      </c>
      <c r="G61" s="5">
        <f t="shared" si="120"/>
        <v>76.48401826</v>
      </c>
    </row>
    <row r="62">
      <c r="A62" s="1">
        <v>195.0</v>
      </c>
      <c r="B62" s="1">
        <v>506.392694063927</v>
      </c>
      <c r="C62" s="2">
        <v>467.579908675799</v>
      </c>
      <c r="D62" s="5">
        <f t="shared" ref="D62:E62" si="121">B62/360</f>
        <v>1.406646372</v>
      </c>
      <c r="E62" s="3">
        <f t="shared" si="121"/>
        <v>1.29883308</v>
      </c>
      <c r="F62" s="5">
        <f t="shared" ref="F62:G62" si="122">D62*60</f>
        <v>84.39878234</v>
      </c>
      <c r="G62" s="3">
        <f t="shared" si="122"/>
        <v>77.92998478</v>
      </c>
      <c r="P62" s="1" t="s">
        <v>46</v>
      </c>
    </row>
    <row r="63">
      <c r="A63" s="1">
        <v>194.0</v>
      </c>
      <c r="B63" s="1">
        <v>489.954337899543</v>
      </c>
      <c r="C63" s="2">
        <v>460.27397260274</v>
      </c>
      <c r="D63" s="5">
        <f t="shared" ref="D63:E63" si="123">B63/360</f>
        <v>1.360984272</v>
      </c>
      <c r="E63" s="3">
        <f t="shared" si="123"/>
        <v>1.278538813</v>
      </c>
      <c r="F63" s="5">
        <f t="shared" ref="F63:G63" si="124">D63*60</f>
        <v>81.65905632</v>
      </c>
      <c r="G63" s="3">
        <f t="shared" si="124"/>
        <v>76.71232877</v>
      </c>
      <c r="P63" s="1" t="s">
        <v>47</v>
      </c>
    </row>
    <row r="64">
      <c r="A64" s="1">
        <v>193.0</v>
      </c>
      <c r="B64" s="1">
        <v>493.607305936073</v>
      </c>
      <c r="C64" s="1">
        <v>452.511415525114</v>
      </c>
      <c r="D64" s="5">
        <f t="shared" ref="D64:E64" si="125">B64/360</f>
        <v>1.371131405</v>
      </c>
      <c r="E64" s="5">
        <f t="shared" si="125"/>
        <v>1.256976154</v>
      </c>
      <c r="F64" s="5">
        <f t="shared" ref="F64:G64" si="126">D64*60</f>
        <v>82.26788432</v>
      </c>
      <c r="G64" s="5">
        <f t="shared" si="126"/>
        <v>75.41856925</v>
      </c>
      <c r="P64" s="1" t="s">
        <v>48</v>
      </c>
    </row>
    <row r="65">
      <c r="A65" s="1">
        <v>192.0</v>
      </c>
      <c r="B65" s="1">
        <v>495.433789954338</v>
      </c>
      <c r="C65" s="2">
        <v>455.251141552511</v>
      </c>
      <c r="D65" s="5">
        <f t="shared" ref="D65:E65" si="127">B65/360</f>
        <v>1.376204972</v>
      </c>
      <c r="E65" s="3">
        <f t="shared" si="127"/>
        <v>1.264586504</v>
      </c>
      <c r="F65" s="5">
        <f t="shared" ref="F65:G65" si="128">D65*60</f>
        <v>82.57229833</v>
      </c>
      <c r="G65" s="3">
        <f t="shared" si="128"/>
        <v>75.87519026</v>
      </c>
      <c r="P65" s="1" t="s">
        <v>49</v>
      </c>
    </row>
    <row r="66">
      <c r="A66" s="1">
        <v>191.0</v>
      </c>
      <c r="B66" s="1">
        <v>484.931506849315</v>
      </c>
      <c r="C66" s="2">
        <v>447.945205479452</v>
      </c>
      <c r="D66" s="5">
        <f t="shared" ref="D66:E66" si="129">B66/360</f>
        <v>1.347031963</v>
      </c>
      <c r="E66" s="3">
        <f t="shared" si="129"/>
        <v>1.244292237</v>
      </c>
      <c r="F66" s="5">
        <f t="shared" ref="F66:G66" si="130">D66*60</f>
        <v>80.82191781</v>
      </c>
      <c r="G66" s="3">
        <f t="shared" si="130"/>
        <v>74.65753425</v>
      </c>
      <c r="P66" s="1" t="s">
        <v>50</v>
      </c>
    </row>
    <row r="67">
      <c r="A67" s="1">
        <v>190.0</v>
      </c>
      <c r="B67" s="1">
        <v>502.283105022831</v>
      </c>
      <c r="C67" s="1">
        <v>456.62100456621</v>
      </c>
      <c r="D67" s="5">
        <f t="shared" ref="D67:E67" si="131">B67/360</f>
        <v>1.395230847</v>
      </c>
      <c r="E67" s="5">
        <f t="shared" si="131"/>
        <v>1.268391679</v>
      </c>
      <c r="F67" s="5">
        <f t="shared" ref="F67:G67" si="132">D67*60</f>
        <v>83.71385084</v>
      </c>
      <c r="G67" s="5">
        <f t="shared" si="132"/>
        <v>76.10350076</v>
      </c>
      <c r="P67" s="1" t="s">
        <v>51</v>
      </c>
    </row>
    <row r="68">
      <c r="A68" s="1">
        <v>189.0</v>
      </c>
      <c r="B68" s="1">
        <v>484.474885844749</v>
      </c>
      <c r="C68" s="2">
        <v>442.009132420091</v>
      </c>
      <c r="D68" s="5">
        <f t="shared" ref="D68:E68" si="133">B68/360</f>
        <v>1.345763572</v>
      </c>
      <c r="E68" s="3">
        <f t="shared" si="133"/>
        <v>1.227803146</v>
      </c>
      <c r="F68" s="5">
        <f t="shared" ref="F68:G68" si="134">D68*60</f>
        <v>80.74581431</v>
      </c>
      <c r="G68" s="3">
        <f t="shared" si="134"/>
        <v>73.66818874</v>
      </c>
      <c r="P68" s="1" t="s">
        <v>52</v>
      </c>
    </row>
    <row r="69">
      <c r="A69" s="1">
        <v>188.0</v>
      </c>
      <c r="B69" s="1">
        <v>496.803652968037</v>
      </c>
      <c r="C69" s="2">
        <v>453.881278538813</v>
      </c>
      <c r="D69" s="5">
        <f t="shared" ref="D69:E69" si="135">B69/360</f>
        <v>1.380010147</v>
      </c>
      <c r="E69" s="3">
        <f t="shared" si="135"/>
        <v>1.260781329</v>
      </c>
      <c r="F69" s="5">
        <f t="shared" ref="F69:G69" si="136">D69*60</f>
        <v>82.80060883</v>
      </c>
      <c r="G69" s="3">
        <f t="shared" si="136"/>
        <v>75.64687976</v>
      </c>
      <c r="P69" s="1" t="s">
        <v>53</v>
      </c>
    </row>
    <row r="70">
      <c r="A70" s="1">
        <v>187.0</v>
      </c>
      <c r="B70" s="1">
        <v>474.429223744292</v>
      </c>
      <c r="C70" s="1">
        <v>444.292237442922</v>
      </c>
      <c r="D70" s="5">
        <f t="shared" ref="D70:E70" si="137">B70/360</f>
        <v>1.317858955</v>
      </c>
      <c r="E70" s="5">
        <f t="shared" si="137"/>
        <v>1.234145104</v>
      </c>
      <c r="F70" s="5">
        <f t="shared" ref="F70:G70" si="138">D70*60</f>
        <v>79.07153729</v>
      </c>
      <c r="G70" s="5">
        <f t="shared" si="138"/>
        <v>74.04870624</v>
      </c>
      <c r="P70" s="1" t="s">
        <v>54</v>
      </c>
    </row>
    <row r="71">
      <c r="A71" s="1">
        <v>186.0</v>
      </c>
      <c r="B71" s="1">
        <v>487.214611872146</v>
      </c>
      <c r="C71" s="2">
        <v>447.03196347032</v>
      </c>
      <c r="D71" s="5">
        <f t="shared" ref="D71:E71" si="139">B71/360</f>
        <v>1.353373922</v>
      </c>
      <c r="E71" s="3">
        <f t="shared" si="139"/>
        <v>1.241755454</v>
      </c>
      <c r="F71" s="5">
        <f t="shared" ref="F71:G71" si="140">D71*60</f>
        <v>81.20243531</v>
      </c>
      <c r="G71" s="3">
        <f t="shared" si="140"/>
        <v>74.50532725</v>
      </c>
      <c r="P71" s="1" t="s">
        <v>55</v>
      </c>
    </row>
    <row r="72">
      <c r="A72" s="1">
        <v>185.0</v>
      </c>
      <c r="B72" s="1">
        <v>497.716894977169</v>
      </c>
      <c r="C72" s="2">
        <v>458.447488584475</v>
      </c>
      <c r="D72" s="5">
        <f t="shared" ref="D72:E72" si="141">B72/360</f>
        <v>1.38254693</v>
      </c>
      <c r="E72" s="3">
        <f t="shared" si="141"/>
        <v>1.273465246</v>
      </c>
      <c r="F72" s="5">
        <f t="shared" ref="F72:G72" si="142">D72*60</f>
        <v>82.95281583</v>
      </c>
      <c r="G72" s="3">
        <f t="shared" si="142"/>
        <v>76.40791476</v>
      </c>
      <c r="P72" s="1" t="s">
        <v>56</v>
      </c>
    </row>
    <row r="73">
      <c r="A73" s="1">
        <v>184.0</v>
      </c>
      <c r="B73" s="1">
        <v>469.86301369863</v>
      </c>
      <c r="C73" s="1">
        <v>428.310502283105</v>
      </c>
      <c r="D73" s="5">
        <f t="shared" ref="D73:E73" si="143">B73/360</f>
        <v>1.305175038</v>
      </c>
      <c r="E73" s="5">
        <f t="shared" si="143"/>
        <v>1.189751395</v>
      </c>
      <c r="F73" s="5">
        <f t="shared" ref="F73:G73" si="144">D73*60</f>
        <v>78.31050228</v>
      </c>
      <c r="G73" s="5">
        <f t="shared" si="144"/>
        <v>71.38508371</v>
      </c>
      <c r="P73" s="1" t="s">
        <v>57</v>
      </c>
    </row>
    <row r="74">
      <c r="A74" s="1">
        <v>183.0</v>
      </c>
      <c r="B74" s="1">
        <v>486.75799086758</v>
      </c>
      <c r="C74" s="2">
        <v>452.054794520548</v>
      </c>
      <c r="D74" s="5">
        <f t="shared" ref="D74:E74" si="145">B74/360</f>
        <v>1.35210553</v>
      </c>
      <c r="E74" s="3">
        <f t="shared" si="145"/>
        <v>1.255707763</v>
      </c>
      <c r="F74" s="5">
        <f t="shared" ref="F74:G74" si="146">D74*60</f>
        <v>81.12633181</v>
      </c>
      <c r="G74" s="3">
        <f t="shared" si="146"/>
        <v>75.34246575</v>
      </c>
      <c r="P74" s="1" t="s">
        <v>58</v>
      </c>
    </row>
    <row r="75">
      <c r="A75" s="1">
        <v>182.0</v>
      </c>
      <c r="B75" s="1">
        <v>472.146118721461</v>
      </c>
      <c r="C75" s="2">
        <v>442.009132420091</v>
      </c>
      <c r="D75" s="5">
        <f t="shared" ref="D75:E75" si="147">B75/360</f>
        <v>1.311516996</v>
      </c>
      <c r="E75" s="3">
        <f t="shared" si="147"/>
        <v>1.227803146</v>
      </c>
      <c r="F75" s="5">
        <f t="shared" ref="F75:G75" si="148">D75*60</f>
        <v>78.69101979</v>
      </c>
      <c r="G75" s="3">
        <f t="shared" si="148"/>
        <v>73.66818874</v>
      </c>
      <c r="P75" s="1" t="s">
        <v>59</v>
      </c>
    </row>
    <row r="76">
      <c r="A76" s="1">
        <v>181.0</v>
      </c>
      <c r="B76" s="1">
        <v>473.972602739726</v>
      </c>
      <c r="C76" s="1">
        <v>444.748858447489</v>
      </c>
      <c r="D76" s="5">
        <f t="shared" ref="D76:E76" si="149">B76/360</f>
        <v>1.316590563</v>
      </c>
      <c r="E76" s="5">
        <f t="shared" si="149"/>
        <v>1.235413496</v>
      </c>
      <c r="F76" s="5">
        <f t="shared" ref="F76:G76" si="150">D76*60</f>
        <v>78.99543379</v>
      </c>
      <c r="G76" s="5">
        <f t="shared" si="150"/>
        <v>74.12480974</v>
      </c>
      <c r="P76" s="1" t="s">
        <v>60</v>
      </c>
    </row>
    <row r="77">
      <c r="A77" s="1">
        <v>180.0</v>
      </c>
      <c r="B77" s="1">
        <v>478.082191780822</v>
      </c>
      <c r="C77" s="2">
        <v>433.789954337899</v>
      </c>
      <c r="D77" s="5">
        <f t="shared" ref="D77:E77" si="151">B77/360</f>
        <v>1.328006088</v>
      </c>
      <c r="E77" s="3">
        <f t="shared" si="151"/>
        <v>1.204972095</v>
      </c>
      <c r="F77" s="5">
        <f t="shared" ref="F77:G77" si="152">D77*60</f>
        <v>79.6803653</v>
      </c>
      <c r="G77" s="3">
        <f t="shared" si="152"/>
        <v>72.29832572</v>
      </c>
      <c r="P77" s="1" t="s">
        <v>61</v>
      </c>
    </row>
    <row r="78">
      <c r="A78" s="1">
        <v>179.0</v>
      </c>
      <c r="B78" s="1">
        <v>462.557077625571</v>
      </c>
      <c r="C78" s="2">
        <v>431.050228310502</v>
      </c>
      <c r="D78" s="5">
        <f t="shared" ref="D78:E78" si="153">B78/360</f>
        <v>1.284880771</v>
      </c>
      <c r="E78" s="3">
        <f t="shared" si="153"/>
        <v>1.197361745</v>
      </c>
      <c r="F78" s="5">
        <f t="shared" ref="F78:G78" si="154">D78*60</f>
        <v>77.09284627</v>
      </c>
      <c r="G78" s="3">
        <f t="shared" si="154"/>
        <v>71.84170472</v>
      </c>
      <c r="P78" s="1" t="s">
        <v>62</v>
      </c>
    </row>
    <row r="79">
      <c r="A79" s="1">
        <v>178.0</v>
      </c>
      <c r="B79" s="1">
        <v>475.736961451247</v>
      </c>
      <c r="C79" s="1">
        <v>440.0</v>
      </c>
      <c r="D79" s="5">
        <f t="shared" ref="D79:E79" si="155">B79/360</f>
        <v>1.32149156</v>
      </c>
      <c r="E79" s="5">
        <f t="shared" si="155"/>
        <v>1.222222222</v>
      </c>
      <c r="F79" s="5">
        <f t="shared" ref="F79:G79" si="156">D79*60</f>
        <v>79.28949358</v>
      </c>
      <c r="G79" s="5">
        <f t="shared" si="156"/>
        <v>73.33333333</v>
      </c>
    </row>
    <row r="80">
      <c r="A80" s="1">
        <v>177.0</v>
      </c>
      <c r="B80" s="1">
        <v>451.141552511415</v>
      </c>
      <c r="C80" s="2">
        <v>412.328767123288</v>
      </c>
      <c r="D80" s="5">
        <f t="shared" ref="D80:E80" si="157">B80/360</f>
        <v>1.253170979</v>
      </c>
      <c r="E80" s="3">
        <f t="shared" si="157"/>
        <v>1.145357686</v>
      </c>
      <c r="F80" s="5">
        <f t="shared" ref="F80:G80" si="158">D80*60</f>
        <v>75.19025875</v>
      </c>
      <c r="G80" s="3">
        <f t="shared" si="158"/>
        <v>68.72146119</v>
      </c>
      <c r="P80" s="1" t="s">
        <v>63</v>
      </c>
    </row>
    <row r="81">
      <c r="A81" s="1">
        <v>176.0</v>
      </c>
      <c r="B81" s="1">
        <v>459.360730593607</v>
      </c>
      <c r="C81" s="2">
        <v>421.917808219178</v>
      </c>
      <c r="D81" s="5">
        <f t="shared" ref="D81:E81" si="159">B81/360</f>
        <v>1.276002029</v>
      </c>
      <c r="E81" s="3">
        <f t="shared" si="159"/>
        <v>1.171993912</v>
      </c>
      <c r="F81" s="5">
        <f t="shared" ref="F81:G81" si="160">D81*60</f>
        <v>76.56012177</v>
      </c>
      <c r="G81" s="3">
        <f t="shared" si="160"/>
        <v>70.3196347</v>
      </c>
      <c r="P81" s="1" t="s">
        <v>64</v>
      </c>
    </row>
    <row r="82">
      <c r="A82" s="1">
        <v>175.0</v>
      </c>
      <c r="B82" s="1">
        <v>457.990867579909</v>
      </c>
      <c r="C82" s="1">
        <v>410.045662100457</v>
      </c>
      <c r="D82" s="5">
        <f t="shared" ref="D82:E82" si="161">B82/360</f>
        <v>1.272196854</v>
      </c>
      <c r="E82" s="5">
        <f t="shared" si="161"/>
        <v>1.139015728</v>
      </c>
      <c r="F82" s="5">
        <f t="shared" ref="F82:G82" si="162">D82*60</f>
        <v>76.33181126</v>
      </c>
      <c r="G82" s="5">
        <f t="shared" si="162"/>
        <v>68.34094368</v>
      </c>
      <c r="P82" s="1" t="s">
        <v>65</v>
      </c>
    </row>
    <row r="83">
      <c r="A83" s="1">
        <v>174.0</v>
      </c>
      <c r="B83" s="1">
        <v>443.835616438356</v>
      </c>
      <c r="C83" s="2">
        <v>421.004566210046</v>
      </c>
      <c r="D83" s="5">
        <f t="shared" ref="D83:E83" si="163">B83/360</f>
        <v>1.232876712</v>
      </c>
      <c r="E83" s="3">
        <f t="shared" si="163"/>
        <v>1.169457128</v>
      </c>
      <c r="F83" s="5">
        <f t="shared" ref="F83:G83" si="164">D83*60</f>
        <v>73.97260274</v>
      </c>
      <c r="G83" s="3">
        <f t="shared" si="164"/>
        <v>70.1674277</v>
      </c>
      <c r="L83" s="5">
        <f>0.065/2</f>
        <v>0.0325</v>
      </c>
      <c r="P83" s="1" t="s">
        <v>66</v>
      </c>
    </row>
    <row r="84">
      <c r="A84" s="1">
        <v>173.0</v>
      </c>
      <c r="B84" s="1">
        <v>450.228310502283</v>
      </c>
      <c r="C84" s="2">
        <v>414.611872146119</v>
      </c>
      <c r="D84" s="5">
        <f t="shared" ref="D84:E84" si="165">B84/360</f>
        <v>1.250634196</v>
      </c>
      <c r="E84" s="3">
        <f t="shared" si="165"/>
        <v>1.151699645</v>
      </c>
      <c r="F84" s="5">
        <f t="shared" ref="F84:G84" si="166">D84*60</f>
        <v>75.03805175</v>
      </c>
      <c r="G84" s="3">
        <f t="shared" si="166"/>
        <v>69.10197869</v>
      </c>
      <c r="P84" s="1" t="s">
        <v>67</v>
      </c>
    </row>
    <row r="85">
      <c r="A85" s="1">
        <v>172.0</v>
      </c>
      <c r="B85" s="1">
        <v>436.073059360731</v>
      </c>
      <c r="C85" s="1">
        <v>375.799086757991</v>
      </c>
      <c r="D85" s="5">
        <f t="shared" ref="D85:E85" si="167">B85/360</f>
        <v>1.211314054</v>
      </c>
      <c r="E85" s="5">
        <f t="shared" si="167"/>
        <v>1.043886352</v>
      </c>
      <c r="F85" s="5">
        <f t="shared" ref="F85:G85" si="168">D85*60</f>
        <v>72.67884323</v>
      </c>
      <c r="G85" s="5">
        <f t="shared" si="168"/>
        <v>62.63318113</v>
      </c>
    </row>
    <row r="86">
      <c r="A86" s="1">
        <v>171.0</v>
      </c>
      <c r="B86" s="1">
        <v>452.96803652968</v>
      </c>
      <c r="C86" s="1">
        <v>417.808219178082</v>
      </c>
      <c r="D86" s="5">
        <f t="shared" ref="D86:E86" si="169">B86/360</f>
        <v>1.258244546</v>
      </c>
      <c r="E86" s="5">
        <f t="shared" si="169"/>
        <v>1.160578387</v>
      </c>
      <c r="F86" s="5">
        <f t="shared" ref="F86:G86" si="170">D86*60</f>
        <v>75.49467275</v>
      </c>
      <c r="G86" s="5">
        <f t="shared" si="170"/>
        <v>69.6347032</v>
      </c>
    </row>
    <row r="87">
      <c r="A87" s="1">
        <v>170.0</v>
      </c>
      <c r="B87" s="1">
        <v>445.662100456621</v>
      </c>
      <c r="C87" s="1">
        <v>402.739726027397</v>
      </c>
      <c r="D87" s="5">
        <f t="shared" ref="D87:E87" si="171">B87/360</f>
        <v>1.237950279</v>
      </c>
      <c r="E87" s="5">
        <f t="shared" si="171"/>
        <v>1.118721461</v>
      </c>
      <c r="F87" s="5">
        <f t="shared" ref="F87:G87" si="172">D87*60</f>
        <v>74.27701674</v>
      </c>
      <c r="G87" s="5">
        <f t="shared" si="172"/>
        <v>67.12328767</v>
      </c>
    </row>
    <row r="88">
      <c r="A88" s="1">
        <v>169.0</v>
      </c>
      <c r="B88" s="1">
        <v>441.095890410959</v>
      </c>
      <c r="C88" s="1">
        <v>403.196347031963</v>
      </c>
      <c r="D88" s="5">
        <f t="shared" ref="D88:E88" si="173">B88/360</f>
        <v>1.225266362</v>
      </c>
      <c r="E88" s="5">
        <f t="shared" si="173"/>
        <v>1.119989853</v>
      </c>
      <c r="F88" s="5">
        <f t="shared" ref="F88:G88" si="174">D88*60</f>
        <v>73.51598174</v>
      </c>
      <c r="G88" s="5">
        <f t="shared" si="174"/>
        <v>67.19939117</v>
      </c>
    </row>
    <row r="89">
      <c r="A89" s="1">
        <v>168.0</v>
      </c>
      <c r="B89" s="1">
        <v>422.83105022831</v>
      </c>
      <c r="C89" s="1">
        <v>393.150684931507</v>
      </c>
      <c r="D89" s="5">
        <f t="shared" ref="D89:E89" si="175">B89/360</f>
        <v>1.174530695</v>
      </c>
      <c r="E89" s="5">
        <f t="shared" si="175"/>
        <v>1.092085236</v>
      </c>
      <c r="F89" s="5">
        <f t="shared" ref="F89:G89" si="176">D89*60</f>
        <v>70.4718417</v>
      </c>
      <c r="G89" s="5">
        <f t="shared" si="176"/>
        <v>65.52511416</v>
      </c>
    </row>
    <row r="90">
      <c r="A90" s="1">
        <v>167.0</v>
      </c>
      <c r="B90" s="1">
        <v>441.095890410959</v>
      </c>
      <c r="C90" s="1">
        <v>401.826484018265</v>
      </c>
      <c r="D90" s="5">
        <f t="shared" ref="D90:E90" si="177">B90/360</f>
        <v>1.225266362</v>
      </c>
      <c r="E90" s="5">
        <f t="shared" si="177"/>
        <v>1.116184678</v>
      </c>
      <c r="F90" s="5">
        <f t="shared" ref="F90:G90" si="178">D90*60</f>
        <v>73.51598174</v>
      </c>
      <c r="G90" s="5">
        <f t="shared" si="178"/>
        <v>66.97108067</v>
      </c>
    </row>
    <row r="91">
      <c r="A91" s="1">
        <v>166.0</v>
      </c>
      <c r="B91" s="1">
        <v>424.489795918367</v>
      </c>
      <c r="C91" s="1">
        <v>383.448275862069</v>
      </c>
      <c r="D91" s="5">
        <f t="shared" ref="D91:E91" si="179">B91/360</f>
        <v>1.179138322</v>
      </c>
      <c r="E91" s="5">
        <f t="shared" si="179"/>
        <v>1.0651341</v>
      </c>
      <c r="F91" s="5">
        <f t="shared" ref="F91:G91" si="180">D91*60</f>
        <v>70.74829932</v>
      </c>
      <c r="G91" s="5">
        <f t="shared" si="180"/>
        <v>63.90804598</v>
      </c>
    </row>
    <row r="92">
      <c r="A92" s="1">
        <v>165.0</v>
      </c>
      <c r="B92" s="1">
        <v>408.675799086758</v>
      </c>
      <c r="C92" s="1">
        <v>379.908675799087</v>
      </c>
      <c r="D92" s="5">
        <f t="shared" ref="D92:E92" si="181">B92/360</f>
        <v>1.135210553</v>
      </c>
      <c r="E92" s="5">
        <f t="shared" si="181"/>
        <v>1.055301877</v>
      </c>
      <c r="F92" s="5">
        <f t="shared" ref="F92:G92" si="182">D92*60</f>
        <v>68.11263318</v>
      </c>
      <c r="G92" s="5">
        <f t="shared" si="182"/>
        <v>63.31811263</v>
      </c>
    </row>
    <row r="93">
      <c r="A93" s="1">
        <v>164.0</v>
      </c>
      <c r="B93" s="1">
        <v>417.351598173516</v>
      </c>
      <c r="C93" s="1">
        <v>372.146118721461</v>
      </c>
      <c r="D93" s="5">
        <f t="shared" ref="D93:E93" si="183">B93/360</f>
        <v>1.159309995</v>
      </c>
      <c r="E93" s="5">
        <f t="shared" si="183"/>
        <v>1.033739219</v>
      </c>
      <c r="F93" s="5">
        <f t="shared" ref="F93:G93" si="184">D93*60</f>
        <v>69.5585997</v>
      </c>
      <c r="G93" s="5">
        <f t="shared" si="184"/>
        <v>62.02435312</v>
      </c>
    </row>
    <row r="94">
      <c r="A94" s="1">
        <v>163.0</v>
      </c>
      <c r="B94" s="1">
        <v>411.872146118721</v>
      </c>
      <c r="C94" s="1">
        <v>379.452054794521</v>
      </c>
      <c r="D94" s="5">
        <f t="shared" ref="D94:E94" si="185">B94/360</f>
        <v>1.144089295</v>
      </c>
      <c r="E94" s="5">
        <f t="shared" si="185"/>
        <v>1.054033486</v>
      </c>
      <c r="F94" s="5">
        <f t="shared" ref="F94:G94" si="186">D94*60</f>
        <v>68.64535769</v>
      </c>
      <c r="G94" s="5">
        <f t="shared" si="186"/>
        <v>63.24200913</v>
      </c>
    </row>
    <row r="95">
      <c r="A95" s="1">
        <v>162.0</v>
      </c>
      <c r="B95" s="1">
        <v>415.981735159817</v>
      </c>
      <c r="C95" s="1">
        <v>382.191780821918</v>
      </c>
      <c r="D95" s="5">
        <f t="shared" ref="D95:E95" si="187">B95/360</f>
        <v>1.15550482</v>
      </c>
      <c r="E95" s="5">
        <f t="shared" si="187"/>
        <v>1.061643836</v>
      </c>
      <c r="F95" s="5">
        <f t="shared" ref="F95:G95" si="188">D95*60</f>
        <v>69.33028919</v>
      </c>
      <c r="G95" s="5">
        <f t="shared" si="188"/>
        <v>63.69863014</v>
      </c>
    </row>
    <row r="96">
      <c r="A96" s="1">
        <v>161.0</v>
      </c>
      <c r="B96" s="1">
        <v>399.543378995434</v>
      </c>
      <c r="C96" s="1">
        <v>368.036529680365</v>
      </c>
      <c r="D96" s="5">
        <f t="shared" ref="D96:E96" si="189">B96/360</f>
        <v>1.109842719</v>
      </c>
      <c r="E96" s="5">
        <f t="shared" si="189"/>
        <v>1.022323694</v>
      </c>
      <c r="F96" s="5">
        <f t="shared" ref="F96:G96" si="190">D96*60</f>
        <v>66.59056317</v>
      </c>
      <c r="G96" s="5">
        <f t="shared" si="190"/>
        <v>61.33942161</v>
      </c>
    </row>
    <row r="97">
      <c r="A97" s="1">
        <v>160.0</v>
      </c>
      <c r="B97" s="1">
        <v>407.305936073059</v>
      </c>
      <c r="C97" s="1">
        <v>362.557077625571</v>
      </c>
      <c r="D97" s="5">
        <f t="shared" ref="D97:E97" si="191">B97/360</f>
        <v>1.131405378</v>
      </c>
      <c r="E97" s="5">
        <f t="shared" si="191"/>
        <v>1.007102993</v>
      </c>
      <c r="F97" s="5">
        <f t="shared" ref="F97:G97" si="192">D97*60</f>
        <v>67.88432268</v>
      </c>
      <c r="G97" s="5">
        <f t="shared" si="192"/>
        <v>60.4261796</v>
      </c>
    </row>
    <row r="98">
      <c r="A98" s="1">
        <v>159.0</v>
      </c>
      <c r="B98" s="1">
        <v>393.150684931507</v>
      </c>
      <c r="C98" s="1">
        <v>369.86301369863</v>
      </c>
      <c r="D98" s="5">
        <f t="shared" ref="D98:E98" si="193">B98/360</f>
        <v>1.092085236</v>
      </c>
      <c r="E98" s="5">
        <f t="shared" si="193"/>
        <v>1.02739726</v>
      </c>
      <c r="F98" s="5">
        <f t="shared" ref="F98:G98" si="194">D98*60</f>
        <v>65.52511416</v>
      </c>
      <c r="G98" s="5">
        <f t="shared" si="194"/>
        <v>61.64383562</v>
      </c>
    </row>
    <row r="99">
      <c r="A99" s="1">
        <v>158.0</v>
      </c>
      <c r="B99" s="1">
        <v>389.954337899543</v>
      </c>
      <c r="C99" s="1">
        <v>358.447488584475</v>
      </c>
      <c r="D99" s="5">
        <f t="shared" ref="D99:E99" si="195">B99/360</f>
        <v>1.083206494</v>
      </c>
      <c r="E99" s="5">
        <f t="shared" si="195"/>
        <v>0.9956874683</v>
      </c>
      <c r="F99" s="5">
        <f t="shared" ref="F99:G99" si="196">D99*60</f>
        <v>64.99238965</v>
      </c>
      <c r="G99" s="5">
        <f t="shared" si="196"/>
        <v>59.7412481</v>
      </c>
    </row>
    <row r="100">
      <c r="A100" s="1">
        <v>157.0</v>
      </c>
      <c r="B100" s="1">
        <v>397.701149425287</v>
      </c>
      <c r="C100" s="1">
        <v>375.510204081633</v>
      </c>
      <c r="D100" s="5">
        <f t="shared" ref="D100:E100" si="197">B100/360</f>
        <v>1.104725415</v>
      </c>
      <c r="E100" s="5">
        <f t="shared" si="197"/>
        <v>1.0430839</v>
      </c>
      <c r="F100" s="5">
        <f t="shared" ref="F100:G100" si="198">D100*60</f>
        <v>66.2835249</v>
      </c>
      <c r="G100" s="5">
        <f t="shared" si="198"/>
        <v>62.58503401</v>
      </c>
    </row>
    <row r="101">
      <c r="A101" s="1">
        <v>156.0</v>
      </c>
      <c r="B101" s="1">
        <v>369.86301369863</v>
      </c>
      <c r="C101" s="1">
        <v>354.794520547945</v>
      </c>
      <c r="D101" s="5">
        <f t="shared" ref="D101:E101" si="199">B101/360</f>
        <v>1.02739726</v>
      </c>
      <c r="E101" s="5">
        <f t="shared" si="199"/>
        <v>0.9855403349</v>
      </c>
      <c r="F101" s="5">
        <f t="shared" ref="F101:G101" si="200">D101*60</f>
        <v>61.64383562</v>
      </c>
      <c r="G101" s="5">
        <f t="shared" si="200"/>
        <v>59.13242009</v>
      </c>
    </row>
    <row r="102">
      <c r="A102" s="1">
        <v>155.0</v>
      </c>
      <c r="B102" s="1">
        <v>392.237442922374</v>
      </c>
      <c r="C102" s="1">
        <v>374.429223744292</v>
      </c>
      <c r="D102" s="5">
        <f t="shared" ref="D102:E102" si="201">B102/360</f>
        <v>1.089548453</v>
      </c>
      <c r="E102" s="5">
        <f t="shared" si="201"/>
        <v>1.040081177</v>
      </c>
      <c r="F102" s="5">
        <f t="shared" ref="F102:G102" si="202">D102*60</f>
        <v>65.37290715</v>
      </c>
      <c r="G102" s="5">
        <f t="shared" si="202"/>
        <v>62.40487062</v>
      </c>
    </row>
    <row r="103">
      <c r="A103" s="1">
        <v>154.0</v>
      </c>
      <c r="B103" s="1">
        <v>382.648401826484</v>
      </c>
      <c r="C103" s="1">
        <v>362.100456621005</v>
      </c>
      <c r="D103" s="5">
        <f t="shared" ref="D103:E103" si="203">B103/360</f>
        <v>1.062912227</v>
      </c>
      <c r="E103" s="5">
        <f t="shared" si="203"/>
        <v>1.005834602</v>
      </c>
      <c r="F103" s="5">
        <f t="shared" ref="F103:G103" si="204">D103*60</f>
        <v>63.77473364</v>
      </c>
      <c r="G103" s="5">
        <f t="shared" si="204"/>
        <v>60.3500761</v>
      </c>
    </row>
    <row r="104">
      <c r="A104" s="1">
        <v>153.0</v>
      </c>
      <c r="B104" s="1">
        <v>387.214611872146</v>
      </c>
      <c r="C104" s="1">
        <v>364.383561643836</v>
      </c>
      <c r="D104" s="5">
        <f t="shared" ref="D104:E104" si="205">B104/360</f>
        <v>1.075596144</v>
      </c>
      <c r="E104" s="5">
        <f t="shared" si="205"/>
        <v>1.01217656</v>
      </c>
      <c r="F104" s="5">
        <f t="shared" ref="F104:G104" si="206">D104*60</f>
        <v>64.53576865</v>
      </c>
      <c r="G104" s="5">
        <f t="shared" si="206"/>
        <v>60.73059361</v>
      </c>
    </row>
    <row r="105">
      <c r="A105" s="1">
        <v>152.0</v>
      </c>
      <c r="B105" s="1">
        <v>384.827586206897</v>
      </c>
      <c r="C105" s="1">
        <v>360.997732426304</v>
      </c>
      <c r="D105" s="5">
        <f t="shared" ref="D105:E105" si="207">B105/360</f>
        <v>1.068965517</v>
      </c>
      <c r="E105" s="5">
        <f t="shared" si="207"/>
        <v>1.002771479</v>
      </c>
      <c r="F105" s="5">
        <f t="shared" ref="F105:G105" si="208">D105*60</f>
        <v>64.13793103</v>
      </c>
      <c r="G105" s="5">
        <f t="shared" si="208"/>
        <v>60.16628874</v>
      </c>
    </row>
    <row r="106">
      <c r="A106" s="1">
        <v>151.0</v>
      </c>
      <c r="B106" s="1">
        <v>355.402298850575</v>
      </c>
      <c r="C106" s="1">
        <v>341.043083900227</v>
      </c>
      <c r="D106" s="5">
        <f t="shared" ref="D106:E106" si="209">B106/360</f>
        <v>0.9872286079</v>
      </c>
      <c r="E106" s="5">
        <f t="shared" si="209"/>
        <v>0.9473418997</v>
      </c>
      <c r="F106" s="5">
        <f t="shared" ref="F106:G106" si="210">D106*60</f>
        <v>59.23371648</v>
      </c>
      <c r="G106" s="5">
        <f t="shared" si="210"/>
        <v>56.84051398</v>
      </c>
    </row>
    <row r="107">
      <c r="A107" s="1">
        <v>150.0</v>
      </c>
      <c r="B107" s="1">
        <v>373.972602739726</v>
      </c>
      <c r="C107" s="1">
        <v>353.881278538813</v>
      </c>
      <c r="D107" s="5">
        <f t="shared" ref="D107:E107" si="211">B107/360</f>
        <v>1.038812785</v>
      </c>
      <c r="E107" s="5">
        <f t="shared" si="211"/>
        <v>0.9830035515</v>
      </c>
      <c r="F107" s="5">
        <f t="shared" ref="F107:G107" si="212">D107*60</f>
        <v>62.32876712</v>
      </c>
      <c r="G107" s="5">
        <f t="shared" si="212"/>
        <v>58.98021309</v>
      </c>
    </row>
    <row r="108">
      <c r="A108" s="1">
        <v>149.0</v>
      </c>
      <c r="B108" s="1">
        <v>357.990867579909</v>
      </c>
      <c r="C108" s="1">
        <v>347.03196347032</v>
      </c>
      <c r="D108" s="5">
        <f t="shared" ref="D108:E108" si="213">B108/360</f>
        <v>0.9944190766</v>
      </c>
      <c r="E108" s="5">
        <f t="shared" si="213"/>
        <v>0.9639776763</v>
      </c>
      <c r="F108" s="5">
        <f t="shared" ref="F108:G108" si="214">D108*60</f>
        <v>59.6651446</v>
      </c>
      <c r="G108" s="5">
        <f t="shared" si="214"/>
        <v>57.83866058</v>
      </c>
    </row>
    <row r="109">
      <c r="A109" s="1">
        <v>148.0</v>
      </c>
      <c r="B109" s="1">
        <v>349.315068493151</v>
      </c>
      <c r="C109" s="1">
        <v>342.465753424658</v>
      </c>
      <c r="D109" s="5">
        <f t="shared" ref="D109:E109" si="215">B109/360</f>
        <v>0.9703196347</v>
      </c>
      <c r="E109" s="5">
        <f t="shared" si="215"/>
        <v>0.9512937595</v>
      </c>
      <c r="F109" s="5">
        <f t="shared" ref="F109:G109" si="216">D109*60</f>
        <v>58.21917808</v>
      </c>
      <c r="G109" s="5">
        <f t="shared" si="216"/>
        <v>57.07762557</v>
      </c>
    </row>
    <row r="110">
      <c r="A110" s="1">
        <v>147.0</v>
      </c>
      <c r="B110" s="1">
        <v>362.100456621005</v>
      </c>
      <c r="C110" s="1">
        <v>351.598173515982</v>
      </c>
      <c r="D110" s="5">
        <f t="shared" ref="D110:E110" si="217">B110/360</f>
        <v>1.005834602</v>
      </c>
      <c r="E110" s="5">
        <f t="shared" si="217"/>
        <v>0.9766615931</v>
      </c>
      <c r="F110" s="5">
        <f t="shared" ref="F110:G110" si="218">D110*60</f>
        <v>60.3500761</v>
      </c>
      <c r="G110" s="5">
        <f t="shared" si="218"/>
        <v>58.59969559</v>
      </c>
    </row>
    <row r="111">
      <c r="A111" s="1">
        <v>146.0</v>
      </c>
      <c r="B111" s="1">
        <v>347.03196347032</v>
      </c>
      <c r="C111" s="1">
        <v>347.03196347032</v>
      </c>
      <c r="D111" s="5">
        <f t="shared" ref="D111:E111" si="219">B111/360</f>
        <v>0.9639776763</v>
      </c>
      <c r="E111" s="5">
        <f t="shared" si="219"/>
        <v>0.9639776763</v>
      </c>
      <c r="F111" s="5">
        <f t="shared" ref="F111:G111" si="220">D111*60</f>
        <v>57.83866058</v>
      </c>
      <c r="G111" s="5">
        <f t="shared" si="220"/>
        <v>57.83866058</v>
      </c>
    </row>
    <row r="112">
      <c r="A112" s="1">
        <v>145.0</v>
      </c>
      <c r="B112" s="1">
        <v>337.442922374429</v>
      </c>
      <c r="C112" s="1">
        <v>339.269406392694</v>
      </c>
      <c r="D112" s="5">
        <f t="shared" ref="D112:E112" si="221">B112/360</f>
        <v>0.937341451</v>
      </c>
      <c r="E112" s="5">
        <f t="shared" si="221"/>
        <v>0.9424150178</v>
      </c>
      <c r="F112" s="5">
        <f t="shared" ref="F112:G112" si="222">D112*60</f>
        <v>56.24048706</v>
      </c>
      <c r="G112" s="5">
        <f t="shared" si="222"/>
        <v>56.54490107</v>
      </c>
    </row>
    <row r="113">
      <c r="A113" s="1">
        <v>144.0</v>
      </c>
      <c r="B113" s="1">
        <v>335.616438356164</v>
      </c>
      <c r="C113" s="1">
        <v>332.876712328767</v>
      </c>
      <c r="D113" s="5">
        <f t="shared" ref="D113:E113" si="223">B113/360</f>
        <v>0.9322678843</v>
      </c>
      <c r="E113" s="5">
        <f t="shared" si="223"/>
        <v>0.9246575342</v>
      </c>
      <c r="F113" s="5">
        <f t="shared" ref="F113:G113" si="224">D113*60</f>
        <v>55.93607306</v>
      </c>
      <c r="G113" s="5">
        <f t="shared" si="224"/>
        <v>55.47945205</v>
      </c>
    </row>
    <row r="114">
      <c r="A114" s="1">
        <v>143.0</v>
      </c>
      <c r="B114" s="1">
        <v>331.506849315069</v>
      </c>
      <c r="C114" s="1">
        <v>338.356164383562</v>
      </c>
      <c r="D114" s="5">
        <f t="shared" ref="D114:E114" si="225">B114/360</f>
        <v>0.9208523592</v>
      </c>
      <c r="E114" s="5">
        <f t="shared" si="225"/>
        <v>0.9398782344</v>
      </c>
      <c r="F114" s="5">
        <f t="shared" ref="F114:G114" si="226">D114*60</f>
        <v>55.25114155</v>
      </c>
      <c r="G114" s="5">
        <f t="shared" si="226"/>
        <v>56.39269406</v>
      </c>
    </row>
    <row r="115">
      <c r="A115" s="1">
        <v>142.0</v>
      </c>
      <c r="B115" s="1">
        <v>345.124716553288</v>
      </c>
      <c r="C115" s="1">
        <v>337.931034482759</v>
      </c>
      <c r="D115" s="5">
        <f t="shared" ref="D115:E115" si="227">B115/360</f>
        <v>0.9586797682</v>
      </c>
      <c r="E115" s="5">
        <f t="shared" si="227"/>
        <v>0.938697318</v>
      </c>
      <c r="F115" s="5">
        <f t="shared" ref="F115:G115" si="228">D115*60</f>
        <v>57.52078609</v>
      </c>
      <c r="G115" s="5">
        <f t="shared" si="228"/>
        <v>56.32183908</v>
      </c>
    </row>
    <row r="116">
      <c r="A116" s="1">
        <v>141.0</v>
      </c>
      <c r="B116" s="1">
        <v>323.744292237443</v>
      </c>
      <c r="C116" s="1">
        <v>318.264840182648</v>
      </c>
      <c r="D116" s="5">
        <f t="shared" ref="D116:E116" si="229">B116/360</f>
        <v>0.8992897007</v>
      </c>
      <c r="E116" s="5">
        <f t="shared" si="229"/>
        <v>0.8840690005</v>
      </c>
      <c r="F116" s="5">
        <f t="shared" ref="F116:G116" si="230">D116*60</f>
        <v>53.95738204</v>
      </c>
      <c r="G116" s="5">
        <f t="shared" si="230"/>
        <v>53.04414003</v>
      </c>
    </row>
    <row r="117">
      <c r="A117" s="1">
        <v>140.0</v>
      </c>
      <c r="B117" s="1">
        <v>335.159817351598</v>
      </c>
      <c r="C117" s="1">
        <v>332.420091324201</v>
      </c>
      <c r="D117" s="5">
        <f t="shared" ref="D117:E117" si="231">B117/360</f>
        <v>0.9309994926</v>
      </c>
      <c r="E117" s="5">
        <f t="shared" si="231"/>
        <v>0.9233891426</v>
      </c>
      <c r="F117" s="5">
        <f t="shared" ref="F117:G117" si="232">D117*60</f>
        <v>55.85996956</v>
      </c>
      <c r="G117" s="5">
        <f t="shared" si="232"/>
        <v>55.40334855</v>
      </c>
    </row>
    <row r="118">
      <c r="A118" s="1">
        <v>139.0</v>
      </c>
      <c r="B118" s="1">
        <v>323.287671232877</v>
      </c>
      <c r="C118" s="1">
        <v>330.593607305936</v>
      </c>
      <c r="D118" s="5">
        <f t="shared" ref="D118:E118" si="233">B118/360</f>
        <v>0.898021309</v>
      </c>
      <c r="E118" s="5">
        <f t="shared" si="233"/>
        <v>0.9183155758</v>
      </c>
      <c r="F118" s="5">
        <f t="shared" ref="F118:G118" si="234">D118*60</f>
        <v>53.88127854</v>
      </c>
      <c r="G118" s="5">
        <f t="shared" si="234"/>
        <v>55.09893455</v>
      </c>
    </row>
    <row r="119">
      <c r="A119" s="1">
        <v>138.0</v>
      </c>
      <c r="B119" s="1">
        <v>319.634703196347</v>
      </c>
      <c r="C119" s="1">
        <v>327.853881278539</v>
      </c>
      <c r="D119" s="5">
        <f t="shared" ref="D119:E119" si="235">B119/360</f>
        <v>0.8878741755</v>
      </c>
      <c r="E119" s="5">
        <f t="shared" si="235"/>
        <v>0.9107052258</v>
      </c>
      <c r="F119" s="5">
        <f t="shared" ref="F119:G119" si="236">D119*60</f>
        <v>53.27245053</v>
      </c>
      <c r="G119" s="5">
        <f t="shared" si="236"/>
        <v>54.64231355</v>
      </c>
    </row>
    <row r="120">
      <c r="A120" s="1">
        <v>137.0</v>
      </c>
      <c r="B120" s="1">
        <v>310.045662100457</v>
      </c>
      <c r="C120" s="1">
        <v>310.958904109589</v>
      </c>
      <c r="D120" s="5">
        <f t="shared" ref="D120:E120" si="237">B120/360</f>
        <v>0.8612379503</v>
      </c>
      <c r="E120" s="5">
        <f t="shared" si="237"/>
        <v>0.8637747336</v>
      </c>
      <c r="F120" s="5">
        <f t="shared" ref="F120:G120" si="238">D120*60</f>
        <v>51.67427702</v>
      </c>
      <c r="G120" s="5">
        <f t="shared" si="238"/>
        <v>51.82648402</v>
      </c>
    </row>
    <row r="121">
      <c r="A121" s="1">
        <v>136.0</v>
      </c>
      <c r="B121" s="1">
        <v>304.566210045662</v>
      </c>
      <c r="C121" s="1">
        <v>304.109589041096</v>
      </c>
      <c r="D121" s="5">
        <f t="shared" ref="D121:E121" si="239">B121/360</f>
        <v>0.8460172501</v>
      </c>
      <c r="E121" s="5">
        <f t="shared" si="239"/>
        <v>0.8447488584</v>
      </c>
      <c r="F121" s="5">
        <f t="shared" ref="F121:G121" si="240">D121*60</f>
        <v>50.76103501</v>
      </c>
      <c r="G121" s="5">
        <f t="shared" si="240"/>
        <v>50.68493151</v>
      </c>
    </row>
    <row r="122">
      <c r="A122" s="1">
        <v>135.0</v>
      </c>
      <c r="B122" s="1">
        <v>305.479452054795</v>
      </c>
      <c r="C122" s="1">
        <v>309.132420091324</v>
      </c>
      <c r="D122" s="5">
        <f t="shared" ref="D122:E122" si="241">B122/360</f>
        <v>0.8485540335</v>
      </c>
      <c r="E122" s="5">
        <f t="shared" si="241"/>
        <v>0.8587011669</v>
      </c>
      <c r="F122" s="5">
        <f t="shared" ref="F122:G122" si="242">D122*60</f>
        <v>50.91324201</v>
      </c>
      <c r="G122" s="5">
        <f t="shared" si="242"/>
        <v>51.52207002</v>
      </c>
    </row>
    <row r="123">
      <c r="A123" s="1">
        <v>134.0</v>
      </c>
      <c r="B123" s="1">
        <v>297.716894977169</v>
      </c>
      <c r="C123" s="1">
        <v>305.479452054795</v>
      </c>
      <c r="D123" s="5">
        <f t="shared" ref="D123:E123" si="243">B123/360</f>
        <v>0.8269913749</v>
      </c>
      <c r="E123" s="5">
        <f t="shared" si="243"/>
        <v>0.8485540335</v>
      </c>
      <c r="F123" s="5">
        <f t="shared" ref="F123:G123" si="244">D123*60</f>
        <v>49.6194825</v>
      </c>
      <c r="G123" s="5">
        <f t="shared" si="244"/>
        <v>50.91324201</v>
      </c>
    </row>
    <row r="124">
      <c r="A124" s="1">
        <v>133.0</v>
      </c>
      <c r="B124" s="1">
        <v>288.127853881279</v>
      </c>
      <c r="C124" s="1">
        <v>293.150684931507</v>
      </c>
      <c r="D124" s="5">
        <f t="shared" ref="D124:E124" si="245">B124/360</f>
        <v>0.8003551497</v>
      </c>
      <c r="E124" s="5">
        <f t="shared" si="245"/>
        <v>0.8143074581</v>
      </c>
      <c r="F124" s="5">
        <f t="shared" ref="F124:G124" si="246">D124*60</f>
        <v>48.02130898</v>
      </c>
      <c r="G124" s="5">
        <f t="shared" si="246"/>
        <v>48.85844749</v>
      </c>
    </row>
    <row r="125">
      <c r="A125" s="1">
        <v>132.0</v>
      </c>
      <c r="B125" s="1">
        <v>272.146118721461</v>
      </c>
      <c r="C125" s="1">
        <v>286.301369863014</v>
      </c>
      <c r="D125" s="5">
        <f t="shared" ref="D125:E125" si="247">B125/360</f>
        <v>0.7559614409</v>
      </c>
      <c r="E125" s="5">
        <f t="shared" si="247"/>
        <v>0.795281583</v>
      </c>
      <c r="F125" s="5">
        <f t="shared" ref="F125:G125" si="248">D125*60</f>
        <v>45.35768645</v>
      </c>
      <c r="G125" s="5">
        <f t="shared" si="248"/>
        <v>47.71689498</v>
      </c>
    </row>
    <row r="126">
      <c r="A126" s="1">
        <v>131.0</v>
      </c>
      <c r="B126" s="1">
        <v>16.2285714285714</v>
      </c>
      <c r="C126" s="1">
        <v>16.4571428571429</v>
      </c>
      <c r="D126" s="5">
        <f t="shared" ref="D126:E126" si="249">B126/360</f>
        <v>0.04507936508</v>
      </c>
      <c r="E126" s="5">
        <f t="shared" si="249"/>
        <v>0.04571428571</v>
      </c>
      <c r="F126" s="5">
        <f t="shared" ref="F126:G126" si="250">D126*60</f>
        <v>2.704761905</v>
      </c>
      <c r="G126" s="5">
        <f t="shared" si="250"/>
        <v>2.742857143</v>
      </c>
    </row>
    <row r="127">
      <c r="A127" s="1">
        <v>130.0</v>
      </c>
      <c r="B127" s="1">
        <v>19.2</v>
      </c>
      <c r="C127" s="1">
        <v>18.7428571428571</v>
      </c>
      <c r="D127" s="5">
        <f t="shared" ref="D127:E127" si="251">B127/360</f>
        <v>0.05333333333</v>
      </c>
      <c r="E127" s="5">
        <f t="shared" si="251"/>
        <v>0.05206349206</v>
      </c>
      <c r="F127" s="5">
        <f t="shared" ref="F127:G127" si="252">D127*60</f>
        <v>3.2</v>
      </c>
      <c r="G127" s="5">
        <f t="shared" si="252"/>
        <v>3.123809524</v>
      </c>
    </row>
    <row r="128">
      <c r="A128" s="1">
        <v>129.0</v>
      </c>
      <c r="B128" s="1">
        <v>16.4952380952381</v>
      </c>
      <c r="C128" s="1">
        <v>16.5333333333333</v>
      </c>
      <c r="D128" s="5">
        <f t="shared" ref="D128:E128" si="253">B128/360</f>
        <v>0.04582010582</v>
      </c>
      <c r="E128" s="5">
        <f t="shared" si="253"/>
        <v>0.04592592593</v>
      </c>
      <c r="F128" s="5">
        <f t="shared" ref="F128:G128" si="254">D128*60</f>
        <v>2.749206349</v>
      </c>
      <c r="G128" s="5">
        <f t="shared" si="254"/>
        <v>2.755555556</v>
      </c>
    </row>
    <row r="129">
      <c r="A129" s="1">
        <v>128.0</v>
      </c>
      <c r="B129" s="1">
        <v>15.0095238095238</v>
      </c>
      <c r="C129" s="1">
        <v>14.7809523809524</v>
      </c>
      <c r="D129" s="5">
        <f t="shared" ref="D129:E129" si="255">B129/360</f>
        <v>0.04169312169</v>
      </c>
      <c r="E129" s="5">
        <f t="shared" si="255"/>
        <v>0.04105820106</v>
      </c>
      <c r="F129" s="5">
        <f t="shared" ref="F129:G129" si="256">D129*60</f>
        <v>2.501587302</v>
      </c>
      <c r="G129" s="5">
        <f t="shared" si="256"/>
        <v>2.463492063</v>
      </c>
    </row>
    <row r="130">
      <c r="A130" s="1">
        <v>127.0</v>
      </c>
      <c r="B130" s="1">
        <v>18.0952380952381</v>
      </c>
      <c r="C130" s="1">
        <v>17.447619047619</v>
      </c>
      <c r="D130" s="5">
        <f t="shared" ref="D130:E130" si="257">B130/360</f>
        <v>0.05026455026</v>
      </c>
      <c r="E130" s="5">
        <f t="shared" si="257"/>
        <v>0.04846560847</v>
      </c>
      <c r="F130" s="5">
        <f t="shared" ref="F130:G130" si="258">D130*60</f>
        <v>3.015873016</v>
      </c>
      <c r="G130" s="5">
        <f t="shared" si="258"/>
        <v>2.907936508</v>
      </c>
    </row>
    <row r="131">
      <c r="A131" s="1">
        <v>126.0</v>
      </c>
      <c r="B131" s="1">
        <v>15.0857142857143</v>
      </c>
      <c r="C131" s="1">
        <v>14.8952380952381</v>
      </c>
      <c r="D131" s="5">
        <f t="shared" ref="D131:E131" si="259">B131/360</f>
        <v>0.0419047619</v>
      </c>
      <c r="E131" s="5">
        <f t="shared" si="259"/>
        <v>0.04137566138</v>
      </c>
      <c r="F131" s="5">
        <f t="shared" ref="F131:G131" si="260">D131*60</f>
        <v>2.514285714</v>
      </c>
      <c r="G131" s="5">
        <f t="shared" si="260"/>
        <v>2.482539683</v>
      </c>
    </row>
    <row r="132">
      <c r="A132" s="1">
        <v>125.0</v>
      </c>
      <c r="B132" s="1">
        <v>15.5809523809524</v>
      </c>
      <c r="C132" s="1">
        <v>14.5904761904762</v>
      </c>
      <c r="D132" s="5">
        <f t="shared" ref="D132:E132" si="261">B132/360</f>
        <v>0.04328042328</v>
      </c>
      <c r="E132" s="5">
        <f t="shared" si="261"/>
        <v>0.04052910053</v>
      </c>
      <c r="F132" s="5">
        <f t="shared" ref="F132:G132" si="262">D132*60</f>
        <v>2.596825397</v>
      </c>
      <c r="G132" s="5">
        <f t="shared" si="262"/>
        <v>2.431746032</v>
      </c>
    </row>
    <row r="133">
      <c r="A133" s="1">
        <v>124.0</v>
      </c>
      <c r="B133" s="1">
        <v>14.3238095238095</v>
      </c>
      <c r="C133" s="1">
        <v>13.7904761904762</v>
      </c>
      <c r="D133" s="5">
        <f t="shared" ref="D133:E133" si="263">B133/360</f>
        <v>0.03978835979</v>
      </c>
      <c r="E133" s="5">
        <f t="shared" si="263"/>
        <v>0.03830687831</v>
      </c>
      <c r="F133" s="5">
        <f t="shared" ref="F133:G133" si="264">D133*60</f>
        <v>2.387301587</v>
      </c>
      <c r="G133" s="5">
        <f t="shared" si="264"/>
        <v>2.298412698</v>
      </c>
    </row>
    <row r="134">
      <c r="A134" s="1">
        <v>123.0</v>
      </c>
      <c r="B134" s="1">
        <v>14.1333333333333</v>
      </c>
      <c r="C134" s="1">
        <v>13.6380952380952</v>
      </c>
      <c r="D134" s="5">
        <f t="shared" ref="D134:E134" si="265">B134/360</f>
        <v>0.03925925926</v>
      </c>
      <c r="E134" s="5">
        <f t="shared" si="265"/>
        <v>0.03788359788</v>
      </c>
      <c r="F134" s="5">
        <f t="shared" ref="F134:G134" si="266">D134*60</f>
        <v>2.355555556</v>
      </c>
      <c r="G134" s="5">
        <f t="shared" si="266"/>
        <v>2.273015873</v>
      </c>
    </row>
    <row r="135">
      <c r="A135" s="1">
        <v>122.0</v>
      </c>
      <c r="B135" s="1">
        <v>12.0380952380952</v>
      </c>
      <c r="C135" s="1">
        <v>11.7333333333333</v>
      </c>
      <c r="D135" s="5">
        <f t="shared" ref="D135:E135" si="267">B135/360</f>
        <v>0.03343915344</v>
      </c>
      <c r="E135" s="5">
        <f t="shared" si="267"/>
        <v>0.03259259259</v>
      </c>
      <c r="F135" s="5">
        <f t="shared" ref="F135:G135" si="268">D135*60</f>
        <v>2.006349206</v>
      </c>
      <c r="G135" s="5">
        <f t="shared" si="268"/>
        <v>1.955555556</v>
      </c>
    </row>
    <row r="136">
      <c r="A136" s="1">
        <v>121.0</v>
      </c>
      <c r="B136" s="1">
        <v>12.0380952380952</v>
      </c>
      <c r="C136" s="1">
        <v>11.1619047619048</v>
      </c>
      <c r="D136" s="5">
        <f t="shared" ref="D136:E136" si="269">B136/360</f>
        <v>0.03343915344</v>
      </c>
      <c r="E136" s="5">
        <f t="shared" si="269"/>
        <v>0.03100529101</v>
      </c>
      <c r="F136" s="5">
        <f t="shared" ref="F136:G136" si="270">D136*60</f>
        <v>2.006349206</v>
      </c>
      <c r="G136" s="5">
        <f t="shared" si="270"/>
        <v>1.86031746</v>
      </c>
    </row>
    <row r="137">
      <c r="A137" s="1">
        <v>120.0</v>
      </c>
      <c r="B137" s="1">
        <v>13.1047619047619</v>
      </c>
      <c r="C137" s="1">
        <v>12.4190476190476</v>
      </c>
      <c r="D137" s="5">
        <f t="shared" ref="D137:E137" si="271">B137/360</f>
        <v>0.0364021164</v>
      </c>
      <c r="E137" s="5">
        <f t="shared" si="271"/>
        <v>0.0344973545</v>
      </c>
      <c r="F137" s="5">
        <f t="shared" ref="F137:G137" si="272">D137*60</f>
        <v>2.184126984</v>
      </c>
      <c r="G137" s="5">
        <f t="shared" si="272"/>
        <v>2.06984127</v>
      </c>
    </row>
    <row r="138">
      <c r="A138" s="1">
        <v>119.0</v>
      </c>
      <c r="B138" s="1">
        <v>10.8571428571429</v>
      </c>
      <c r="C138" s="1">
        <v>10.0190476190476</v>
      </c>
      <c r="D138" s="5">
        <f t="shared" ref="D138:E138" si="273">B138/360</f>
        <v>0.03015873016</v>
      </c>
      <c r="E138" s="5">
        <f t="shared" si="273"/>
        <v>0.02783068783</v>
      </c>
      <c r="F138" s="5">
        <f t="shared" ref="F138:G138" si="274">D138*60</f>
        <v>1.80952381</v>
      </c>
      <c r="G138" s="5">
        <f t="shared" si="274"/>
        <v>1.66984127</v>
      </c>
    </row>
    <row r="139">
      <c r="A139" s="1">
        <v>118.0</v>
      </c>
      <c r="B139" s="1">
        <v>10.7428571428571</v>
      </c>
      <c r="C139" s="1">
        <v>9.94285714285714</v>
      </c>
      <c r="D139" s="5">
        <f t="shared" ref="D139:E139" si="275">B139/360</f>
        <v>0.02984126984</v>
      </c>
      <c r="E139" s="5">
        <f t="shared" si="275"/>
        <v>0.02761904762</v>
      </c>
      <c r="F139" s="5">
        <f t="shared" ref="F139:G139" si="276">D139*60</f>
        <v>1.79047619</v>
      </c>
      <c r="G139" s="5">
        <f t="shared" si="276"/>
        <v>1.657142857</v>
      </c>
    </row>
    <row r="140">
      <c r="A140" s="1">
        <v>117.0</v>
      </c>
      <c r="B140" s="1">
        <v>11.2761904761905</v>
      </c>
      <c r="C140" s="1">
        <v>10.9333333333333</v>
      </c>
      <c r="D140" s="5">
        <f t="shared" ref="D140:E140" si="277">B140/360</f>
        <v>0.03132275132</v>
      </c>
      <c r="E140" s="5">
        <f t="shared" si="277"/>
        <v>0.03037037037</v>
      </c>
      <c r="F140" s="5">
        <f t="shared" ref="F140:G140" si="278">D140*60</f>
        <v>1.879365079</v>
      </c>
      <c r="G140" s="5">
        <f t="shared" si="278"/>
        <v>1.822222222</v>
      </c>
    </row>
    <row r="141">
      <c r="A141" s="1">
        <v>116.0</v>
      </c>
      <c r="B141" s="1">
        <v>7.73333333333333</v>
      </c>
      <c r="C141" s="1">
        <v>7.31428571428571</v>
      </c>
      <c r="D141" s="5">
        <f t="shared" ref="D141:E141" si="279">B141/360</f>
        <v>0.02148148148</v>
      </c>
      <c r="E141" s="5">
        <f t="shared" si="279"/>
        <v>0.02031746032</v>
      </c>
      <c r="F141" s="5">
        <f t="shared" ref="F141:G141" si="280">D141*60</f>
        <v>1.288888889</v>
      </c>
      <c r="G141" s="5">
        <f t="shared" si="280"/>
        <v>1.219047619</v>
      </c>
    </row>
    <row r="142">
      <c r="A142" s="1">
        <v>115.0</v>
      </c>
      <c r="B142" s="1">
        <v>10.4761904761905</v>
      </c>
      <c r="C142" s="1">
        <v>9.94285714285714</v>
      </c>
      <c r="D142" s="5">
        <f t="shared" ref="D142:E142" si="281">B142/360</f>
        <v>0.0291005291</v>
      </c>
      <c r="E142" s="5">
        <f t="shared" si="281"/>
        <v>0.02761904762</v>
      </c>
      <c r="F142" s="5">
        <f t="shared" ref="F142:G142" si="282">D142*60</f>
        <v>1.746031746</v>
      </c>
      <c r="G142" s="5">
        <f t="shared" si="282"/>
        <v>1.657142857</v>
      </c>
    </row>
    <row r="143">
      <c r="A143" s="1">
        <v>114.0</v>
      </c>
      <c r="B143" s="1">
        <v>0.0</v>
      </c>
      <c r="C143" s="1">
        <v>0.0</v>
      </c>
      <c r="D143" s="5">
        <f t="shared" ref="D143:E143" si="283">B143/360</f>
        <v>0</v>
      </c>
      <c r="E143" s="5">
        <f t="shared" si="283"/>
        <v>0</v>
      </c>
      <c r="F143" s="5">
        <f t="shared" ref="F143:G143" si="284">D143*60</f>
        <v>0</v>
      </c>
      <c r="G143" s="5">
        <f t="shared" si="284"/>
        <v>0</v>
      </c>
    </row>
    <row r="144">
      <c r="A144" s="1">
        <v>113.0</v>
      </c>
      <c r="B144" s="1">
        <v>8.64761904761905</v>
      </c>
      <c r="C144" s="1">
        <v>8.07619047619048</v>
      </c>
      <c r="D144" s="5">
        <f t="shared" ref="D144:E144" si="285">B144/360</f>
        <v>0.02402116402</v>
      </c>
      <c r="E144" s="5">
        <f t="shared" si="285"/>
        <v>0.02243386243</v>
      </c>
      <c r="F144" s="5">
        <f t="shared" ref="F144:G144" si="286">D144*60</f>
        <v>1.441269841</v>
      </c>
      <c r="G144" s="5">
        <f t="shared" si="286"/>
        <v>1.346031746</v>
      </c>
    </row>
    <row r="145">
      <c r="A145" s="1">
        <v>112.0</v>
      </c>
      <c r="B145" s="1">
        <v>7.65714285714286</v>
      </c>
      <c r="C145" s="1">
        <v>6.74285714285714</v>
      </c>
      <c r="D145" s="5">
        <f t="shared" ref="D145:E145" si="287">B145/360</f>
        <v>0.02126984127</v>
      </c>
      <c r="E145" s="5">
        <f t="shared" si="287"/>
        <v>0.01873015873</v>
      </c>
      <c r="F145" s="5">
        <f t="shared" ref="F145:G145" si="288">D145*60</f>
        <v>1.276190476</v>
      </c>
      <c r="G145" s="5">
        <f t="shared" si="288"/>
        <v>1.123809524</v>
      </c>
    </row>
    <row r="146">
      <c r="A146" s="1">
        <v>111.0</v>
      </c>
      <c r="B146" s="1">
        <v>7.61904761904762</v>
      </c>
      <c r="C146" s="1">
        <v>7.31428571428571</v>
      </c>
      <c r="D146" s="5">
        <f t="shared" ref="D146:E146" si="289">B146/360</f>
        <v>0.02116402116</v>
      </c>
      <c r="E146" s="5">
        <f t="shared" si="289"/>
        <v>0.02031746032</v>
      </c>
      <c r="F146" s="5">
        <f t="shared" ref="F146:G146" si="290">D146*60</f>
        <v>1.26984127</v>
      </c>
      <c r="G146" s="5">
        <f t="shared" si="290"/>
        <v>1.219047619</v>
      </c>
    </row>
    <row r="147">
      <c r="A147" s="1">
        <v>110.0</v>
      </c>
      <c r="B147" s="1">
        <v>0.152380952380952</v>
      </c>
      <c r="C147" s="1">
        <v>0.0761904761904762</v>
      </c>
      <c r="D147" s="5">
        <f t="shared" ref="D147:E147" si="291">B147/360</f>
        <v>0.0004232804233</v>
      </c>
      <c r="E147" s="5">
        <f t="shared" si="291"/>
        <v>0.0002116402116</v>
      </c>
      <c r="F147" s="5">
        <f t="shared" ref="F147:G147" si="292">D147*60</f>
        <v>0.0253968254</v>
      </c>
      <c r="G147" s="5">
        <f t="shared" si="292"/>
        <v>0.0126984127</v>
      </c>
    </row>
    <row r="148">
      <c r="A148" s="1">
        <v>109.0</v>
      </c>
      <c r="B148" s="1">
        <v>1.14285714285714</v>
      </c>
      <c r="C148" s="1">
        <v>1.06666666666667</v>
      </c>
      <c r="D148" s="5">
        <f t="shared" ref="D148:E148" si="293">B148/360</f>
        <v>0.003174603175</v>
      </c>
      <c r="E148" s="5">
        <f t="shared" si="293"/>
        <v>0.002962962963</v>
      </c>
      <c r="F148" s="5">
        <f t="shared" ref="F148:G148" si="294">D148*60</f>
        <v>0.1904761905</v>
      </c>
      <c r="G148" s="5">
        <f t="shared" si="294"/>
        <v>0.1777777778</v>
      </c>
    </row>
    <row r="149">
      <c r="A149" s="1">
        <v>108.0</v>
      </c>
      <c r="B149" s="1">
        <v>0.876190476190476</v>
      </c>
      <c r="C149" s="1">
        <v>0.761904761904762</v>
      </c>
      <c r="D149" s="5">
        <f t="shared" ref="D149:E149" si="295">B149/360</f>
        <v>0.002433862434</v>
      </c>
      <c r="E149" s="5">
        <f t="shared" si="295"/>
        <v>0.002116402116</v>
      </c>
      <c r="F149" s="5">
        <f t="shared" ref="F149:G149" si="296">D149*60</f>
        <v>0.146031746</v>
      </c>
      <c r="G149" s="5">
        <f t="shared" si="296"/>
        <v>0.126984127</v>
      </c>
    </row>
    <row r="150">
      <c r="A150" s="1">
        <v>107.0</v>
      </c>
      <c r="B150" s="1">
        <v>0.0</v>
      </c>
      <c r="C150" s="1">
        <v>0.0761904761904762</v>
      </c>
      <c r="D150" s="5">
        <f t="shared" ref="D150:E150" si="297">B150/360</f>
        <v>0</v>
      </c>
      <c r="E150" s="5">
        <f t="shared" si="297"/>
        <v>0.0002116402116</v>
      </c>
      <c r="F150" s="5">
        <f t="shared" ref="F150:G150" si="298">D150*60</f>
        <v>0</v>
      </c>
      <c r="G150" s="5">
        <f t="shared" si="298"/>
        <v>0.0126984127</v>
      </c>
    </row>
    <row r="151">
      <c r="A151" s="1">
        <v>106.0</v>
      </c>
      <c r="B151" s="1">
        <v>1.18095238095238</v>
      </c>
      <c r="C151" s="1">
        <v>1.06666666666667</v>
      </c>
      <c r="D151" s="5">
        <f t="shared" ref="D151:E151" si="299">B151/360</f>
        <v>0.00328042328</v>
      </c>
      <c r="E151" s="5">
        <f t="shared" si="299"/>
        <v>0.002962962963</v>
      </c>
      <c r="F151" s="5">
        <f t="shared" ref="F151:G151" si="300">D151*60</f>
        <v>0.1968253968</v>
      </c>
      <c r="G151" s="5">
        <f t="shared" si="300"/>
        <v>0.1777777778</v>
      </c>
    </row>
    <row r="152">
      <c r="A152" s="1">
        <v>105.0</v>
      </c>
      <c r="B152" s="1">
        <v>0.0</v>
      </c>
      <c r="C152" s="1">
        <v>0.0</v>
      </c>
      <c r="D152" s="5">
        <f t="shared" ref="D152:E152" si="301">B152/360</f>
        <v>0</v>
      </c>
      <c r="E152" s="5">
        <f t="shared" si="301"/>
        <v>0</v>
      </c>
      <c r="F152" s="5">
        <f t="shared" ref="F152:G152" si="302">D152*60</f>
        <v>0</v>
      </c>
      <c r="G152" s="5">
        <f t="shared" si="302"/>
        <v>0</v>
      </c>
    </row>
    <row r="153">
      <c r="A153" s="1">
        <v>104.0</v>
      </c>
      <c r="B153" s="1">
        <v>0.0</v>
      </c>
      <c r="C153" s="1">
        <v>0.0</v>
      </c>
      <c r="D153" s="5">
        <f t="shared" ref="D153:E153" si="303">B153/360</f>
        <v>0</v>
      </c>
      <c r="E153" s="5">
        <f t="shared" si="303"/>
        <v>0</v>
      </c>
      <c r="F153" s="5">
        <f t="shared" ref="F153:G153" si="304">D153*60</f>
        <v>0</v>
      </c>
      <c r="G153" s="5">
        <f t="shared" si="304"/>
        <v>0</v>
      </c>
    </row>
    <row r="154">
      <c r="A154" s="1">
        <v>103.0</v>
      </c>
      <c r="B154" s="1">
        <v>0.0</v>
      </c>
      <c r="C154" s="1">
        <v>0.0</v>
      </c>
      <c r="D154" s="5">
        <f t="shared" ref="D154:E154" si="305">B154/360</f>
        <v>0</v>
      </c>
      <c r="E154" s="5">
        <f t="shared" si="305"/>
        <v>0</v>
      </c>
      <c r="F154" s="5">
        <f t="shared" ref="F154:G154" si="306">D154*60</f>
        <v>0</v>
      </c>
      <c r="G154" s="5">
        <f t="shared" si="306"/>
        <v>0</v>
      </c>
    </row>
    <row r="155">
      <c r="A155" s="1">
        <v>102.0</v>
      </c>
      <c r="B155" s="1">
        <v>0.0</v>
      </c>
      <c r="C155" s="1">
        <v>0.0</v>
      </c>
      <c r="D155" s="5">
        <f t="shared" ref="D155:E155" si="307">B155/360</f>
        <v>0</v>
      </c>
      <c r="E155" s="5">
        <f t="shared" si="307"/>
        <v>0</v>
      </c>
      <c r="F155" s="5">
        <f t="shared" ref="F155:G155" si="308">D155*60</f>
        <v>0</v>
      </c>
      <c r="G155" s="5">
        <f t="shared" si="308"/>
        <v>0</v>
      </c>
    </row>
    <row r="156">
      <c r="A156" s="1">
        <v>101.0</v>
      </c>
      <c r="B156" s="1">
        <v>0.0761904761904762</v>
      </c>
      <c r="C156" s="1">
        <v>0.0761904761904762</v>
      </c>
      <c r="D156" s="5">
        <f t="shared" ref="D156:E156" si="309">B156/360</f>
        <v>0.0002116402116</v>
      </c>
      <c r="E156" s="5">
        <f t="shared" si="309"/>
        <v>0.0002116402116</v>
      </c>
      <c r="F156" s="5">
        <f t="shared" ref="F156:G156" si="310">D156*60</f>
        <v>0.0126984127</v>
      </c>
      <c r="G156" s="5">
        <f t="shared" si="310"/>
        <v>0.0126984127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68</v>
      </c>
      <c r="B1" s="1" t="s">
        <v>69</v>
      </c>
      <c r="C1" s="1" t="s">
        <v>70</v>
      </c>
    </row>
    <row r="2">
      <c r="A2" s="1">
        <v>255.0</v>
      </c>
      <c r="B2" s="1">
        <v>0.337895743186102</v>
      </c>
      <c r="C2" s="1">
        <v>0.29742297296418</v>
      </c>
    </row>
    <row r="3">
      <c r="A3" s="1">
        <v>254.0</v>
      </c>
      <c r="B3" s="1">
        <v>0.348606553227289</v>
      </c>
      <c r="C3" s="1">
        <v>0.300138453701291</v>
      </c>
    </row>
    <row r="4">
      <c r="A4" s="1">
        <v>253.0</v>
      </c>
      <c r="B4" s="1">
        <v>0.361742452334404</v>
      </c>
      <c r="C4" s="1">
        <v>0.316676213859224</v>
      </c>
    </row>
    <row r="5">
      <c r="A5" s="1">
        <v>252.0</v>
      </c>
      <c r="B5" s="1">
        <v>0.353047087935848</v>
      </c>
      <c r="C5" s="1">
        <v>0.313240671015825</v>
      </c>
    </row>
    <row r="6">
      <c r="A6" s="1">
        <v>251.0</v>
      </c>
      <c r="B6" s="1">
        <v>0.36356126913385</v>
      </c>
      <c r="C6" s="1">
        <v>0.318090849147682</v>
      </c>
    </row>
    <row r="7">
      <c r="A7" s="1">
        <v>250.0</v>
      </c>
      <c r="B7" s="1">
        <v>0.357980455193668</v>
      </c>
      <c r="C7" s="1">
        <v>0.318922987552658</v>
      </c>
    </row>
    <row r="8">
      <c r="A8" s="1">
        <v>249.0</v>
      </c>
      <c r="B8" s="1">
        <v>0.350402273940393</v>
      </c>
      <c r="C8" s="1">
        <v>0.306390312585999</v>
      </c>
    </row>
    <row r="9">
      <c r="A9" s="1">
        <v>248.0</v>
      </c>
      <c r="B9" s="1">
        <v>0.362509360842432</v>
      </c>
      <c r="C9" s="1">
        <v>0.323915208357307</v>
      </c>
    </row>
    <row r="10">
      <c r="A10" s="1">
        <v>247.0</v>
      </c>
      <c r="B10" s="1">
        <v>0.349316461778639</v>
      </c>
      <c r="C10" s="1">
        <v>0.306390312585999</v>
      </c>
    </row>
    <row r="11">
      <c r="A11" s="1">
        <v>246.0</v>
      </c>
      <c r="B11" s="1">
        <v>0.360731998556933</v>
      </c>
      <c r="C11" s="1">
        <v>0.313282125529772</v>
      </c>
    </row>
    <row r="12">
      <c r="A12" s="1">
        <v>245.0</v>
      </c>
      <c r="B12" s="1">
        <v>0.353669745939262</v>
      </c>
      <c r="C12" s="1">
        <v>0.31237286953635</v>
      </c>
    </row>
    <row r="13">
      <c r="A13" s="1">
        <v>244.0</v>
      </c>
      <c r="B13" s="1">
        <v>0.353462193271457</v>
      </c>
      <c r="C13" s="1">
        <v>0.302255224819736</v>
      </c>
    </row>
    <row r="14">
      <c r="A14" s="1">
        <v>243.0</v>
      </c>
      <c r="B14" s="1">
        <v>0.354042276368655</v>
      </c>
      <c r="C14" s="1">
        <v>0.31564503282478</v>
      </c>
    </row>
    <row r="15">
      <c r="A15" s="1">
        <v>242.0</v>
      </c>
      <c r="B15" s="1">
        <v>0.339471014716107</v>
      </c>
      <c r="C15" s="1">
        <v>0.293174247764412</v>
      </c>
    </row>
    <row r="16">
      <c r="A16" s="1">
        <v>241.0</v>
      </c>
      <c r="B16" s="1">
        <v>0.341533376784996</v>
      </c>
      <c r="C16" s="1">
        <v>0.298892227375745</v>
      </c>
    </row>
    <row r="17">
      <c r="A17" s="1">
        <v>240.0</v>
      </c>
      <c r="B17" s="1">
        <v>0.336402517048285</v>
      </c>
      <c r="C17" s="1">
        <v>0.296938683405969</v>
      </c>
    </row>
    <row r="18">
      <c r="A18" s="1">
        <v>239.0</v>
      </c>
      <c r="B18" s="1">
        <v>0.34173546754049</v>
      </c>
      <c r="C18" s="1">
        <v>0.29323368622191</v>
      </c>
    </row>
    <row r="19">
      <c r="A19" s="1">
        <v>238.0</v>
      </c>
      <c r="B19" s="1">
        <v>0.339864832598609</v>
      </c>
      <c r="C19" s="1">
        <v>0.302255224819736</v>
      </c>
    </row>
    <row r="20">
      <c r="A20" s="1">
        <v>237.0</v>
      </c>
      <c r="B20" s="1">
        <v>0.335066472609185</v>
      </c>
      <c r="C20" s="1">
        <v>0.289560389548518</v>
      </c>
    </row>
    <row r="21">
      <c r="A21" s="1">
        <v>236.0</v>
      </c>
      <c r="B21" s="1">
        <v>0.330655120117829</v>
      </c>
      <c r="C21" s="1">
        <v>0.279610696575912</v>
      </c>
    </row>
    <row r="22">
      <c r="A22" s="1">
        <v>235.0</v>
      </c>
      <c r="B22" s="1">
        <v>0.323951481057011</v>
      </c>
      <c r="C22" s="1">
        <v>0.285911782695933</v>
      </c>
    </row>
    <row r="23">
      <c r="A23" s="1">
        <v>234.0</v>
      </c>
      <c r="B23" s="1">
        <v>0.333537137162203</v>
      </c>
      <c r="C23" s="1">
        <v>0.292722515487425</v>
      </c>
    </row>
    <row r="24">
      <c r="A24" s="1">
        <v>233.0</v>
      </c>
      <c r="B24" s="1">
        <v>0.321122210480093</v>
      </c>
      <c r="C24" s="1">
        <v>0.280004514458413</v>
      </c>
      <c r="E24" s="1" t="s">
        <v>71</v>
      </c>
    </row>
    <row r="25">
      <c r="A25" s="1">
        <v>232.0</v>
      </c>
      <c r="B25" s="1">
        <v>0.324670025965434</v>
      </c>
      <c r="C25" s="1">
        <v>0.281382877047168</v>
      </c>
      <c r="E25" s="1" t="s">
        <v>72</v>
      </c>
    </row>
    <row r="26">
      <c r="A26" s="1">
        <v>231.0</v>
      </c>
      <c r="B26" s="1">
        <v>0.306784130468501</v>
      </c>
      <c r="C26" s="1">
        <v>0.264645617040863</v>
      </c>
      <c r="E26" s="1" t="s">
        <v>73</v>
      </c>
    </row>
    <row r="27">
      <c r="A27" s="1">
        <v>230.0</v>
      </c>
      <c r="B27" s="1">
        <v>0.305799585762247</v>
      </c>
      <c r="C27" s="1">
        <v>0.267796160100874</v>
      </c>
      <c r="E27" s="1" t="s">
        <v>74</v>
      </c>
    </row>
    <row r="28">
      <c r="A28" s="1">
        <v>229.0</v>
      </c>
      <c r="B28" s="1">
        <v>0.297215420296375</v>
      </c>
      <c r="C28" s="1">
        <v>0.262282709745856</v>
      </c>
      <c r="E28" s="1" t="s">
        <v>75</v>
      </c>
    </row>
    <row r="29">
      <c r="A29" s="1">
        <v>228.0</v>
      </c>
      <c r="B29" s="1">
        <v>0.292885641031893</v>
      </c>
      <c r="C29" s="1">
        <v>0.251761386047139</v>
      </c>
      <c r="E29" s="1" t="s">
        <v>76</v>
      </c>
    </row>
    <row r="30">
      <c r="A30" s="1">
        <v>227.0</v>
      </c>
      <c r="B30" s="1">
        <v>0.29418195822846</v>
      </c>
      <c r="C30" s="1">
        <v>0.248369538502225</v>
      </c>
      <c r="E30" s="1" t="s">
        <v>77</v>
      </c>
    </row>
    <row r="31">
      <c r="A31" s="1">
        <v>226.0</v>
      </c>
      <c r="B31" s="1">
        <v>0.294938826971392</v>
      </c>
      <c r="C31" s="1">
        <v>0.257501514516113</v>
      </c>
      <c r="E31" s="1" t="s">
        <v>78</v>
      </c>
    </row>
    <row r="32">
      <c r="A32" s="1">
        <v>225.0</v>
      </c>
      <c r="B32" s="1">
        <v>0.290230199476464</v>
      </c>
      <c r="C32" s="1">
        <v>0.252043444800822</v>
      </c>
      <c r="E32" s="1" t="s">
        <v>79</v>
      </c>
    </row>
    <row r="33">
      <c r="A33" s="1">
        <v>224.0</v>
      </c>
      <c r="B33" s="1">
        <v>0.289456143638444</v>
      </c>
      <c r="C33" s="1">
        <v>0.247561175480248</v>
      </c>
      <c r="E33" s="1" t="s">
        <v>80</v>
      </c>
    </row>
    <row r="34">
      <c r="A34" s="1">
        <v>223.0</v>
      </c>
      <c r="B34" s="1">
        <v>0.291414869422464</v>
      </c>
      <c r="C34" s="1">
        <v>0.247514539152057</v>
      </c>
      <c r="E34" s="1" t="s">
        <v>81</v>
      </c>
    </row>
    <row r="35">
      <c r="A35" s="1">
        <v>222.0</v>
      </c>
      <c r="B35" s="1">
        <v>0.285958419024124</v>
      </c>
      <c r="C35" s="1">
        <v>0.247448902838307</v>
      </c>
    </row>
    <row r="36">
      <c r="A36" s="1">
        <v>221.0</v>
      </c>
      <c r="B36" s="1">
        <v>0.28217051281217</v>
      </c>
      <c r="C36" s="1">
        <v>0.244954722915799</v>
      </c>
    </row>
    <row r="37">
      <c r="A37" s="1">
        <v>220.0</v>
      </c>
      <c r="B37" s="1">
        <v>0.271716964607541</v>
      </c>
      <c r="C37" s="1">
        <v>0.234113479207514</v>
      </c>
      <c r="E37" s="1" t="s">
        <v>82</v>
      </c>
    </row>
    <row r="38">
      <c r="A38" s="1">
        <v>219.0</v>
      </c>
      <c r="B38" s="1">
        <v>0.275278699868398</v>
      </c>
      <c r="C38" s="1">
        <v>0.241902634326414</v>
      </c>
      <c r="E38" s="1" t="s">
        <v>72</v>
      </c>
    </row>
    <row r="39">
      <c r="A39" s="1">
        <v>218.0</v>
      </c>
      <c r="B39" s="1">
        <v>0.277838516104656</v>
      </c>
      <c r="C39" s="1">
        <v>0.238871272994003</v>
      </c>
      <c r="E39" s="1" t="s">
        <v>83</v>
      </c>
    </row>
    <row r="40">
      <c r="A40" s="1">
        <v>217.0</v>
      </c>
      <c r="B40" s="1">
        <v>0.268583795865876</v>
      </c>
      <c r="C40" s="1">
        <v>0.231596005796216</v>
      </c>
      <c r="E40" s="1" t="s">
        <v>84</v>
      </c>
    </row>
    <row r="41">
      <c r="A41" s="1">
        <v>216.0</v>
      </c>
      <c r="B41" s="1">
        <v>0.266557706496692</v>
      </c>
      <c r="C41" s="1">
        <v>0.228766735219299</v>
      </c>
      <c r="E41" s="1" t="s">
        <v>85</v>
      </c>
    </row>
    <row r="42">
      <c r="A42" s="1">
        <v>215.0</v>
      </c>
      <c r="B42" s="1">
        <v>0.262085800804605</v>
      </c>
      <c r="C42" s="1">
        <v>0.228564644463805</v>
      </c>
      <c r="E42" s="1" t="s">
        <v>86</v>
      </c>
    </row>
    <row r="43">
      <c r="A43" s="1">
        <v>214.0</v>
      </c>
      <c r="B43" s="1">
        <v>0.268780704807127</v>
      </c>
      <c r="C43" s="1">
        <v>0.238259818913277</v>
      </c>
      <c r="E43" s="1" t="s">
        <v>87</v>
      </c>
    </row>
    <row r="44">
      <c r="A44" s="1">
        <v>213.0</v>
      </c>
      <c r="B44" s="1">
        <v>0.263464163393359</v>
      </c>
      <c r="C44" s="1">
        <v>0.229254130570785</v>
      </c>
      <c r="E44" s="1" t="s">
        <v>88</v>
      </c>
    </row>
    <row r="45">
      <c r="A45" s="1">
        <v>212.0</v>
      </c>
      <c r="B45" s="1">
        <v>0.26658657660462</v>
      </c>
      <c r="C45" s="1">
        <v>0.224870010908234</v>
      </c>
      <c r="E45" s="1" t="s">
        <v>89</v>
      </c>
    </row>
    <row r="46">
      <c r="A46" s="1">
        <v>211.0</v>
      </c>
      <c r="B46" s="1">
        <v>0.266759797252186</v>
      </c>
      <c r="C46" s="1">
        <v>0.229575098241275</v>
      </c>
      <c r="E46" s="1" t="s">
        <v>90</v>
      </c>
    </row>
    <row r="47">
      <c r="A47" s="1">
        <v>210.0</v>
      </c>
      <c r="B47" s="1">
        <v>0.259329075627096</v>
      </c>
      <c r="C47" s="1">
        <v>0.221251143879843</v>
      </c>
      <c r="E47" s="1" t="s">
        <v>91</v>
      </c>
    </row>
    <row r="48">
      <c r="A48" s="1">
        <v>209.0</v>
      </c>
      <c r="B48" s="1">
        <v>0.26696188800768</v>
      </c>
      <c r="C48" s="1">
        <v>0.228217462909495</v>
      </c>
    </row>
    <row r="49">
      <c r="A49" s="1">
        <v>208.0</v>
      </c>
      <c r="B49" s="1">
        <v>0.260271045427133</v>
      </c>
      <c r="C49" s="1">
        <v>0.225690464830111</v>
      </c>
    </row>
    <row r="50">
      <c r="A50" s="1">
        <v>207.0</v>
      </c>
      <c r="B50" s="1">
        <v>0.261691982922104</v>
      </c>
      <c r="C50" s="1">
        <v>0.226317870770371</v>
      </c>
    </row>
    <row r="51">
      <c r="A51" s="1">
        <v>206.0</v>
      </c>
      <c r="B51" s="1">
        <v>0.255390896802083</v>
      </c>
      <c r="C51" s="1">
        <v>0.225263828790735</v>
      </c>
    </row>
    <row r="52">
      <c r="A52" s="1">
        <v>205.0</v>
      </c>
      <c r="B52" s="1">
        <v>0.24830217491706</v>
      </c>
      <c r="C52" s="1">
        <v>0.206738842870444</v>
      </c>
    </row>
    <row r="53">
      <c r="A53" s="1">
        <v>204.0</v>
      </c>
      <c r="B53" s="1">
        <v>0.242788724562042</v>
      </c>
      <c r="C53" s="1">
        <v>0.211791111757796</v>
      </c>
    </row>
    <row r="54">
      <c r="A54" s="1">
        <v>203.0</v>
      </c>
      <c r="B54" s="1">
        <v>0.252043444800822</v>
      </c>
      <c r="C54" s="1">
        <v>0.220341105259469</v>
      </c>
    </row>
    <row r="55">
      <c r="A55" s="1">
        <v>202.0</v>
      </c>
      <c r="B55" s="1">
        <v>0.268780704807127</v>
      </c>
      <c r="C55" s="1">
        <v>0.225066919849484</v>
      </c>
    </row>
    <row r="56">
      <c r="A56" s="1">
        <v>201.0</v>
      </c>
      <c r="B56" s="1">
        <v>0.256655259477482</v>
      </c>
      <c r="C56" s="1">
        <v>0.218568924788213</v>
      </c>
    </row>
    <row r="57">
      <c r="A57" s="1">
        <v>200.0</v>
      </c>
      <c r="B57" s="1">
        <v>0.248105265975809</v>
      </c>
      <c r="C57" s="1">
        <v>0.213744655727572</v>
      </c>
    </row>
    <row r="58">
      <c r="A58" s="1">
        <v>199.0</v>
      </c>
      <c r="B58" s="1">
        <v>0.259821347980223</v>
      </c>
      <c r="C58" s="1">
        <v>0.218460106689101</v>
      </c>
    </row>
    <row r="59">
      <c r="A59" s="1">
        <v>198.0</v>
      </c>
      <c r="B59" s="1">
        <v>0.252815535123094</v>
      </c>
      <c r="C59" s="1">
        <v>0.217190562199459</v>
      </c>
    </row>
    <row r="60">
      <c r="A60" s="1">
        <v>197.0</v>
      </c>
      <c r="B60" s="1">
        <v>0.256301600655367</v>
      </c>
      <c r="C60" s="1">
        <v>0.223770602652918</v>
      </c>
    </row>
    <row r="61">
      <c r="A61" s="1">
        <v>196.0</v>
      </c>
      <c r="B61" s="1">
        <v>0.252240353742073</v>
      </c>
      <c r="C61" s="1">
        <v>0.222496459886672</v>
      </c>
    </row>
    <row r="62">
      <c r="A62" s="1">
        <v>195.0</v>
      </c>
      <c r="B62" s="1">
        <v>0.252007172101118</v>
      </c>
      <c r="C62" s="1">
        <v>0.218460106689101</v>
      </c>
    </row>
    <row r="63">
      <c r="A63" s="1">
        <v>194.0</v>
      </c>
      <c r="B63" s="1">
        <v>0.256834895704588</v>
      </c>
      <c r="C63" s="1">
        <v>0.225657646673236</v>
      </c>
    </row>
    <row r="64">
      <c r="A64" s="1">
        <v>193.0</v>
      </c>
      <c r="B64" s="1">
        <v>0.246333085504554</v>
      </c>
      <c r="C64" s="1">
        <v>0.210692567138187</v>
      </c>
    </row>
    <row r="65">
      <c r="A65" s="1">
        <v>192.0</v>
      </c>
      <c r="B65" s="1">
        <v>0.259132166685845</v>
      </c>
      <c r="C65" s="1">
        <v>0.217247562156136</v>
      </c>
    </row>
    <row r="66">
      <c r="A66" s="1">
        <v>191.0</v>
      </c>
      <c r="B66" s="1">
        <v>0.247359084724754</v>
      </c>
      <c r="C66" s="1">
        <v>0.208723477725681</v>
      </c>
    </row>
    <row r="67">
      <c r="A67" s="1">
        <v>190.0</v>
      </c>
      <c r="B67" s="1">
        <v>0.262717982142304</v>
      </c>
      <c r="C67" s="1">
        <v>0.21643919913416</v>
      </c>
    </row>
    <row r="68">
      <c r="A68" s="1">
        <v>189.0</v>
      </c>
      <c r="B68" s="1">
        <v>0.255442714944517</v>
      </c>
      <c r="C68" s="1">
        <v>0.217045471400642</v>
      </c>
    </row>
    <row r="69">
      <c r="A69" s="1">
        <v>188.0</v>
      </c>
      <c r="B69" s="1">
        <v>0.250794627568154</v>
      </c>
      <c r="C69" s="1">
        <v>0.215812199610704</v>
      </c>
    </row>
    <row r="70">
      <c r="A70" s="1">
        <v>187.0</v>
      </c>
      <c r="B70" s="1">
        <v>0.259006860995959</v>
      </c>
      <c r="C70" s="1">
        <v>0.225050510771047</v>
      </c>
    </row>
    <row r="71">
      <c r="A71" s="1">
        <v>186.0</v>
      </c>
      <c r="B71" s="1">
        <v>0.248105265975809</v>
      </c>
      <c r="C71" s="1">
        <v>0.210665957821802</v>
      </c>
    </row>
    <row r="72">
      <c r="A72" s="1">
        <v>185.0</v>
      </c>
      <c r="B72" s="1">
        <v>0.257035665605471</v>
      </c>
      <c r="C72" s="1">
        <v>0.223310284820959</v>
      </c>
    </row>
    <row r="73">
      <c r="A73" s="1">
        <v>184.0</v>
      </c>
      <c r="B73" s="1">
        <v>0.251885917647822</v>
      </c>
      <c r="C73" s="1">
        <v>0.224779539232524</v>
      </c>
    </row>
    <row r="74">
      <c r="A74" s="1">
        <v>183.0</v>
      </c>
      <c r="B74" s="1">
        <v>0.253836912725186</v>
      </c>
      <c r="C74" s="1">
        <v>0.225657646673236</v>
      </c>
    </row>
    <row r="75">
      <c r="A75" s="1">
        <v>182.0</v>
      </c>
      <c r="B75" s="1">
        <v>0.249270754033482</v>
      </c>
      <c r="C75" s="1">
        <v>0.214433837021949</v>
      </c>
    </row>
    <row r="76">
      <c r="A76" s="1">
        <v>181.0</v>
      </c>
      <c r="B76" s="1">
        <v>0.242001088797039</v>
      </c>
      <c r="C76" s="1">
        <v>0.21167711184444</v>
      </c>
    </row>
    <row r="77">
      <c r="A77" s="1">
        <v>180.0</v>
      </c>
      <c r="B77" s="1">
        <v>0.244954722915799</v>
      </c>
      <c r="C77" s="1">
        <v>0.205179116783169</v>
      </c>
    </row>
    <row r="78">
      <c r="A78" s="1">
        <v>179.0</v>
      </c>
      <c r="B78" s="1">
        <v>0.227969920240494</v>
      </c>
      <c r="C78" s="1">
        <v>0.207985069195991</v>
      </c>
    </row>
    <row r="79">
      <c r="A79" s="1">
        <v>178.0</v>
      </c>
      <c r="B79" s="1">
        <v>0.246333085504554</v>
      </c>
      <c r="C79" s="1">
        <v>0.221289377266018</v>
      </c>
    </row>
    <row r="80">
      <c r="A80" s="1">
        <v>177.0</v>
      </c>
      <c r="B80" s="1">
        <v>0.2297927344395</v>
      </c>
      <c r="C80" s="1">
        <v>0.208411705235367</v>
      </c>
    </row>
    <row r="81">
      <c r="A81" s="1">
        <v>176.0</v>
      </c>
      <c r="B81" s="1">
        <v>0.230798566598861</v>
      </c>
      <c r="C81" s="1">
        <v>0.202923614365207</v>
      </c>
    </row>
    <row r="82">
      <c r="A82" s="1">
        <v>175.0</v>
      </c>
      <c r="B82" s="1">
        <v>0.227531094599992</v>
      </c>
      <c r="C82" s="1">
        <v>0.201634755840658</v>
      </c>
    </row>
    <row r="83">
      <c r="A83" s="1">
        <v>174.0</v>
      </c>
      <c r="B83" s="1">
        <v>0.220219485031049</v>
      </c>
      <c r="C83" s="1">
        <v>0.200059484310653</v>
      </c>
    </row>
    <row r="84">
      <c r="A84" s="1">
        <v>173.0</v>
      </c>
      <c r="B84" s="1">
        <v>0.226543736908864</v>
      </c>
      <c r="C84" s="1">
        <v>0.204319877766803</v>
      </c>
    </row>
    <row r="85">
      <c r="A85" s="1">
        <v>172.0</v>
      </c>
      <c r="B85" s="1">
        <v>0.212088304045287</v>
      </c>
      <c r="C85" s="1">
        <v>0.198484212780647</v>
      </c>
    </row>
    <row r="86">
      <c r="A86" s="1">
        <v>171.0</v>
      </c>
      <c r="B86" s="1">
        <v>0.227958372197323</v>
      </c>
      <c r="C86" s="1">
        <v>0.200847120075655</v>
      </c>
    </row>
    <row r="87">
      <c r="A87" s="1">
        <v>170.0</v>
      </c>
      <c r="B87" s="1">
        <v>0.218049801215825</v>
      </c>
      <c r="C87" s="1">
        <v>0.199665666428151</v>
      </c>
    </row>
    <row r="88">
      <c r="A88" s="1">
        <v>169.0</v>
      </c>
      <c r="B88" s="1">
        <v>0.206754388313175</v>
      </c>
      <c r="C88" s="1">
        <v>0.191198581954374</v>
      </c>
    </row>
    <row r="89">
      <c r="A89" s="1">
        <v>168.0</v>
      </c>
      <c r="B89" s="1">
        <v>0.202494937005068</v>
      </c>
      <c r="C89" s="1">
        <v>0.189820219365619</v>
      </c>
    </row>
    <row r="90">
      <c r="A90" s="1">
        <v>167.0</v>
      </c>
      <c r="B90" s="1">
        <v>0.198453121895187</v>
      </c>
      <c r="C90" s="1">
        <v>0.190773673186412</v>
      </c>
    </row>
    <row r="91">
      <c r="A91" s="1">
        <v>166.0</v>
      </c>
      <c r="B91" s="1">
        <v>0.213812019312737</v>
      </c>
      <c r="C91" s="1">
        <v>0.193231533726205</v>
      </c>
    </row>
    <row r="92">
      <c r="A92" s="1">
        <v>165.0</v>
      </c>
      <c r="B92" s="1">
        <v>0.195929718407666</v>
      </c>
      <c r="C92" s="1">
        <v>0.187540221098506</v>
      </c>
    </row>
    <row r="93">
      <c r="A93" s="1">
        <v>164.0</v>
      </c>
      <c r="B93" s="1">
        <v>0.190325796376938</v>
      </c>
      <c r="C93" s="1">
        <v>0.178399500773082</v>
      </c>
    </row>
    <row r="94">
      <c r="A94" s="1">
        <v>163.0</v>
      </c>
      <c r="B94" s="1">
        <v>0.194119397916258</v>
      </c>
      <c r="C94" s="1">
        <v>0.189792089516869</v>
      </c>
    </row>
    <row r="95">
      <c r="A95" s="1">
        <v>162.0</v>
      </c>
      <c r="B95" s="1">
        <v>0.178399500773082</v>
      </c>
      <c r="C95" s="1">
        <v>0.178202591831831</v>
      </c>
    </row>
    <row r="96">
      <c r="A96" s="1">
        <v>161.0</v>
      </c>
      <c r="B96" s="1">
        <v>0.19663430509574</v>
      </c>
      <c r="C96" s="1">
        <v>0.182337679598095</v>
      </c>
    </row>
    <row r="97">
      <c r="A97" s="1">
        <v>160.0</v>
      </c>
      <c r="B97" s="1">
        <v>0.179777863361836</v>
      </c>
      <c r="C97" s="1">
        <v>0.175052048771821</v>
      </c>
    </row>
    <row r="98">
      <c r="A98" s="1">
        <v>159.0</v>
      </c>
      <c r="B98" s="1">
        <v>0.176233502419325</v>
      </c>
      <c r="C98" s="1">
        <v>0.1743002146325</v>
      </c>
    </row>
    <row r="99">
      <c r="A99" s="1">
        <v>158.0</v>
      </c>
      <c r="B99" s="1">
        <v>0.175839684536824</v>
      </c>
      <c r="C99" s="1">
        <v>0.18127540767819</v>
      </c>
    </row>
    <row r="100">
      <c r="A100" s="1">
        <v>157.0</v>
      </c>
      <c r="B100" s="1">
        <v>0.172677889537313</v>
      </c>
      <c r="C100" s="1">
        <v>0.172061161610122</v>
      </c>
    </row>
    <row r="101">
      <c r="A101" s="1">
        <v>156.0</v>
      </c>
      <c r="B101" s="1">
        <v>0.172360959908062</v>
      </c>
      <c r="C101" s="1">
        <v>0.17137296065898</v>
      </c>
    </row>
    <row r="102">
      <c r="A102" s="1">
        <v>155.0</v>
      </c>
      <c r="B102" s="1">
        <v>0.168947871593051</v>
      </c>
      <c r="C102" s="1">
        <v>0.168947871593051</v>
      </c>
    </row>
    <row r="103">
      <c r="A103" s="1">
        <v>154.0</v>
      </c>
      <c r="B103" s="1">
        <v>0.163895602705699</v>
      </c>
      <c r="C103" s="1">
        <v>0.167175691121795</v>
      </c>
    </row>
    <row r="104">
      <c r="A104" s="1">
        <v>153.0</v>
      </c>
      <c r="B104" s="1">
        <v>0.167175691121795</v>
      </c>
      <c r="C104" s="1">
        <v>0.167241327435546</v>
      </c>
    </row>
    <row r="105">
      <c r="A105" s="1">
        <v>152.0</v>
      </c>
      <c r="B105" s="1">
        <v>0.159045424573841</v>
      </c>
      <c r="C105" s="1">
        <v>0.160677696060524</v>
      </c>
    </row>
    <row r="106">
      <c r="A106" s="1">
        <v>151.0</v>
      </c>
      <c r="B106" s="1">
        <v>0.159815554209643</v>
      </c>
      <c r="C106" s="1">
        <v>0.15929933347177</v>
      </c>
    </row>
    <row r="107">
      <c r="A107" s="1">
        <v>150.0</v>
      </c>
      <c r="B107" s="1">
        <v>0.158843333818347</v>
      </c>
      <c r="C107" s="1">
        <v>0.161268422884276</v>
      </c>
    </row>
    <row r="108">
      <c r="A108" s="1">
        <v>149.0</v>
      </c>
      <c r="B108" s="1">
        <v>0.151816793704245</v>
      </c>
      <c r="C108" s="1">
        <v>0.1570245170189</v>
      </c>
    </row>
    <row r="109">
      <c r="A109" s="1">
        <v>148.0</v>
      </c>
      <c r="B109" s="1">
        <v>0.154967336764256</v>
      </c>
      <c r="C109" s="1">
        <v>0.158641243062853</v>
      </c>
    </row>
    <row r="110">
      <c r="A110" s="1">
        <v>147.0</v>
      </c>
      <c r="B110" s="1">
        <v>0.145712616525475</v>
      </c>
      <c r="C110" s="1">
        <v>0.14712206999969</v>
      </c>
    </row>
    <row r="111">
      <c r="A111" s="1">
        <v>146.0</v>
      </c>
      <c r="B111" s="1">
        <v>0.141003211013897</v>
      </c>
      <c r="C111" s="1">
        <v>0.147324160755185</v>
      </c>
    </row>
    <row r="112">
      <c r="A112" s="1">
        <v>145.0</v>
      </c>
      <c r="B112" s="1">
        <v>0.141261438090362</v>
      </c>
      <c r="C112" s="1">
        <v>0.146894070172979</v>
      </c>
    </row>
    <row r="113">
      <c r="A113" s="1">
        <v>144.0</v>
      </c>
      <c r="B113" s="1">
        <v>0.140002257229207</v>
      </c>
      <c r="C113" s="1">
        <v>0.143349709230468</v>
      </c>
    </row>
    <row r="114">
      <c r="A114" s="1">
        <v>143.0</v>
      </c>
      <c r="B114" s="1">
        <v>0.139214621464204</v>
      </c>
      <c r="C114" s="1">
        <v>0.141463528845856</v>
      </c>
    </row>
    <row r="115">
      <c r="A115" s="1">
        <v>142.0</v>
      </c>
      <c r="B115" s="1">
        <v>0.138623894640452</v>
      </c>
      <c r="C115" s="1">
        <v>0.142758982406716</v>
      </c>
    </row>
    <row r="116">
      <c r="A116" s="1">
        <v>141.0</v>
      </c>
      <c r="B116" s="1">
        <v>0.133784080137081</v>
      </c>
      <c r="C116" s="1">
        <v>0.138230076757951</v>
      </c>
    </row>
    <row r="117">
      <c r="A117" s="1">
        <v>140.0</v>
      </c>
      <c r="B117" s="1">
        <v>0.13173208169668</v>
      </c>
      <c r="C117" s="1">
        <v>0.132519717461682</v>
      </c>
    </row>
    <row r="118">
      <c r="A118" s="1">
        <v>139.0</v>
      </c>
      <c r="B118" s="1">
        <v>0.13176317258214</v>
      </c>
      <c r="C118" s="1">
        <v>0.130944445931677</v>
      </c>
    </row>
    <row r="119">
      <c r="A119" s="1">
        <v>138.0</v>
      </c>
      <c r="B119" s="1">
        <v>0.129172265460421</v>
      </c>
      <c r="C119" s="1">
        <v>0.133663918066247</v>
      </c>
    </row>
    <row r="120">
      <c r="A120" s="1">
        <v>137.0</v>
      </c>
      <c r="B120" s="1">
        <v>0.129172265460421</v>
      </c>
      <c r="C120" s="1">
        <v>0.127596993930416</v>
      </c>
    </row>
    <row r="121">
      <c r="A121" s="1">
        <v>136.0</v>
      </c>
      <c r="B121" s="1">
        <v>0.123068088281651</v>
      </c>
      <c r="C121" s="1">
        <v>0.120705180986644</v>
      </c>
    </row>
    <row r="122">
      <c r="A122" s="1">
        <v>135.0</v>
      </c>
      <c r="B122" s="1">
        <v>0.11637318427913</v>
      </c>
      <c r="C122" s="1">
        <v>0.115585548514127</v>
      </c>
    </row>
    <row r="123">
      <c r="A123" s="1">
        <v>134.0</v>
      </c>
      <c r="B123" s="1">
        <v>0.111253551806613</v>
      </c>
      <c r="C123" s="1">
        <v>0.111756187788226</v>
      </c>
    </row>
    <row r="124">
      <c r="A124" s="1">
        <v>133.0</v>
      </c>
      <c r="B124" s="1">
        <v>0.117554637926633</v>
      </c>
      <c r="C124" s="1">
        <v>0.113813368042871</v>
      </c>
    </row>
    <row r="125">
      <c r="A125" s="1">
        <v>132.0</v>
      </c>
      <c r="B125" s="1">
        <v>0.102392649450334</v>
      </c>
      <c r="C125" s="1">
        <v>0.102460013035499</v>
      </c>
    </row>
    <row r="126">
      <c r="A126" s="1">
        <v>131.0</v>
      </c>
      <c r="B126" s="1">
        <v>0.0954742271901763</v>
      </c>
      <c r="C126" s="1">
        <v>0.0956817798579811</v>
      </c>
    </row>
    <row r="127">
      <c r="A127" s="1">
        <v>130.0</v>
      </c>
      <c r="B127" s="1">
        <v>0.111352006277238</v>
      </c>
      <c r="C127" s="1">
        <v>0.107512281922851</v>
      </c>
    </row>
    <row r="128">
      <c r="A128" s="1">
        <v>129.0</v>
      </c>
      <c r="B128" s="1">
        <v>0.0959931088596882</v>
      </c>
      <c r="C128" s="1">
        <v>0.0961951996151822</v>
      </c>
    </row>
    <row r="129">
      <c r="A129" s="1">
        <v>128.0</v>
      </c>
      <c r="B129" s="1">
        <v>0.0871721204779871</v>
      </c>
      <c r="C129" s="1">
        <v>0.086443025209032</v>
      </c>
    </row>
    <row r="130">
      <c r="A130" s="1">
        <v>127.0</v>
      </c>
      <c r="B130" s="1">
        <v>0.103771012039089</v>
      </c>
      <c r="C130" s="1">
        <v>0.100226651096577</v>
      </c>
    </row>
    <row r="131">
      <c r="A131" s="1">
        <v>126.0</v>
      </c>
      <c r="B131" s="1">
        <v>0.0866969341069605</v>
      </c>
      <c r="C131" s="1">
        <v>0.0868368430915333</v>
      </c>
    </row>
    <row r="132">
      <c r="A132" s="1">
        <v>125.0</v>
      </c>
      <c r="B132" s="1">
        <v>0.0896627524916439</v>
      </c>
      <c r="C132" s="1">
        <v>0.0840801179140243</v>
      </c>
    </row>
    <row r="133">
      <c r="A133" s="1">
        <v>124.0</v>
      </c>
      <c r="B133" s="1">
        <v>0.0811530931116499</v>
      </c>
      <c r="C133" s="1">
        <v>0.0800279391756559</v>
      </c>
    </row>
    <row r="134">
      <c r="A134" s="1">
        <v>123.0</v>
      </c>
      <c r="B134" s="1">
        <v>0.081520301677766</v>
      </c>
      <c r="C134" s="1">
        <v>0.078763576500257</v>
      </c>
    </row>
    <row r="135">
      <c r="A135" s="1">
        <v>122.0</v>
      </c>
      <c r="B135" s="1">
        <v>0.0721014906546102</v>
      </c>
      <c r="C135" s="1">
        <v>0.0683274026139729</v>
      </c>
    </row>
    <row r="136">
      <c r="A136" s="1">
        <v>121.0</v>
      </c>
      <c r="B136" s="1">
        <v>0.0695088562614768</v>
      </c>
      <c r="C136" s="1">
        <v>0.0658238460752147</v>
      </c>
    </row>
    <row r="137">
      <c r="A137" s="1">
        <v>120.0</v>
      </c>
      <c r="B137" s="1">
        <v>0.0758099423814974</v>
      </c>
      <c r="C137" s="1">
        <v>0.0735032947839898</v>
      </c>
    </row>
    <row r="138">
      <c r="A138" s="1">
        <v>119.0</v>
      </c>
      <c r="B138" s="1">
        <v>0.0628139522589549</v>
      </c>
      <c r="C138" s="1">
        <v>0.0575958653158129</v>
      </c>
    </row>
    <row r="139">
      <c r="A139" s="1">
        <v>118.0</v>
      </c>
      <c r="B139" s="1">
        <v>0.062223225435203</v>
      </c>
      <c r="C139" s="1">
        <v>0.0577055717259382</v>
      </c>
    </row>
    <row r="140">
      <c r="A140" s="1">
        <v>117.0</v>
      </c>
      <c r="B140" s="1">
        <v>0.0655706774364639</v>
      </c>
      <c r="C140" s="1">
        <v>0.0636015880239575</v>
      </c>
    </row>
    <row r="141">
      <c r="A141" s="1">
        <v>116.0</v>
      </c>
      <c r="B141" s="1">
        <v>0.044001165574603</v>
      </c>
      <c r="C141" s="1">
        <v>0.0423354223688881</v>
      </c>
    </row>
    <row r="142">
      <c r="A142" s="1">
        <v>115.0</v>
      </c>
      <c r="B142" s="1">
        <v>0.0604510449639472</v>
      </c>
      <c r="C142" s="1">
        <v>0.056976554936073</v>
      </c>
    </row>
    <row r="143">
      <c r="A143" s="1">
        <v>114.0</v>
      </c>
      <c r="B143" s="1">
        <v>0.0</v>
      </c>
      <c r="C143" s="1">
        <v>0.0</v>
      </c>
    </row>
    <row r="144">
      <c r="A144" s="1">
        <v>113.0</v>
      </c>
      <c r="B144" s="1">
        <v>0.0510579562799638</v>
      </c>
      <c r="C144" s="1">
        <v>0.0472892367856148</v>
      </c>
    </row>
    <row r="145">
      <c r="A145" s="1">
        <v>112.0</v>
      </c>
      <c r="B145" s="1">
        <v>0.0446983296638958</v>
      </c>
      <c r="C145" s="1">
        <v>0.040169424015131</v>
      </c>
    </row>
    <row r="146">
      <c r="A146" s="1">
        <v>111.0</v>
      </c>
      <c r="B146" s="1">
        <v>0.0445014207226452</v>
      </c>
      <c r="C146" s="1">
        <v>0.0416306956317806</v>
      </c>
    </row>
    <row r="147">
      <c r="A147" s="1">
        <v>110.0</v>
      </c>
      <c r="B147" s="1">
        <v>0.0</v>
      </c>
      <c r="C147" s="1">
        <v>0.0</v>
      </c>
    </row>
    <row r="148">
      <c r="A148" s="1">
        <v>109.0</v>
      </c>
      <c r="B148" s="1">
        <v>0.00925472023878019</v>
      </c>
      <c r="C148" s="1">
        <v>0.00866399341502826</v>
      </c>
    </row>
    <row r="149">
      <c r="A149" s="1">
        <v>108.0</v>
      </c>
      <c r="B149" s="1">
        <v>0.00787635765002569</v>
      </c>
      <c r="C149" s="1">
        <v>5.1196324725167E-4</v>
      </c>
    </row>
    <row r="150">
      <c r="A150" s="1">
        <v>107.0</v>
      </c>
      <c r="B150" s="1">
        <v>0.0</v>
      </c>
      <c r="C150" s="1">
        <v>0.0</v>
      </c>
    </row>
    <row r="151">
      <c r="A151" s="1">
        <v>106.0</v>
      </c>
      <c r="B151" s="1">
        <v>0.0100423560037828</v>
      </c>
      <c r="C151" s="1">
        <v>0.00905781129752955</v>
      </c>
    </row>
    <row r="152">
      <c r="A152" s="1">
        <v>105.0</v>
      </c>
      <c r="B152" s="1">
        <v>0.0</v>
      </c>
      <c r="C152" s="1">
        <v>0.0</v>
      </c>
    </row>
    <row r="153">
      <c r="A153" s="1">
        <v>104.0</v>
      </c>
      <c r="B153" s="1">
        <v>0.0</v>
      </c>
      <c r="C153" s="1">
        <v>0.0</v>
      </c>
    </row>
    <row r="154">
      <c r="A154" s="1">
        <v>103.0</v>
      </c>
      <c r="B154" s="1">
        <v>0.0</v>
      </c>
      <c r="C154" s="1">
        <v>0.0</v>
      </c>
    </row>
    <row r="155">
      <c r="A155" s="1">
        <v>102.0</v>
      </c>
      <c r="B155" s="1">
        <v>0.0</v>
      </c>
      <c r="C155" s="1">
        <v>0.0</v>
      </c>
    </row>
    <row r="156">
      <c r="A156" s="1">
        <v>101.0</v>
      </c>
      <c r="B156" s="1">
        <v>0.0</v>
      </c>
      <c r="C156" s="1">
        <v>0.0</v>
      </c>
    </row>
  </sheetData>
  <drawing r:id="rId1"/>
</worksheet>
</file>