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vertibleBond\excel\"/>
    </mc:Choice>
  </mc:AlternateContent>
  <bookViews>
    <workbookView xWindow="0" yWindow="0" windowWidth="178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25" i="1"/>
  <c r="A26" i="1"/>
  <c r="A27" i="1"/>
  <c r="A28" i="1"/>
  <c r="A29" i="1"/>
  <c r="A30" i="1"/>
  <c r="A31" i="1"/>
  <c r="A32" i="1"/>
  <c r="A33" i="1"/>
  <c r="A34" i="1"/>
  <c r="B35" i="1"/>
  <c r="B43" i="1"/>
  <c r="B51" i="1"/>
  <c r="B59" i="1"/>
  <c r="B36" i="1"/>
  <c r="B37" i="1"/>
  <c r="B45" i="1"/>
  <c r="B53" i="1"/>
  <c r="B61" i="1"/>
  <c r="B38" i="1"/>
  <c r="B46" i="1"/>
  <c r="B54" i="1"/>
  <c r="B39" i="1"/>
  <c r="B47" i="1"/>
  <c r="B55" i="1"/>
  <c r="B50" i="1"/>
  <c r="B60" i="1"/>
  <c r="B40" i="1"/>
  <c r="B48" i="1"/>
  <c r="B56" i="1"/>
  <c r="B58" i="1"/>
  <c r="B41" i="1"/>
  <c r="B49" i="1"/>
  <c r="B57" i="1"/>
  <c r="B42" i="1"/>
  <c r="B44" i="1"/>
  <c r="B52" i="1"/>
  <c r="B25" i="1"/>
  <c r="B33" i="1"/>
  <c r="B34" i="1"/>
  <c r="B26" i="1"/>
  <c r="B27" i="1"/>
  <c r="B32" i="1"/>
  <c r="B28" i="1"/>
  <c r="B29" i="1"/>
  <c r="B31" i="1"/>
  <c r="B30" i="1"/>
  <c r="A20" i="1" l="1"/>
  <c r="A21" i="1"/>
  <c r="A22" i="1"/>
  <c r="A23" i="1"/>
  <c r="A24" i="1"/>
  <c r="A18" i="1"/>
  <c r="B14" i="1"/>
  <c r="B19" i="1"/>
  <c r="B20" i="1"/>
  <c r="B23" i="1"/>
  <c r="B24" i="1"/>
  <c r="B21" i="1"/>
  <c r="B22" i="1"/>
  <c r="B18" i="1"/>
</calcChain>
</file>

<file path=xl/sharedStrings.xml><?xml version="1.0" encoding="utf-8"?>
<sst xmlns="http://schemas.openxmlformats.org/spreadsheetml/2006/main" count="21" uniqueCount="21">
  <si>
    <t>Basic parameters</t>
  </si>
  <si>
    <t>Coupon Paytime</t>
  </si>
  <si>
    <t>Coupon Payments</t>
  </si>
  <si>
    <t>Call start</t>
  </si>
  <si>
    <t>Call end</t>
  </si>
  <si>
    <t>Call price</t>
  </si>
  <si>
    <t>Put Start</t>
  </si>
  <si>
    <t>Put end</t>
  </si>
  <si>
    <t>Put price</t>
  </si>
  <si>
    <t>Query Price</t>
  </si>
  <si>
    <t>Volatility</t>
  </si>
  <si>
    <t>Maturity</t>
  </si>
  <si>
    <t>Conversion Ratio</t>
  </si>
  <si>
    <t>Bond Face</t>
  </si>
  <si>
    <t>Risk Free</t>
  </si>
  <si>
    <t>Credit Risk</t>
  </si>
  <si>
    <t>Growth rate of stock</t>
  </si>
  <si>
    <t>Convertible Bond Price</t>
  </si>
  <si>
    <t xml:space="preserve">stock price </t>
  </si>
  <si>
    <t>Query Time</t>
  </si>
  <si>
    <t>CB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</si>
</sst>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7" workbookViewId="0">
      <selection activeCell="B18" sqref="B18"/>
    </sheetView>
  </sheetViews>
  <sheetFormatPr defaultRowHeight="15" x14ac:dyDescent="0.25"/>
  <cols>
    <col min="1" max="1" width="21.85546875" customWidth="1"/>
    <col min="2" max="2" width="16.5703125" customWidth="1"/>
    <col min="3" max="3" width="16.140625" customWidth="1"/>
    <col min="4" max="4" width="18.42578125" customWidth="1"/>
  </cols>
  <sheetData>
    <row r="1" spans="1:10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1" t="s">
        <v>9</v>
      </c>
      <c r="B2" s="1">
        <v>100</v>
      </c>
      <c r="C2" s="2">
        <v>0.5</v>
      </c>
      <c r="D2" s="2">
        <v>4</v>
      </c>
      <c r="E2" s="3">
        <v>1</v>
      </c>
      <c r="F2" s="3">
        <v>5</v>
      </c>
      <c r="G2" s="3">
        <v>110</v>
      </c>
      <c r="H2" s="4">
        <v>2</v>
      </c>
      <c r="I2" s="4">
        <v>3</v>
      </c>
      <c r="J2" s="4">
        <v>105</v>
      </c>
    </row>
    <row r="3" spans="1:10" x14ac:dyDescent="0.25">
      <c r="A3" s="1" t="s">
        <v>19</v>
      </c>
      <c r="B3" s="1">
        <v>0</v>
      </c>
      <c r="C3" s="2">
        <v>1</v>
      </c>
      <c r="D3" s="2">
        <v>4</v>
      </c>
    </row>
    <row r="4" spans="1:10" x14ac:dyDescent="0.25">
      <c r="A4" s="1" t="s">
        <v>10</v>
      </c>
      <c r="B4" s="1">
        <v>0.2</v>
      </c>
      <c r="C4" s="2">
        <v>1.5</v>
      </c>
      <c r="D4" s="2">
        <v>4</v>
      </c>
    </row>
    <row r="5" spans="1:10" x14ac:dyDescent="0.25">
      <c r="A5" s="1" t="s">
        <v>11</v>
      </c>
      <c r="B5" s="1">
        <v>5</v>
      </c>
      <c r="C5" s="2">
        <v>2</v>
      </c>
      <c r="D5" s="2">
        <v>4</v>
      </c>
    </row>
    <row r="6" spans="1:10" x14ac:dyDescent="0.25">
      <c r="A6" s="1" t="s">
        <v>12</v>
      </c>
      <c r="B6" s="1">
        <v>1</v>
      </c>
      <c r="C6" s="2">
        <v>2.5</v>
      </c>
      <c r="D6" s="2">
        <v>4</v>
      </c>
    </row>
    <row r="7" spans="1:10" x14ac:dyDescent="0.25">
      <c r="A7" s="1" t="s">
        <v>13</v>
      </c>
      <c r="B7" s="1">
        <v>100</v>
      </c>
      <c r="C7" s="2">
        <v>3</v>
      </c>
      <c r="D7" s="2">
        <v>4</v>
      </c>
    </row>
    <row r="8" spans="1:10" x14ac:dyDescent="0.25">
      <c r="A8" s="1" t="s">
        <v>14</v>
      </c>
      <c r="B8" s="1">
        <v>0.05</v>
      </c>
      <c r="C8" s="2">
        <v>3.5</v>
      </c>
      <c r="D8" s="2">
        <v>4</v>
      </c>
    </row>
    <row r="9" spans="1:10" x14ac:dyDescent="0.25">
      <c r="A9" s="1" t="s">
        <v>15</v>
      </c>
      <c r="B9" s="1">
        <v>0.02</v>
      </c>
      <c r="C9" s="2">
        <v>4</v>
      </c>
      <c r="D9" s="2">
        <v>4</v>
      </c>
    </row>
    <row r="10" spans="1:10" x14ac:dyDescent="0.25">
      <c r="A10" s="1" t="s">
        <v>16</v>
      </c>
      <c r="B10" s="1">
        <v>0.02</v>
      </c>
      <c r="C10" s="2">
        <v>4.5</v>
      </c>
      <c r="D10" s="2">
        <v>4</v>
      </c>
    </row>
    <row r="11" spans="1:10" x14ac:dyDescent="0.25">
      <c r="A11" s="5"/>
      <c r="B11" s="5"/>
      <c r="C11" s="2">
        <v>5</v>
      </c>
      <c r="D11" s="2">
        <v>4</v>
      </c>
    </row>
    <row r="12" spans="1:10" x14ac:dyDescent="0.25">
      <c r="A12" s="5"/>
      <c r="B12" s="5"/>
    </row>
    <row r="14" spans="1:10" x14ac:dyDescent="0.25">
      <c r="A14" t="s">
        <v>17</v>
      </c>
      <c r="B14">
        <f>_xll.getPrice(B2,B3,B4,B5,B6,B7,B8,B9,B10,C2:D11,E2:G2,H2:J2)</f>
        <v>115.13981788427313</v>
      </c>
    </row>
    <row r="17" spans="1:2" x14ac:dyDescent="0.25">
      <c r="A17" t="s">
        <v>18</v>
      </c>
      <c r="B17" t="s">
        <v>20</v>
      </c>
    </row>
    <row r="18" spans="1:2" x14ac:dyDescent="0.25">
      <c r="A18">
        <f>ROW(A18)-18</f>
        <v>0</v>
      </c>
      <c r="B18">
        <f>_xll.getPrice(A18,$B$3,$B$4,$B$5,$B$6,$B$7,$B$8,$B$9,$B$10,$C$2:$D$11,$E$2:$G$2,$H$2:$J$2)</f>
        <v>106.45962632354076</v>
      </c>
    </row>
    <row r="19" spans="1:2" x14ac:dyDescent="0.25">
      <c r="A19">
        <v>1</v>
      </c>
      <c r="B19">
        <f>_xll.getPrice(A19,$B$3,$B$4,$B$5,$B$6,$B$7,$B$8,$B$9,$B$10,$C$2:$D$11,$E$2:$G$2,$H$2:$J$2)</f>
        <v>106.45962634310187</v>
      </c>
    </row>
    <row r="20" spans="1:2" x14ac:dyDescent="0.25">
      <c r="A20">
        <f t="shared" ref="A19:A61" si="0">ROW(A20)-18</f>
        <v>2</v>
      </c>
      <c r="B20">
        <f>_xll.getPrice(A20,$B$3,$B$4,$B$5,$B$6,$B$7,$B$8,$B$9,$B$10,$C$2:$D$11,$E$2:$G$2,$H$2:$J$2)</f>
        <v>106.45962637042786</v>
      </c>
    </row>
    <row r="21" spans="1:2" x14ac:dyDescent="0.25">
      <c r="A21">
        <f t="shared" si="0"/>
        <v>3</v>
      </c>
      <c r="B21">
        <f>_xll.getPrice(A21,$B$3,$B$4,$B$5,$B$6,$B$7,$B$8,$B$9,$B$10,$C$2:$D$11,$E$2:$G$2,$H$2:$J$2)</f>
        <v>106.45962640468619</v>
      </c>
    </row>
    <row r="22" spans="1:2" x14ac:dyDescent="0.25">
      <c r="A22">
        <f t="shared" si="0"/>
        <v>4</v>
      </c>
      <c r="B22">
        <f>_xll.getPrice(A22,$B$3,$B$4,$B$5,$B$6,$B$7,$B$8,$B$9,$B$10,$C$2:$D$11,$E$2:$G$2,$H$2:$J$2)</f>
        <v>106.45962644501034</v>
      </c>
    </row>
    <row r="23" spans="1:2" x14ac:dyDescent="0.25">
      <c r="A23">
        <f t="shared" si="0"/>
        <v>5</v>
      </c>
      <c r="B23">
        <f>_xll.getPrice(A23,$B$3,$B$4,$B$5,$B$6,$B$7,$B$8,$B$9,$B$10,$C$2:$D$11,$E$2:$G$2,$H$2:$J$2)</f>
        <v>106.45962649056133</v>
      </c>
    </row>
    <row r="24" spans="1:2" x14ac:dyDescent="0.25">
      <c r="A24">
        <f t="shared" si="0"/>
        <v>6</v>
      </c>
      <c r="B24">
        <f>_xll.getPrice(A24,$B$3,$B$4,$B$5,$B$6,$B$7,$B$8,$B$9,$B$10,$C$2:$D$11,$E$2:$G$2,$H$2:$J$2)</f>
        <v>106.459626541091</v>
      </c>
    </row>
    <row r="25" spans="1:2" x14ac:dyDescent="0.25">
      <c r="A25">
        <f t="shared" si="0"/>
        <v>7</v>
      </c>
      <c r="B25">
        <f>_xll.getPrice(A25,$B$3,$B$4,$B$5,$B$6,$B$7,$B$8,$B$9,$B$10,$C$2:$D$11,$E$2:$G$2,$H$2:$J$2)</f>
        <v>106.45962659416804</v>
      </c>
    </row>
    <row r="26" spans="1:2" x14ac:dyDescent="0.25">
      <c r="A26">
        <f t="shared" si="0"/>
        <v>8</v>
      </c>
      <c r="B26">
        <f>_xll.getPrice(A26,$B$3,$B$4,$B$5,$B$6,$B$7,$B$8,$B$9,$B$10,$C$2:$D$11,$E$2:$G$2,$H$2:$J$2)</f>
        <v>106.45962664941416</v>
      </c>
    </row>
    <row r="27" spans="1:2" x14ac:dyDescent="0.25">
      <c r="A27">
        <f t="shared" si="0"/>
        <v>9</v>
      </c>
      <c r="B27">
        <f>_xll.getPrice(A27,$B$3,$B$4,$B$5,$B$6,$B$7,$B$8,$B$9,$B$10,$C$2:$D$11,$E$2:$G$2,$H$2:$J$2)</f>
        <v>106.45962670745659</v>
      </c>
    </row>
    <row r="28" spans="1:2" x14ac:dyDescent="0.25">
      <c r="A28">
        <f t="shared" si="0"/>
        <v>10</v>
      </c>
      <c r="B28">
        <f>_xll.getPrice(A28,$B$3,$B$4,$B$5,$B$6,$B$7,$B$8,$B$9,$B$10,$C$2:$D$11,$E$2:$G$2,$H$2:$J$2)</f>
        <v>106.45962677032789</v>
      </c>
    </row>
    <row r="29" spans="1:2" x14ac:dyDescent="0.25">
      <c r="A29">
        <f t="shared" si="0"/>
        <v>11</v>
      </c>
      <c r="B29">
        <f>_xll.getPrice(A29,$B$3,$B$4,$B$5,$B$6,$B$7,$B$8,$B$9,$B$10,$C$2:$D$11,$E$2:$G$2,$H$2:$J$2)</f>
        <v>106.45962686010513</v>
      </c>
    </row>
    <row r="30" spans="1:2" x14ac:dyDescent="0.25">
      <c r="A30">
        <f t="shared" si="0"/>
        <v>12</v>
      </c>
      <c r="B30">
        <f>_xll.getPrice(A30,$B$3,$B$4,$B$5,$B$6,$B$7,$B$8,$B$9,$B$10,$C$2:$D$11,$E$2:$G$2,$H$2:$J$2)</f>
        <v>106.45962702903248</v>
      </c>
    </row>
    <row r="31" spans="1:2" x14ac:dyDescent="0.25">
      <c r="A31">
        <f t="shared" si="0"/>
        <v>13</v>
      </c>
      <c r="B31">
        <f>_xll.getPrice(A31,$B$3,$B$4,$B$5,$B$6,$B$7,$B$8,$B$9,$B$10,$C$2:$D$11,$E$2:$G$2,$H$2:$J$2)</f>
        <v>106.45962739652711</v>
      </c>
    </row>
    <row r="32" spans="1:2" x14ac:dyDescent="0.25">
      <c r="A32">
        <f t="shared" si="0"/>
        <v>14</v>
      </c>
      <c r="B32">
        <f>_xll.getPrice(A32,$B$3,$B$4,$B$5,$B$6,$B$7,$B$8,$B$9,$B$10,$C$2:$D$11,$E$2:$G$2,$H$2:$J$2)</f>
        <v>106.45962817521588</v>
      </c>
    </row>
    <row r="33" spans="1:2" x14ac:dyDescent="0.25">
      <c r="A33">
        <f t="shared" si="0"/>
        <v>15</v>
      </c>
      <c r="B33">
        <f>_xll.getPrice(A33,$B$3,$B$4,$B$5,$B$6,$B$7,$B$8,$B$9,$B$10,$C$2:$D$11,$E$2:$G$2,$H$2:$J$2)</f>
        <v>106.45962975592057</v>
      </c>
    </row>
    <row r="34" spans="1:2" x14ac:dyDescent="0.25">
      <c r="A34">
        <f t="shared" si="0"/>
        <v>16</v>
      </c>
      <c r="B34">
        <f>_xll.getPrice(A34,$B$3,$B$4,$B$5,$B$6,$B$7,$B$8,$B$9,$B$10,$C$2:$D$11,$E$2:$G$2,$H$2:$J$2)</f>
        <v>106.45963380930966</v>
      </c>
    </row>
    <row r="35" spans="1:2" x14ac:dyDescent="0.25">
      <c r="A35">
        <f t="shared" si="0"/>
        <v>17</v>
      </c>
      <c r="B35">
        <f>_xll.getPrice(A35,$B$3,$B$4,$B$5,$B$6,$B$7,$B$8,$B$9,$B$10,$C$2:$D$11,$E$2:$G$2,$H$2:$J$2)</f>
        <v>106.45964207942282</v>
      </c>
    </row>
    <row r="36" spans="1:2" x14ac:dyDescent="0.25">
      <c r="A36">
        <f t="shared" si="0"/>
        <v>18</v>
      </c>
      <c r="B36">
        <f>_xll.getPrice(A36,$B$3,$B$4,$B$5,$B$6,$B$7,$B$8,$B$9,$B$10,$C$2:$D$11,$E$2:$G$2,$H$2:$J$2)</f>
        <v>106.45965750984156</v>
      </c>
    </row>
    <row r="37" spans="1:2" x14ac:dyDescent="0.25">
      <c r="A37">
        <f t="shared" si="0"/>
        <v>19</v>
      </c>
      <c r="B37">
        <f>_xll.getPrice(A37,$B$3,$B$4,$B$5,$B$6,$B$7,$B$8,$B$9,$B$10,$C$2:$D$11,$E$2:$G$2,$H$2:$J$2)</f>
        <v>106.45968411322212</v>
      </c>
    </row>
    <row r="38" spans="1:2" x14ac:dyDescent="0.25">
      <c r="A38">
        <f t="shared" si="0"/>
        <v>20</v>
      </c>
      <c r="B38">
        <f>_xll.getPrice(A38,$B$3,$B$4,$B$5,$B$6,$B$7,$B$8,$B$9,$B$10,$C$2:$D$11,$E$2:$G$2,$H$2:$J$2)</f>
        <v>106.45972896927528</v>
      </c>
    </row>
    <row r="39" spans="1:2" x14ac:dyDescent="0.25">
      <c r="A39">
        <f t="shared" si="0"/>
        <v>21</v>
      </c>
      <c r="B39">
        <f>_xll.getPrice(A39,$B$3,$B$4,$B$5,$B$6,$B$7,$B$8,$B$9,$B$10,$C$2:$D$11,$E$2:$G$2,$H$2:$J$2)</f>
        <v>106.45981262113554</v>
      </c>
    </row>
    <row r="40" spans="1:2" x14ac:dyDescent="0.25">
      <c r="A40">
        <f t="shared" si="0"/>
        <v>22</v>
      </c>
      <c r="B40">
        <f>_xll.getPrice(A40,$B$3,$B$4,$B$5,$B$6,$B$7,$B$8,$B$9,$B$10,$C$2:$D$11,$E$2:$G$2,$H$2:$J$2)</f>
        <v>106.45994613062567</v>
      </c>
    </row>
    <row r="41" spans="1:2" x14ac:dyDescent="0.25">
      <c r="A41">
        <f t="shared" si="0"/>
        <v>23</v>
      </c>
      <c r="B41">
        <f>_xll.getPrice(A41,$B$3,$B$4,$B$5,$B$6,$B$7,$B$8,$B$9,$B$10,$C$2:$D$11,$E$2:$G$2,$H$2:$J$2)</f>
        <v>106.46014897745431</v>
      </c>
    </row>
    <row r="42" spans="1:2" x14ac:dyDescent="0.25">
      <c r="A42">
        <f t="shared" si="0"/>
        <v>24</v>
      </c>
      <c r="B42">
        <f>_xll.getPrice(A42,$B$3,$B$4,$B$5,$B$6,$B$7,$B$8,$B$9,$B$10,$C$2:$D$11,$E$2:$G$2,$H$2:$J$2)</f>
        <v>106.46044440193933</v>
      </c>
    </row>
    <row r="43" spans="1:2" x14ac:dyDescent="0.25">
      <c r="A43">
        <f t="shared" si="0"/>
        <v>25</v>
      </c>
      <c r="B43">
        <f>_xll.getPrice(A43,$B$3,$B$4,$B$5,$B$6,$B$7,$B$8,$B$9,$B$10,$C$2:$D$11,$E$2:$G$2,$H$2:$J$2)</f>
        <v>106.4608746036449</v>
      </c>
    </row>
    <row r="44" spans="1:2" x14ac:dyDescent="0.25">
      <c r="A44">
        <f t="shared" si="0"/>
        <v>26</v>
      </c>
      <c r="B44">
        <f>_xll.getPrice(A44,$B$3,$B$4,$B$5,$B$6,$B$7,$B$8,$B$9,$B$10,$C$2:$D$11,$E$2:$G$2,$H$2:$J$2)</f>
        <v>106.46153273244518</v>
      </c>
    </row>
    <row r="45" spans="1:2" x14ac:dyDescent="0.25">
      <c r="A45">
        <f t="shared" si="0"/>
        <v>27</v>
      </c>
      <c r="B45">
        <f>_xll.getPrice(A45,$B$3,$B$4,$B$5,$B$6,$B$7,$B$8,$B$9,$B$10,$C$2:$D$11,$E$2:$G$2,$H$2:$J$2)</f>
        <v>106.46244032796346</v>
      </c>
    </row>
    <row r="46" spans="1:2" x14ac:dyDescent="0.25">
      <c r="A46">
        <f t="shared" si="0"/>
        <v>28</v>
      </c>
      <c r="B46">
        <f>_xll.getPrice(A46,$B$3,$B$4,$B$5,$B$6,$B$7,$B$8,$B$9,$B$10,$C$2:$D$11,$E$2:$G$2,$H$2:$J$2)</f>
        <v>106.46365706786904</v>
      </c>
    </row>
    <row r="47" spans="1:2" x14ac:dyDescent="0.25">
      <c r="A47">
        <f t="shared" si="0"/>
        <v>29</v>
      </c>
      <c r="B47">
        <f>_xll.getPrice(A47,$B$3,$B$4,$B$5,$B$6,$B$7,$B$8,$B$9,$B$10,$C$2:$D$11,$E$2:$G$2,$H$2:$J$2)</f>
        <v>106.46524888562709</v>
      </c>
    </row>
    <row r="48" spans="1:2" x14ac:dyDescent="0.25">
      <c r="A48">
        <f t="shared" si="0"/>
        <v>30</v>
      </c>
      <c r="B48">
        <f>_xll.getPrice(A48,$B$3,$B$4,$B$5,$B$6,$B$7,$B$8,$B$9,$B$10,$C$2:$D$11,$E$2:$G$2,$H$2:$J$2)</f>
        <v>106.46734773925581</v>
      </c>
    </row>
    <row r="49" spans="1:2" x14ac:dyDescent="0.25">
      <c r="A49">
        <f t="shared" si="0"/>
        <v>31</v>
      </c>
      <c r="B49">
        <f>_xll.getPrice(A49,$B$3,$B$4,$B$5,$B$6,$B$7,$B$8,$B$9,$B$10,$C$2:$D$11,$E$2:$G$2,$H$2:$J$2)</f>
        <v>106.47018111048671</v>
      </c>
    </row>
    <row r="50" spans="1:2" x14ac:dyDescent="0.25">
      <c r="A50">
        <f t="shared" si="0"/>
        <v>32</v>
      </c>
      <c r="B50">
        <f>_xll.getPrice(A50,$B$3,$B$4,$B$5,$B$6,$B$7,$B$8,$B$9,$B$10,$C$2:$D$11,$E$2:$G$2,$H$2:$J$2)</f>
        <v>106.47374470619204</v>
      </c>
    </row>
    <row r="51" spans="1:2" x14ac:dyDescent="0.25">
      <c r="A51">
        <f t="shared" si="0"/>
        <v>33</v>
      </c>
      <c r="B51">
        <f>_xll.getPrice(A51,$B$3,$B$4,$B$5,$B$6,$B$7,$B$8,$B$9,$B$10,$C$2:$D$11,$E$2:$G$2,$H$2:$J$2)</f>
        <v>106.47814975095778</v>
      </c>
    </row>
    <row r="52" spans="1:2" x14ac:dyDescent="0.25">
      <c r="A52">
        <f t="shared" si="0"/>
        <v>34</v>
      </c>
      <c r="B52">
        <f>_xll.getPrice(A52,$B$3,$B$4,$B$5,$B$6,$B$7,$B$8,$B$9,$B$10,$C$2:$D$11,$E$2:$G$2,$H$2:$J$2)</f>
        <v>106.48351308025119</v>
      </c>
    </row>
    <row r="53" spans="1:2" x14ac:dyDescent="0.25">
      <c r="A53">
        <f t="shared" si="0"/>
        <v>35</v>
      </c>
      <c r="B53">
        <f>_xll.getPrice(A53,$B$3,$B$4,$B$5,$B$6,$B$7,$B$8,$B$9,$B$10,$C$2:$D$11,$E$2:$G$2,$H$2:$J$2)</f>
        <v>106.49011073005894</v>
      </c>
    </row>
    <row r="54" spans="1:2" x14ac:dyDescent="0.25">
      <c r="A54">
        <f t="shared" si="0"/>
        <v>36</v>
      </c>
      <c r="B54">
        <f>_xll.getPrice(A54,$B$3,$B$4,$B$5,$B$6,$B$7,$B$8,$B$9,$B$10,$C$2:$D$11,$E$2:$G$2,$H$2:$J$2)</f>
        <v>106.49830452434642</v>
      </c>
    </row>
    <row r="55" spans="1:2" x14ac:dyDescent="0.25">
      <c r="A55">
        <f t="shared" si="0"/>
        <v>37</v>
      </c>
      <c r="B55">
        <f>_xll.getPrice(A55,$B$3,$B$4,$B$5,$B$6,$B$7,$B$8,$B$9,$B$10,$C$2:$D$11,$E$2:$G$2,$H$2:$J$2)</f>
        <v>106.50799318894266</v>
      </c>
    </row>
    <row r="56" spans="1:2" x14ac:dyDescent="0.25">
      <c r="A56">
        <f t="shared" si="0"/>
        <v>38</v>
      </c>
      <c r="B56">
        <f>_xll.getPrice(A56,$B$3,$B$4,$B$5,$B$6,$B$7,$B$8,$B$9,$B$10,$C$2:$D$11,$E$2:$G$2,$H$2:$J$2)</f>
        <v>106.51932165130141</v>
      </c>
    </row>
    <row r="57" spans="1:2" x14ac:dyDescent="0.25">
      <c r="A57">
        <f t="shared" si="0"/>
        <v>39</v>
      </c>
      <c r="B57">
        <f>_xll.getPrice(A57,$B$3,$B$4,$B$5,$B$6,$B$7,$B$8,$B$9,$B$10,$C$2:$D$11,$E$2:$G$2,$H$2:$J$2)</f>
        <v>106.53243639593707</v>
      </c>
    </row>
    <row r="58" spans="1:2" x14ac:dyDescent="0.25">
      <c r="A58">
        <f t="shared" si="0"/>
        <v>40</v>
      </c>
      <c r="B58">
        <f>_xll.getPrice(A58,$B$3,$B$4,$B$5,$B$6,$B$7,$B$8,$B$9,$B$10,$C$2:$D$11,$E$2:$G$2,$H$2:$J$2)</f>
        <v>106.54777917989524</v>
      </c>
    </row>
    <row r="59" spans="1:2" x14ac:dyDescent="0.25">
      <c r="A59">
        <f t="shared" si="0"/>
        <v>41</v>
      </c>
      <c r="B59">
        <f>_xll.getPrice(A59,$B$3,$B$4,$B$5,$B$6,$B$7,$B$8,$B$9,$B$10,$C$2:$D$11,$E$2:$G$2,$H$2:$J$2)</f>
        <v>106.56575725271699</v>
      </c>
    </row>
    <row r="60" spans="1:2" x14ac:dyDescent="0.25">
      <c r="A60">
        <f t="shared" si="0"/>
        <v>42</v>
      </c>
      <c r="B60">
        <f>_xll.getPrice(A60,$B$3,$B$4,$B$5,$B$6,$B$7,$B$8,$B$9,$B$10,$C$2:$D$11,$E$2:$G$2,$H$2:$J$2)</f>
        <v>106.58611173578825</v>
      </c>
    </row>
    <row r="61" spans="1:2" x14ac:dyDescent="0.25">
      <c r="A61">
        <f t="shared" si="0"/>
        <v>43</v>
      </c>
      <c r="B61">
        <f>_xll.getPrice(A61,$B$3,$B$4,$B$5,$B$6,$B$7,$B$8,$B$9,$B$10,$C$2:$D$11,$E$2:$G$2,$H$2:$J$2)</f>
        <v>106.60898211327367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Gao</dc:creator>
  <cp:lastModifiedBy>Zheng Gao</cp:lastModifiedBy>
  <dcterms:created xsi:type="dcterms:W3CDTF">2016-11-28T20:29:42Z</dcterms:created>
  <dcterms:modified xsi:type="dcterms:W3CDTF">2016-11-28T23:02:31Z</dcterms:modified>
</cp:coreProperties>
</file>