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<sst xmlns="http://schemas.openxmlformats.org/spreadsheetml/2006/main" count="19" uniqueCount="9">
  <si>
    <t>Altura h 
(cm)</t>
  </si>
  <si>
    <t>1ª medição</t>
  </si>
  <si>
    <t>2ª medição</t>
  </si>
  <si>
    <t>3ª medição</t>
  </si>
  <si>
    <t>4ª medição</t>
  </si>
  <si>
    <t>5ª medição</t>
  </si>
  <si>
    <t>Média</t>
  </si>
  <si>
    <t>Tensão In
(volts)</t>
  </si>
  <si>
    <t>Tensão Out 
(volts)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</si>
</sst>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4DD0E1"/>
        <bgColor rgb="FF4DD0E1"/>
      </patternFill>
    </fill>
    <fill>
      <patternFill patternType="solid">
        <fgColor rgb="FF63D297"/>
        <bgColor rgb="FF63D297"/>
      </patternFill>
    </fill>
    <fill>
      <patternFill patternType="solid">
        <fgColor rgb="FFF7CB4D"/>
        <bgColor rgb="FFF7CB4D"/>
      </patternFill>
    </fill>
    <fill>
      <patternFill patternType="solid">
        <fgColor rgb="FFCCA677"/>
        <bgColor rgb="FFCCA677"/>
      </patternFill>
    </fill>
    <fill>
      <patternFill patternType="solid">
        <fgColor rgb="FF5B95F9"/>
        <bgColor rgb="FF5B95F9"/>
      </patternFill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F7FA"/>
        <bgColor rgb="FFE0F7FA"/>
      </patternFill>
    </fill>
    <fill>
      <patternFill patternType="solid">
        <fgColor rgb="FFE7F9EF"/>
        <bgColor rgb="FFE7F9EF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E8F0FE"/>
        <bgColor rgb="FFE8F0FE"/>
      </patternFill>
    </fill>
    <fill>
      <patternFill patternType="solid">
        <fgColor rgb="FFEBEFF1"/>
        <bgColor rgb="FFEBEFF1"/>
      </patternFill>
    </fill>
  </fills>
  <borders count="15">
    <border/>
    <border>
      <left style="medium">
        <color rgb="FF000000"/>
      </lef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left style="thick">
        <color rgb="FF000000"/>
      </lef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left style="medium">
        <color rgb="FF000000"/>
      </left>
      <bottom style="dotted">
        <color rgb="FF000000"/>
      </bottom>
    </border>
    <border>
      <left style="medium">
        <color rgb="FF000000"/>
      </lef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3" fontId="3" numFmtId="0" xfId="0" applyBorder="1" applyFont="1"/>
    <xf borderId="4" fillId="4" fontId="2" numFmtId="0" xfId="0" applyAlignment="1" applyBorder="1" applyFill="1" applyFont="1">
      <alignment horizontal="center" readingOrder="0" vertical="center"/>
    </xf>
    <xf borderId="3" fillId="4" fontId="3" numFmtId="0" xfId="0" applyBorder="1" applyFont="1"/>
    <xf borderId="4" fillId="5" fontId="2" numFmtId="0" xfId="0" applyAlignment="1" applyBorder="1" applyFill="1" applyFont="1">
      <alignment horizontal="center" readingOrder="0" vertical="center"/>
    </xf>
    <xf borderId="3" fillId="5" fontId="3" numFmtId="0" xfId="0" applyBorder="1" applyFont="1"/>
    <xf borderId="4" fillId="6" fontId="2" numFmtId="0" xfId="0" applyAlignment="1" applyBorder="1" applyFill="1" applyFont="1">
      <alignment horizontal="center" readingOrder="0" vertical="center"/>
    </xf>
    <xf borderId="3" fillId="6" fontId="3" numFmtId="0" xfId="0" applyBorder="1" applyFont="1"/>
    <xf borderId="4" fillId="7" fontId="2" numFmtId="0" xfId="0" applyAlignment="1" applyBorder="1" applyFill="1" applyFont="1">
      <alignment horizontal="center" readingOrder="0" vertical="center"/>
    </xf>
    <xf borderId="3" fillId="7" fontId="3" numFmtId="0" xfId="0" applyBorder="1" applyFont="1"/>
    <xf borderId="4" fillId="8" fontId="2" numFmtId="0" xfId="0" applyAlignment="1" applyBorder="1" applyFill="1" applyFont="1">
      <alignment horizontal="center" readingOrder="0" vertical="center"/>
    </xf>
    <xf borderId="3" fillId="8" fontId="3" numFmtId="0" xfId="0" applyBorder="1" applyFont="1"/>
    <xf borderId="0" fillId="0" fontId="4" numFmtId="0" xfId="0" applyAlignment="1" applyFont="1">
      <alignment horizontal="center" vertical="center"/>
    </xf>
    <xf borderId="5" fillId="9" fontId="3" numFmtId="0" xfId="0" applyBorder="1" applyFill="1" applyFont="1"/>
    <xf borderId="6" fillId="9" fontId="1" numFmtId="0" xfId="0" applyAlignment="1" applyBorder="1" applyFont="1">
      <alignment horizontal="center" readingOrder="0" vertical="center"/>
    </xf>
    <xf borderId="7" fillId="9" fontId="1" numFmtId="0" xfId="0" applyAlignment="1" applyBorder="1" applyFont="1">
      <alignment horizontal="center" readingOrder="0" vertical="center"/>
    </xf>
    <xf borderId="8" fillId="10" fontId="1" numFmtId="0" xfId="0" applyAlignment="1" applyBorder="1" applyFill="1" applyFont="1">
      <alignment horizontal="center" readingOrder="0" vertical="center"/>
    </xf>
    <xf borderId="9" fillId="11" fontId="4" numFmtId="164" xfId="0" applyAlignment="1" applyBorder="1" applyFill="1" applyFont="1" applyNumberFormat="1">
      <alignment horizontal="center" readingOrder="0" vertical="center"/>
    </xf>
    <xf borderId="10" fillId="11" fontId="4" numFmtId="164" xfId="0" applyAlignment="1" applyBorder="1" applyFont="1" applyNumberFormat="1">
      <alignment horizontal="center" readingOrder="0" vertical="center"/>
    </xf>
    <xf borderId="9" fillId="12" fontId="4" numFmtId="164" xfId="0" applyAlignment="1" applyBorder="1" applyFill="1" applyFont="1" applyNumberFormat="1">
      <alignment horizontal="center" readingOrder="0" vertical="center"/>
    </xf>
    <xf borderId="10" fillId="12" fontId="4" numFmtId="164" xfId="0" applyAlignment="1" applyBorder="1" applyFont="1" applyNumberFormat="1">
      <alignment horizontal="center" readingOrder="0" vertical="center"/>
    </xf>
    <xf borderId="9" fillId="13" fontId="4" numFmtId="164" xfId="0" applyAlignment="1" applyBorder="1" applyFill="1" applyFont="1" applyNumberFormat="1">
      <alignment horizontal="center" readingOrder="0" vertical="center"/>
    </xf>
    <xf borderId="10" fillId="13" fontId="4" numFmtId="164" xfId="0" applyAlignment="1" applyBorder="1" applyFont="1" applyNumberFormat="1">
      <alignment horizontal="center" readingOrder="0" vertical="center"/>
    </xf>
    <xf borderId="9" fillId="14" fontId="4" numFmtId="164" xfId="0" applyAlignment="1" applyBorder="1" applyFill="1" applyFont="1" applyNumberFormat="1">
      <alignment horizontal="center" readingOrder="0" vertical="center"/>
    </xf>
    <xf borderId="10" fillId="14" fontId="4" numFmtId="164" xfId="0" applyAlignment="1" applyBorder="1" applyFont="1" applyNumberFormat="1">
      <alignment horizontal="center" readingOrder="0" vertical="center"/>
    </xf>
    <xf borderId="9" fillId="15" fontId="4" numFmtId="164" xfId="0" applyAlignment="1" applyBorder="1" applyFill="1" applyFont="1" applyNumberFormat="1">
      <alignment horizontal="center" readingOrder="0" vertical="center"/>
    </xf>
    <xf borderId="10" fillId="15" fontId="4" numFmtId="164" xfId="0" applyAlignment="1" applyBorder="1" applyFont="1" applyNumberFormat="1">
      <alignment horizontal="center" readingOrder="0" vertical="center"/>
    </xf>
    <xf borderId="9" fillId="16" fontId="4" numFmtId="164" xfId="0" applyAlignment="1" applyBorder="1" applyFill="1" applyFont="1" applyNumberFormat="1">
      <alignment horizontal="center" vertical="center"/>
    </xf>
    <xf borderId="10" fillId="16" fontId="4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11" fillId="9" fontId="1" numFmtId="0" xfId="0" applyAlignment="1" applyBorder="1" applyFont="1">
      <alignment horizontal="center" readingOrder="0" vertical="center"/>
    </xf>
    <xf borderId="9" fillId="9" fontId="4" numFmtId="164" xfId="0" applyAlignment="1" applyBorder="1" applyFont="1" applyNumberFormat="1">
      <alignment horizontal="center" readingOrder="0" vertical="center"/>
    </xf>
    <xf borderId="10" fillId="9" fontId="4" numFmtId="164" xfId="0" applyAlignment="1" applyBorder="1" applyFont="1" applyNumberFormat="1">
      <alignment horizontal="center" readingOrder="0" vertical="center"/>
    </xf>
    <xf borderId="9" fillId="9" fontId="4" numFmtId="164" xfId="0" applyAlignment="1" applyBorder="1" applyFont="1" applyNumberFormat="1">
      <alignment horizontal="center" vertical="center"/>
    </xf>
    <xf borderId="10" fillId="9" fontId="4" numFmtId="164" xfId="0" applyAlignment="1" applyBorder="1" applyFont="1" applyNumberFormat="1">
      <alignment horizontal="center" vertical="center"/>
    </xf>
    <xf borderId="11" fillId="10" fontId="1" numFmtId="0" xfId="0" applyAlignment="1" applyBorder="1" applyFont="1">
      <alignment horizontal="center" readingOrder="0" vertical="center"/>
    </xf>
    <xf borderId="10" fillId="11" fontId="4" numFmtId="164" xfId="0" applyAlignment="1" applyBorder="1" applyFont="1" applyNumberFormat="1">
      <alignment horizontal="center" readingOrder="0" vertical="center"/>
    </xf>
    <xf borderId="9" fillId="12" fontId="5" numFmtId="164" xfId="0" applyAlignment="1" applyBorder="1" applyFont="1" applyNumberFormat="1">
      <alignment horizontal="center" readingOrder="0"/>
    </xf>
    <xf borderId="12" fillId="10" fontId="1" numFmtId="0" xfId="0" applyAlignment="1" applyBorder="1" applyFont="1">
      <alignment horizontal="center" readingOrder="0" vertical="center"/>
    </xf>
    <xf borderId="13" fillId="11" fontId="4" numFmtId="164" xfId="0" applyAlignment="1" applyBorder="1" applyFont="1" applyNumberFormat="1">
      <alignment horizontal="center" readingOrder="0" vertical="center"/>
    </xf>
    <xf borderId="14" fillId="11" fontId="4" numFmtId="164" xfId="0" applyAlignment="1" applyBorder="1" applyFont="1" applyNumberFormat="1">
      <alignment horizontal="center" readingOrder="0" vertical="center"/>
    </xf>
    <xf borderId="13" fillId="12" fontId="4" numFmtId="164" xfId="0" applyAlignment="1" applyBorder="1" applyFont="1" applyNumberFormat="1">
      <alignment horizontal="center" readingOrder="0" vertical="center"/>
    </xf>
    <xf borderId="14" fillId="12" fontId="4" numFmtId="164" xfId="0" applyAlignment="1" applyBorder="1" applyFont="1" applyNumberFormat="1">
      <alignment horizontal="center" readingOrder="0" vertical="center"/>
    </xf>
    <xf borderId="13" fillId="13" fontId="4" numFmtId="164" xfId="0" applyAlignment="1" applyBorder="1" applyFont="1" applyNumberFormat="1">
      <alignment horizontal="center" readingOrder="0" vertical="center"/>
    </xf>
    <xf borderId="14" fillId="13" fontId="4" numFmtId="164" xfId="0" applyAlignment="1" applyBorder="1" applyFont="1" applyNumberFormat="1">
      <alignment horizontal="center" readingOrder="0" vertical="center"/>
    </xf>
    <xf borderId="13" fillId="14" fontId="4" numFmtId="164" xfId="0" applyAlignment="1" applyBorder="1" applyFont="1" applyNumberFormat="1">
      <alignment horizontal="center" readingOrder="0" vertical="center"/>
    </xf>
    <xf borderId="14" fillId="14" fontId="4" numFmtId="164" xfId="0" applyAlignment="1" applyBorder="1" applyFont="1" applyNumberFormat="1">
      <alignment horizontal="center" readingOrder="0" vertical="center"/>
    </xf>
    <xf borderId="13" fillId="15" fontId="4" numFmtId="164" xfId="0" applyAlignment="1" applyBorder="1" applyFont="1" applyNumberFormat="1">
      <alignment horizontal="center" readingOrder="0" vertical="center"/>
    </xf>
    <xf borderId="14" fillId="15" fontId="4" numFmtId="164" xfId="0" applyAlignment="1" applyBorder="1" applyFont="1" applyNumberFormat="1">
      <alignment horizontal="center" readingOrder="0" vertical="center"/>
    </xf>
    <xf borderId="13" fillId="16" fontId="4" numFmtId="164" xfId="0" applyAlignment="1" applyBorder="1" applyFont="1" applyNumberFormat="1">
      <alignment horizontal="center" vertical="center"/>
    </xf>
    <xf borderId="14" fillId="16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 ht="21.0" customHeight="1">
      <c r="A1" s="1" t="s">
        <v>0</v>
      </c>
      <c r="B1" s="2" t="s">
        <v>1</v>
      </c>
      <c r="C1" s="3"/>
      <c r="D1" s="4" t="s">
        <v>2</v>
      </c>
      <c r="E1" s="5"/>
      <c r="F1" s="6" t="s">
        <v>3</v>
      </c>
      <c r="G1" s="7"/>
      <c r="H1" s="8" t="s">
        <v>4</v>
      </c>
      <c r="I1" s="9"/>
      <c r="J1" s="10" t="s">
        <v>5</v>
      </c>
      <c r="K1" s="11"/>
      <c r="L1" s="12" t="s">
        <v>6</v>
      </c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0.75" customHeight="1">
      <c r="A2" s="15"/>
      <c r="B2" s="16" t="s">
        <v>7</v>
      </c>
      <c r="C2" s="17" t="s">
        <v>8</v>
      </c>
      <c r="D2" s="16" t="s">
        <v>7</v>
      </c>
      <c r="E2" s="17" t="s">
        <v>8</v>
      </c>
      <c r="F2" s="16" t="s">
        <v>7</v>
      </c>
      <c r="G2" s="17" t="s">
        <v>8</v>
      </c>
      <c r="H2" s="16" t="s">
        <v>7</v>
      </c>
      <c r="I2" s="17" t="s">
        <v>8</v>
      </c>
      <c r="J2" s="16" t="s">
        <v>7</v>
      </c>
      <c r="K2" s="17" t="s">
        <v>8</v>
      </c>
      <c r="L2" s="16" t="s">
        <v>7</v>
      </c>
      <c r="M2" s="17" t="s">
        <v>8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1.0" customHeight="1">
      <c r="A3" s="18">
        <v>5.0</v>
      </c>
      <c r="B3" s="19">
        <v>1.32</v>
      </c>
      <c r="C3" s="20">
        <v>0.839</v>
      </c>
      <c r="D3" s="21">
        <v>1.32</v>
      </c>
      <c r="E3" s="22">
        <v>0.8533</v>
      </c>
      <c r="F3" s="23">
        <v>1.35</v>
      </c>
      <c r="G3" s="24">
        <v>0.8566</v>
      </c>
      <c r="H3" s="25">
        <v>1.35</v>
      </c>
      <c r="I3" s="26">
        <v>0.905</v>
      </c>
      <c r="J3" s="27">
        <v>1.35</v>
      </c>
      <c r="K3" s="28">
        <v>0.907</v>
      </c>
      <c r="L3" s="29">
        <f t="shared" ref="L3:M3" si="1">SUM(B3,D3,F3,H3,J3)/COUNT(B3,D3,F3,H3,J3)</f>
        <v>1.338</v>
      </c>
      <c r="M3" s="30">
        <f t="shared" si="1"/>
        <v>0.87218</v>
      </c>
      <c r="N3" s="31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1.0" customHeight="1">
      <c r="A4" s="32">
        <v>10.0</v>
      </c>
      <c r="B4" s="33">
        <v>1.74</v>
      </c>
      <c r="C4" s="34">
        <v>1.661</v>
      </c>
      <c r="D4" s="33">
        <v>1.74</v>
      </c>
      <c r="E4" s="34">
        <v>1.666</v>
      </c>
      <c r="F4" s="33">
        <v>1.74</v>
      </c>
      <c r="G4" s="34">
        <v>1.638</v>
      </c>
      <c r="H4" s="33">
        <v>1.75</v>
      </c>
      <c r="I4" s="34">
        <v>1.705</v>
      </c>
      <c r="J4" s="33">
        <v>1.75</v>
      </c>
      <c r="K4" s="34">
        <v>1.709</v>
      </c>
      <c r="L4" s="35">
        <f t="shared" ref="L4:M4" si="2">SUM(B4,D4,F4,H4,J4)/COUNT(B4,D4,F4,H4,J4)</f>
        <v>1.744</v>
      </c>
      <c r="M4" s="36">
        <f t="shared" si="2"/>
        <v>1.6758</v>
      </c>
      <c r="N4" s="31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21.0" customHeight="1">
      <c r="A5" s="37">
        <v>15.0</v>
      </c>
      <c r="B5" s="19">
        <v>2.1</v>
      </c>
      <c r="C5" s="38">
        <v>2.466</v>
      </c>
      <c r="D5" s="39">
        <v>2.1</v>
      </c>
      <c r="E5" s="22">
        <v>2.51</v>
      </c>
      <c r="F5" s="23">
        <v>2.15</v>
      </c>
      <c r="G5" s="24">
        <v>2.555</v>
      </c>
      <c r="H5" s="25">
        <v>2.15</v>
      </c>
      <c r="I5" s="26">
        <v>2.568</v>
      </c>
      <c r="J5" s="27">
        <v>2.1</v>
      </c>
      <c r="K5" s="28">
        <v>2.521</v>
      </c>
      <c r="L5" s="29">
        <f t="shared" ref="L5:M5" si="3">SUM(B5,D5,F5,H5,J5)/COUNT(B5,D5,F5,H5,J5)</f>
        <v>2.12</v>
      </c>
      <c r="M5" s="30">
        <f t="shared" si="3"/>
        <v>2.524</v>
      </c>
      <c r="N5" s="31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0" customHeight="1">
      <c r="A6" s="32">
        <v>20.0</v>
      </c>
      <c r="B6" s="33">
        <v>2.42</v>
      </c>
      <c r="C6" s="34">
        <v>3.3</v>
      </c>
      <c r="D6" s="33">
        <v>2.425</v>
      </c>
      <c r="E6" s="34">
        <v>3.302</v>
      </c>
      <c r="F6" s="33">
        <v>2.46</v>
      </c>
      <c r="G6" s="34">
        <v>3.388</v>
      </c>
      <c r="H6" s="33">
        <v>2.46</v>
      </c>
      <c r="I6" s="34">
        <v>3.333</v>
      </c>
      <c r="J6" s="33">
        <v>2.42</v>
      </c>
      <c r="K6" s="34">
        <v>3.311</v>
      </c>
      <c r="L6" s="35">
        <f t="shared" ref="L6:M6" si="4">SUM(B6,D6,F6,H6,J6)/COUNT(B6,D6,F6,H6,J6)</f>
        <v>2.437</v>
      </c>
      <c r="M6" s="36">
        <f t="shared" si="4"/>
        <v>3.3268</v>
      </c>
      <c r="N6" s="31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0" customHeight="1">
      <c r="A7" s="40">
        <v>25.0</v>
      </c>
      <c r="B7" s="41">
        <v>2.72</v>
      </c>
      <c r="C7" s="42">
        <v>4.1</v>
      </c>
      <c r="D7" s="43">
        <v>2.72</v>
      </c>
      <c r="E7" s="44">
        <v>4.19</v>
      </c>
      <c r="F7" s="45">
        <v>2.76</v>
      </c>
      <c r="G7" s="46">
        <v>4.16</v>
      </c>
      <c r="H7" s="47">
        <v>2.76</v>
      </c>
      <c r="I7" s="48">
        <v>4.167</v>
      </c>
      <c r="J7" s="49">
        <v>2.74</v>
      </c>
      <c r="K7" s="50">
        <v>4.174</v>
      </c>
      <c r="L7" s="51">
        <f t="shared" ref="L7:M7" si="5">SUM(B7,D7,F7,H7,J7)/COUNT(B7,D7,F7,H7,J7)</f>
        <v>2.74</v>
      </c>
      <c r="M7" s="52">
        <f t="shared" si="5"/>
        <v>4.1582</v>
      </c>
      <c r="N7" s="31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53"/>
      <c r="B9" s="53"/>
      <c r="C9" s="53"/>
      <c r="D9" s="5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7">
    <mergeCell ref="A1:A2"/>
    <mergeCell ref="B1:C1"/>
    <mergeCell ref="D1:E1"/>
    <mergeCell ref="F1:G1"/>
    <mergeCell ref="H1:I1"/>
    <mergeCell ref="J1:K1"/>
    <mergeCell ref="L1:M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