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ENRY\"/>
    </mc:Choice>
  </mc:AlternateContent>
  <bookViews>
    <workbookView xWindow="-120" yWindow="-120" windowWidth="24240" windowHeight="13140"/>
  </bookViews>
  <sheets>
    <sheet name="Operativo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" i="1" l="1"/>
  <c r="N42" i="1" s="1"/>
</calcChain>
</file>

<file path=xl/sharedStrings.xml><?xml version="1.0" encoding="utf-8"?>
<sst xmlns="http://schemas.openxmlformats.org/spreadsheetml/2006/main" count="147" uniqueCount="51">
  <si>
    <t xml:space="preserve">FORMATO </t>
  </si>
  <si>
    <t>No</t>
  </si>
  <si>
    <t>No Manifiesto</t>
  </si>
  <si>
    <t>Tipo de Vehículo</t>
  </si>
  <si>
    <t>Placa</t>
  </si>
  <si>
    <t>Nombre del Conductor</t>
  </si>
  <si>
    <t>Origen</t>
  </si>
  <si>
    <t>Destino</t>
  </si>
  <si>
    <t>VALOR TOTAL</t>
  </si>
  <si>
    <t>$</t>
  </si>
  <si>
    <t>VALOR EXTRAS:</t>
  </si>
  <si>
    <t>VALOR TOTAL DE LA PLANILLA</t>
  </si>
  <si>
    <t>Firma Logistico de la Regional</t>
  </si>
  <si>
    <t>(Vr Liquidado + Valor Extras)</t>
  </si>
  <si>
    <t>Observaciones y Novedades</t>
  </si>
  <si>
    <t>Peso Fisico Mercancia en Kilos</t>
  </si>
  <si>
    <t>Peso Volumetrico Mercancia en Kilos</t>
  </si>
  <si>
    <t>Fecha Del Servicio</t>
  </si>
  <si>
    <t>Valor Flete</t>
  </si>
  <si>
    <t># Factura</t>
  </si>
  <si>
    <r>
      <t xml:space="preserve">Código: </t>
    </r>
    <r>
      <rPr>
        <b/>
        <sz val="11"/>
        <color rgb="FF97999B"/>
        <rFont val="Nexa"/>
        <family val="3"/>
      </rPr>
      <t>DG-4-MERF-CMP-F-4</t>
    </r>
  </si>
  <si>
    <r>
      <rPr>
        <b/>
        <sz val="10"/>
        <color rgb="FF97999B"/>
        <rFont val="Nexa"/>
        <family val="3"/>
      </rPr>
      <t>Nota:</t>
    </r>
    <r>
      <rPr>
        <sz val="10"/>
        <color rgb="FF97999B"/>
        <rFont val="Nexa"/>
        <family val="3"/>
      </rPr>
      <t xml:space="preserve"> Para la cancelación de la planilla, esta debe estar totalmente diligenciada</t>
    </r>
  </si>
  <si>
    <t>Numero de Nit del Transportista</t>
  </si>
  <si>
    <t>Nombre Del Transportista</t>
  </si>
  <si>
    <t>PLANILLA CONSOLIDADA  DE PRESTACIÓN DEL SERVICIO DE TRANSPORTE  TERRESTRE</t>
  </si>
  <si>
    <t>firma proveedor</t>
  </si>
  <si>
    <r>
      <t xml:space="preserve">Versión: </t>
    </r>
    <r>
      <rPr>
        <b/>
        <sz val="11"/>
        <color rgb="FF97999B"/>
        <rFont val="Nexa"/>
        <family val="3"/>
      </rPr>
      <t>4</t>
    </r>
  </si>
  <si>
    <t>79057593.9</t>
  </si>
  <si>
    <t>JOSE WILLIAM CARO</t>
  </si>
  <si>
    <t>SENCILLO</t>
  </si>
  <si>
    <t>JOW656</t>
  </si>
  <si>
    <t>OTONIEL QUIROGA MUÑOZ</t>
  </si>
  <si>
    <t>TENJO</t>
  </si>
  <si>
    <t>05237</t>
  </si>
  <si>
    <t>05389</t>
  </si>
  <si>
    <t>05539</t>
  </si>
  <si>
    <t>05691</t>
  </si>
  <si>
    <t>05846</t>
  </si>
  <si>
    <t>2882792061145</t>
  </si>
  <si>
    <t>06144</t>
  </si>
  <si>
    <t>06293</t>
  </si>
  <si>
    <t>06443</t>
  </si>
  <si>
    <t>06601</t>
  </si>
  <si>
    <t>06757</t>
  </si>
  <si>
    <t>06908</t>
  </si>
  <si>
    <t>07060</t>
  </si>
  <si>
    <t>TOCANCIPA</t>
  </si>
  <si>
    <t>R. TERMINAL TERRESTRE</t>
  </si>
  <si>
    <t>OPERATIVO</t>
  </si>
  <si>
    <t>VILLAVICENCIO</t>
  </si>
  <si>
    <t>STAMBY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</si>
</sst>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Nexa"/>
      <family val="3"/>
    </font>
    <font>
      <sz val="11"/>
      <color theme="1"/>
      <name val="Nexa"/>
      <family val="3"/>
    </font>
    <font>
      <b/>
      <sz val="11"/>
      <color rgb="FF046A38"/>
      <name val="Nexa"/>
      <family val="3"/>
    </font>
    <font>
      <b/>
      <sz val="11"/>
      <color rgb="FF97999B"/>
      <name val="Nexa"/>
      <family val="3"/>
    </font>
    <font>
      <sz val="11"/>
      <color rgb="FF97999B"/>
      <name val="Nexa"/>
      <family val="3"/>
    </font>
    <font>
      <b/>
      <sz val="10"/>
      <color rgb="FF97999B"/>
      <name val="Nexa"/>
      <family val="3"/>
    </font>
    <font>
      <b/>
      <sz val="10"/>
      <color theme="0"/>
      <name val="Nexa"/>
      <family val="3"/>
    </font>
    <font>
      <sz val="10"/>
      <color rgb="FF97999B"/>
      <name val="Nexa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46A38"/>
        <bgColor indexed="64"/>
      </patternFill>
    </fill>
    <fill>
      <patternFill patternType="solid">
        <fgColor rgb="FF97999B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3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2" borderId="0" xfId="0" applyFont="1" applyFill="1"/>
    <xf numFmtId="0" fontId="9" fillId="2" borderId="2" xfId="0" applyFont="1" applyFill="1" applyBorder="1"/>
    <xf numFmtId="0" fontId="8" fillId="2" borderId="0" xfId="0" applyFont="1" applyFill="1" applyAlignment="1">
      <alignment horizontal="right"/>
    </xf>
    <xf numFmtId="0" fontId="8" fillId="2" borderId="0" xfId="0" applyFont="1" applyFill="1"/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/>
    <xf numFmtId="0" fontId="9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7" xfId="0" applyFont="1" applyFill="1" applyBorder="1" applyAlignment="1">
      <alignment horizontal="left"/>
    </xf>
    <xf numFmtId="0" fontId="8" fillId="2" borderId="0" xfId="0" applyFont="1" applyFill="1" applyAlignment="1">
      <alignment horizontal="right" wrapText="1"/>
    </xf>
    <xf numFmtId="0" fontId="8" fillId="2" borderId="1" xfId="0" applyFont="1" applyFill="1" applyBorder="1"/>
    <xf numFmtId="0" fontId="9" fillId="2" borderId="0" xfId="0" applyFont="1" applyFill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0" xfId="0" applyFont="1" applyFill="1" applyBorder="1"/>
    <xf numFmtId="0" fontId="8" fillId="0" borderId="14" xfId="0" applyFont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0" fontId="6" fillId="0" borderId="13" xfId="0" applyFont="1" applyBorder="1" applyAlignment="1">
      <alignment wrapText="1"/>
    </xf>
    <xf numFmtId="164" fontId="6" fillId="0" borderId="14" xfId="0" applyNumberFormat="1" applyFont="1" applyBorder="1" applyAlignment="1">
      <alignment horizontal="left" vertical="center" wrapText="1"/>
    </xf>
    <xf numFmtId="164" fontId="9" fillId="2" borderId="7" xfId="0" applyNumberFormat="1" applyFont="1" applyFill="1" applyBorder="1" applyAlignment="1">
      <alignment horizontal="left"/>
    </xf>
    <xf numFmtId="0" fontId="6" fillId="0" borderId="5" xfId="0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1" fontId="6" fillId="0" borderId="5" xfId="4" applyNumberFormat="1" applyFont="1" applyBorder="1" applyAlignment="1">
      <alignment horizontal="center" vertical="center" wrapText="1"/>
    </xf>
    <xf numFmtId="49" fontId="6" fillId="0" borderId="5" xfId="4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6" fillId="0" borderId="6" xfId="4" applyNumberFormat="1" applyFont="1" applyBorder="1" applyAlignment="1">
      <alignment horizontal="center" vertical="center" wrapText="1"/>
    </xf>
    <xf numFmtId="0" fontId="11" fillId="3" borderId="19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8" fillId="2" borderId="0" xfId="0" applyFont="1" applyFill="1" applyAlignment="1">
      <alignment horizontal="right" wrapText="1"/>
    </xf>
    <xf numFmtId="0" fontId="8" fillId="2" borderId="15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5" fillId="0" borderId="11" xfId="3" applyFont="1" applyBorder="1" applyAlignment="1">
      <alignment horizontal="center" vertical="center" wrapText="1"/>
    </xf>
    <xf numFmtId="0" fontId="5" fillId="0" borderId="12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0" xfId="3" applyFont="1" applyAlignment="1">
      <alignment horizontal="center" vertical="center" wrapText="1"/>
    </xf>
    <xf numFmtId="0" fontId="5" fillId="0" borderId="8" xfId="3" applyFont="1" applyBorder="1" applyAlignment="1">
      <alignment horizontal="center" vertical="center" wrapText="1"/>
    </xf>
    <xf numFmtId="0" fontId="5" fillId="0" borderId="9" xfId="3" applyFont="1" applyBorder="1" applyAlignment="1">
      <alignment horizontal="center" vertical="center" wrapText="1"/>
    </xf>
    <xf numFmtId="0" fontId="7" fillId="0" borderId="21" xfId="3" applyFont="1" applyBorder="1" applyAlignment="1">
      <alignment horizontal="center" vertical="center" wrapText="1"/>
    </xf>
    <xf numFmtId="0" fontId="7" fillId="0" borderId="22" xfId="3" applyFont="1" applyBorder="1" applyAlignment="1">
      <alignment horizontal="center" vertical="center" wrapText="1"/>
    </xf>
    <xf numFmtId="0" fontId="7" fillId="0" borderId="23" xfId="3" applyFont="1" applyBorder="1" applyAlignment="1">
      <alignment horizontal="center" vertical="center" wrapText="1"/>
    </xf>
    <xf numFmtId="0" fontId="11" fillId="3" borderId="24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</cellXfs>
  <cellStyles count="5">
    <cellStyle name="Millares" xfId="4" builtinId="3"/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colors>
    <mruColors>
      <color rgb="FF97999B"/>
      <color rgb="FF046A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283882</xdr:colOff>
      <xdr:row>0</xdr:row>
      <xdr:rowOff>59756</xdr:rowOff>
    </xdr:from>
    <xdr:to>
      <xdr:col>4</xdr:col>
      <xdr:colOff>600999</xdr:colOff>
      <xdr:row>2</xdr:row>
      <xdr:rowOff>151818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DC4C781F-6C3A-4BFA-9B7F-508B41689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294" y="59756"/>
          <a:ext cx="4284000" cy="5253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851648</xdr:colOff>
      <xdr:row>37</xdr:row>
      <xdr:rowOff>33617</xdr:rowOff>
    </xdr:from>
    <xdr:to>
      <xdr:col>5</xdr:col>
      <xdr:colOff>530752</xdr:colOff>
      <xdr:row>40</xdr:row>
      <xdr:rowOff>84450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06" t="29961" r="4491" b="25604"/>
        <a:stretch/>
      </xdr:blipFill>
      <xdr:spPr>
        <a:xfrm>
          <a:off x="1109383" y="11138646"/>
          <a:ext cx="4396781" cy="633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view="pageBreakPreview" topLeftCell="A14" zoomScale="70" zoomScaleNormal="85" zoomScaleSheetLayoutView="70" workbookViewId="0">
      <selection activeCell="H20" sqref="H20"/>
    </sheetView>
  </sheetViews>
  <sheetFormatPr baseColWidth="10" defaultColWidth="10.7109375" defaultRowHeight="15"/>
  <cols>
    <col min="1" max="1" width="3.85546875" style="3" bestFit="1" customWidth="1"/>
    <col min="2" max="2" width="16.140625" customWidth="1"/>
    <col min="3" max="3" width="24.7109375" customWidth="1"/>
    <col min="4" max="4" width="16" customWidth="1"/>
    <col min="5" max="5" width="14" customWidth="1"/>
    <col min="6" max="6" width="20.5703125" customWidth="1"/>
    <col min="7" max="7" width="19.5703125" customWidth="1"/>
    <col min="8" max="8" width="18.140625" customWidth="1"/>
    <col min="9" max="9" width="32.28515625" customWidth="1"/>
    <col min="10" max="10" width="14.7109375" customWidth="1"/>
    <col min="11" max="11" width="16.5703125" customWidth="1"/>
    <col min="12" max="12" width="14.140625" customWidth="1"/>
    <col min="13" max="13" width="14.28515625" customWidth="1"/>
    <col min="14" max="14" width="14.5703125" customWidth="1"/>
  </cols>
  <sheetData>
    <row r="1" spans="1:16" ht="17.100000000000001" customHeight="1" thickBot="1">
      <c r="A1" s="45"/>
      <c r="B1" s="46"/>
      <c r="C1" s="46"/>
      <c r="D1" s="46"/>
      <c r="E1" s="46"/>
      <c r="F1" s="46"/>
      <c r="G1" s="51" t="s">
        <v>0</v>
      </c>
      <c r="H1" s="52"/>
      <c r="I1" s="52"/>
      <c r="J1" s="52"/>
      <c r="K1" s="52"/>
      <c r="L1" s="52"/>
      <c r="M1" s="52"/>
      <c r="N1" s="53"/>
      <c r="O1" s="1"/>
      <c r="P1" s="1"/>
    </row>
    <row r="2" spans="1:16" ht="17.100000000000001" customHeight="1" thickBot="1">
      <c r="A2" s="47"/>
      <c r="B2" s="48"/>
      <c r="C2" s="48"/>
      <c r="D2" s="48"/>
      <c r="E2" s="48"/>
      <c r="F2" s="48"/>
      <c r="G2" s="51" t="s">
        <v>24</v>
      </c>
      <c r="H2" s="52"/>
      <c r="I2" s="52"/>
      <c r="J2" s="52"/>
      <c r="K2" s="52"/>
      <c r="L2" s="52"/>
      <c r="M2" s="52"/>
      <c r="N2" s="53"/>
      <c r="O2" s="1"/>
      <c r="P2" s="1"/>
    </row>
    <row r="3" spans="1:16" ht="17.100000000000001" customHeight="1" thickBot="1">
      <c r="A3" s="49"/>
      <c r="B3" s="50"/>
      <c r="C3" s="50"/>
      <c r="D3" s="50"/>
      <c r="E3" s="50"/>
      <c r="F3" s="50"/>
      <c r="G3" s="51" t="s">
        <v>20</v>
      </c>
      <c r="H3" s="52"/>
      <c r="I3" s="52"/>
      <c r="J3" s="60" t="s">
        <v>26</v>
      </c>
      <c r="K3" s="61"/>
      <c r="L3" s="61"/>
      <c r="M3" s="61"/>
      <c r="N3" s="62"/>
    </row>
    <row r="4" spans="1:16" s="2" customFormat="1" ht="22.5" customHeight="1">
      <c r="A4" s="56" t="s">
        <v>1</v>
      </c>
      <c r="B4" s="30" t="s">
        <v>22</v>
      </c>
      <c r="C4" s="30" t="s">
        <v>23</v>
      </c>
      <c r="D4" s="30" t="s">
        <v>19</v>
      </c>
      <c r="E4" s="32" t="s">
        <v>17</v>
      </c>
      <c r="F4" s="54" t="s">
        <v>2</v>
      </c>
      <c r="G4" s="32" t="s">
        <v>3</v>
      </c>
      <c r="H4" s="30" t="s">
        <v>4</v>
      </c>
      <c r="I4" s="54" t="s">
        <v>5</v>
      </c>
      <c r="J4" s="32" t="s">
        <v>6</v>
      </c>
      <c r="K4" s="32" t="s">
        <v>7</v>
      </c>
      <c r="L4" s="30" t="s">
        <v>15</v>
      </c>
      <c r="M4" s="30" t="s">
        <v>16</v>
      </c>
      <c r="N4" s="58" t="s">
        <v>18</v>
      </c>
    </row>
    <row r="5" spans="1:16" ht="24" customHeight="1">
      <c r="A5" s="57"/>
      <c r="B5" s="31"/>
      <c r="C5" s="31"/>
      <c r="D5" s="31"/>
      <c r="E5" s="33"/>
      <c r="F5" s="55"/>
      <c r="G5" s="33"/>
      <c r="H5" s="31"/>
      <c r="I5" s="55"/>
      <c r="J5" s="33"/>
      <c r="K5" s="33"/>
      <c r="L5" s="31"/>
      <c r="M5" s="31"/>
      <c r="N5" s="59"/>
    </row>
    <row r="6" spans="1:16" ht="30.75" customHeight="1">
      <c r="A6" s="4">
        <v>26</v>
      </c>
      <c r="B6" s="24" t="s">
        <v>27</v>
      </c>
      <c r="C6" s="24" t="s">
        <v>28</v>
      </c>
      <c r="D6" s="24">
        <v>236</v>
      </c>
      <c r="E6" s="25">
        <v>44886</v>
      </c>
      <c r="F6" s="27" t="s">
        <v>33</v>
      </c>
      <c r="G6" s="28" t="s">
        <v>29</v>
      </c>
      <c r="H6" s="24" t="s">
        <v>30</v>
      </c>
      <c r="I6" s="28" t="s">
        <v>31</v>
      </c>
      <c r="J6" s="28" t="s">
        <v>32</v>
      </c>
      <c r="K6" s="28" t="s">
        <v>47</v>
      </c>
      <c r="L6" s="20"/>
      <c r="M6" s="21"/>
      <c r="N6" s="29">
        <v>269000</v>
      </c>
    </row>
    <row r="7" spans="1:16" ht="29.25" customHeight="1">
      <c r="A7" s="4">
        <v>27</v>
      </c>
      <c r="B7" s="24" t="s">
        <v>27</v>
      </c>
      <c r="C7" s="24" t="s">
        <v>28</v>
      </c>
      <c r="D7" s="24">
        <v>236</v>
      </c>
      <c r="E7" s="25">
        <v>44887</v>
      </c>
      <c r="F7" s="27" t="s">
        <v>34</v>
      </c>
      <c r="G7" s="28" t="s">
        <v>29</v>
      </c>
      <c r="H7" s="24" t="s">
        <v>30</v>
      </c>
      <c r="I7" s="28" t="s">
        <v>31</v>
      </c>
      <c r="J7" s="28" t="s">
        <v>32</v>
      </c>
      <c r="K7" s="28" t="s">
        <v>47</v>
      </c>
      <c r="L7" s="20"/>
      <c r="M7" s="21"/>
      <c r="N7" s="29">
        <v>269000</v>
      </c>
    </row>
    <row r="8" spans="1:16" ht="32.25" customHeight="1">
      <c r="A8" s="4">
        <v>28</v>
      </c>
      <c r="B8" s="24" t="s">
        <v>27</v>
      </c>
      <c r="C8" s="24" t="s">
        <v>28</v>
      </c>
      <c r="D8" s="24">
        <v>236</v>
      </c>
      <c r="E8" s="25">
        <v>44888</v>
      </c>
      <c r="F8" s="27" t="s">
        <v>35</v>
      </c>
      <c r="G8" s="28" t="s">
        <v>29</v>
      </c>
      <c r="H8" s="24" t="s">
        <v>30</v>
      </c>
      <c r="I8" s="28" t="s">
        <v>31</v>
      </c>
      <c r="J8" s="28" t="s">
        <v>32</v>
      </c>
      <c r="K8" s="28" t="s">
        <v>47</v>
      </c>
      <c r="L8" s="20"/>
      <c r="M8" s="21"/>
      <c r="N8" s="29">
        <v>269000</v>
      </c>
    </row>
    <row r="9" spans="1:16" ht="25.5" customHeight="1">
      <c r="A9" s="4">
        <v>29</v>
      </c>
      <c r="B9" s="24" t="s">
        <v>27</v>
      </c>
      <c r="C9" s="24" t="s">
        <v>28</v>
      </c>
      <c r="D9" s="24">
        <v>236</v>
      </c>
      <c r="E9" s="25">
        <v>44889</v>
      </c>
      <c r="F9" s="27" t="s">
        <v>36</v>
      </c>
      <c r="G9" s="28" t="s">
        <v>29</v>
      </c>
      <c r="H9" s="24" t="s">
        <v>30</v>
      </c>
      <c r="I9" s="28" t="s">
        <v>31</v>
      </c>
      <c r="J9" s="28" t="s">
        <v>32</v>
      </c>
      <c r="K9" s="28" t="s">
        <v>46</v>
      </c>
      <c r="L9" s="20"/>
      <c r="M9" s="21"/>
      <c r="N9" s="29">
        <v>295340</v>
      </c>
    </row>
    <row r="10" spans="1:16" ht="29.25" customHeight="1">
      <c r="A10" s="4">
        <v>5</v>
      </c>
      <c r="B10" s="24" t="s">
        <v>27</v>
      </c>
      <c r="C10" s="24" t="s">
        <v>28</v>
      </c>
      <c r="D10" s="24">
        <v>236</v>
      </c>
      <c r="E10" s="25">
        <v>44890</v>
      </c>
      <c r="F10" s="27" t="s">
        <v>37</v>
      </c>
      <c r="G10" s="28" t="s">
        <v>29</v>
      </c>
      <c r="H10" s="24" t="s">
        <v>30</v>
      </c>
      <c r="I10" s="28" t="s">
        <v>31</v>
      </c>
      <c r="J10" s="28" t="s">
        <v>32</v>
      </c>
      <c r="K10" s="28" t="s">
        <v>47</v>
      </c>
      <c r="L10" s="20"/>
      <c r="M10" s="20"/>
      <c r="N10" s="29">
        <v>269000</v>
      </c>
    </row>
    <row r="11" spans="1:16" ht="25.5" customHeight="1">
      <c r="A11" s="4">
        <v>6</v>
      </c>
      <c r="B11" s="24" t="s">
        <v>27</v>
      </c>
      <c r="C11" s="24" t="s">
        <v>28</v>
      </c>
      <c r="D11" s="24">
        <v>236</v>
      </c>
      <c r="E11" s="25">
        <v>44891</v>
      </c>
      <c r="F11" s="27" t="s">
        <v>38</v>
      </c>
      <c r="G11" s="28" t="s">
        <v>29</v>
      </c>
      <c r="H11" s="24" t="s">
        <v>30</v>
      </c>
      <c r="I11" s="28" t="s">
        <v>31</v>
      </c>
      <c r="J11" s="28" t="s">
        <v>32</v>
      </c>
      <c r="K11" s="28" t="s">
        <v>47</v>
      </c>
      <c r="L11" s="20"/>
      <c r="M11" s="20"/>
      <c r="N11" s="29">
        <v>269000</v>
      </c>
    </row>
    <row r="12" spans="1:16" ht="28.5" customHeight="1">
      <c r="A12" s="4">
        <v>7</v>
      </c>
      <c r="B12" s="24" t="s">
        <v>27</v>
      </c>
      <c r="C12" s="24" t="s">
        <v>28</v>
      </c>
      <c r="D12" s="24">
        <v>236</v>
      </c>
      <c r="E12" s="25">
        <v>44893</v>
      </c>
      <c r="F12" s="27" t="s">
        <v>39</v>
      </c>
      <c r="G12" s="28" t="s">
        <v>29</v>
      </c>
      <c r="H12" s="24" t="s">
        <v>30</v>
      </c>
      <c r="I12" s="28" t="s">
        <v>31</v>
      </c>
      <c r="J12" s="28" t="s">
        <v>32</v>
      </c>
      <c r="K12" s="28" t="s">
        <v>47</v>
      </c>
      <c r="L12" s="20"/>
      <c r="M12" s="20"/>
      <c r="N12" s="29">
        <v>269000</v>
      </c>
    </row>
    <row r="13" spans="1:16" ht="30.75" customHeight="1">
      <c r="A13" s="4">
        <v>8</v>
      </c>
      <c r="B13" s="24" t="s">
        <v>27</v>
      </c>
      <c r="C13" s="24" t="s">
        <v>28</v>
      </c>
      <c r="D13" s="24">
        <v>236</v>
      </c>
      <c r="E13" s="25">
        <v>44894</v>
      </c>
      <c r="F13" s="27" t="s">
        <v>40</v>
      </c>
      <c r="G13" s="28" t="s">
        <v>29</v>
      </c>
      <c r="H13" s="24" t="s">
        <v>30</v>
      </c>
      <c r="I13" s="28" t="s">
        <v>31</v>
      </c>
      <c r="J13" s="28" t="s">
        <v>32</v>
      </c>
      <c r="K13" s="28" t="s">
        <v>47</v>
      </c>
      <c r="L13" s="20"/>
      <c r="M13" s="20"/>
      <c r="N13" s="29">
        <v>269000</v>
      </c>
    </row>
    <row r="14" spans="1:16" ht="31.5" customHeight="1">
      <c r="A14" s="4">
        <v>9</v>
      </c>
      <c r="B14" s="24" t="s">
        <v>27</v>
      </c>
      <c r="C14" s="24" t="s">
        <v>28</v>
      </c>
      <c r="D14" s="24">
        <v>236</v>
      </c>
      <c r="E14" s="25">
        <v>44895</v>
      </c>
      <c r="F14" s="27" t="s">
        <v>41</v>
      </c>
      <c r="G14" s="28" t="s">
        <v>29</v>
      </c>
      <c r="H14" s="24" t="s">
        <v>30</v>
      </c>
      <c r="I14" s="28" t="s">
        <v>31</v>
      </c>
      <c r="J14" s="28" t="s">
        <v>32</v>
      </c>
      <c r="K14" s="28" t="s">
        <v>47</v>
      </c>
      <c r="L14" s="20"/>
      <c r="M14" s="20"/>
      <c r="N14" s="29">
        <v>269000</v>
      </c>
    </row>
    <row r="15" spans="1:16" ht="27" customHeight="1">
      <c r="A15" s="4">
        <v>30</v>
      </c>
      <c r="B15" s="24" t="s">
        <v>27</v>
      </c>
      <c r="C15" s="24" t="s">
        <v>28</v>
      </c>
      <c r="D15" s="24">
        <v>236</v>
      </c>
      <c r="E15" s="25">
        <v>44896</v>
      </c>
      <c r="F15" s="27" t="s">
        <v>42</v>
      </c>
      <c r="G15" s="28" t="s">
        <v>29</v>
      </c>
      <c r="H15" s="24" t="s">
        <v>30</v>
      </c>
      <c r="I15" s="28" t="s">
        <v>31</v>
      </c>
      <c r="J15" s="28" t="s">
        <v>32</v>
      </c>
      <c r="K15" s="28" t="s">
        <v>47</v>
      </c>
      <c r="L15" s="20"/>
      <c r="M15" s="21"/>
      <c r="N15" s="29">
        <v>269000</v>
      </c>
    </row>
    <row r="16" spans="1:16" ht="29.25" customHeight="1">
      <c r="A16" s="4">
        <v>11</v>
      </c>
      <c r="B16" s="24" t="s">
        <v>27</v>
      </c>
      <c r="C16" s="24" t="s">
        <v>28</v>
      </c>
      <c r="D16" s="24">
        <v>236</v>
      </c>
      <c r="E16" s="25">
        <v>44897</v>
      </c>
      <c r="F16" s="27" t="s">
        <v>43</v>
      </c>
      <c r="G16" s="28" t="s">
        <v>29</v>
      </c>
      <c r="H16" s="24" t="s">
        <v>30</v>
      </c>
      <c r="I16" s="28" t="s">
        <v>31</v>
      </c>
      <c r="J16" s="28" t="s">
        <v>32</v>
      </c>
      <c r="K16" s="28" t="s">
        <v>47</v>
      </c>
      <c r="L16" s="20"/>
      <c r="M16" s="20"/>
      <c r="N16" s="29">
        <v>269000</v>
      </c>
    </row>
    <row r="17" spans="1:14" ht="30" customHeight="1">
      <c r="A17" s="4">
        <v>12</v>
      </c>
      <c r="B17" s="24" t="s">
        <v>27</v>
      </c>
      <c r="C17" s="24" t="s">
        <v>28</v>
      </c>
      <c r="D17" s="24">
        <v>236</v>
      </c>
      <c r="E17" s="25">
        <v>44898</v>
      </c>
      <c r="F17" s="27" t="s">
        <v>44</v>
      </c>
      <c r="G17" s="28" t="s">
        <v>29</v>
      </c>
      <c r="H17" s="24" t="s">
        <v>30</v>
      </c>
      <c r="I17" s="28" t="s">
        <v>31</v>
      </c>
      <c r="J17" s="28" t="s">
        <v>32</v>
      </c>
      <c r="K17" s="28" t="s">
        <v>47</v>
      </c>
      <c r="L17" s="20"/>
      <c r="M17" s="20"/>
      <c r="N17" s="29">
        <v>269000</v>
      </c>
    </row>
    <row r="18" spans="1:14" ht="27" customHeight="1">
      <c r="A18" s="4">
        <v>13</v>
      </c>
      <c r="B18" s="24" t="s">
        <v>27</v>
      </c>
      <c r="C18" s="24" t="s">
        <v>28</v>
      </c>
      <c r="D18" s="24">
        <v>236</v>
      </c>
      <c r="E18" s="25">
        <v>44900</v>
      </c>
      <c r="F18" s="27" t="s">
        <v>45</v>
      </c>
      <c r="G18" s="28" t="s">
        <v>29</v>
      </c>
      <c r="H18" s="24" t="s">
        <v>30</v>
      </c>
      <c r="I18" s="28" t="s">
        <v>31</v>
      </c>
      <c r="J18" s="28" t="s">
        <v>32</v>
      </c>
      <c r="K18" s="28" t="s">
        <v>47</v>
      </c>
      <c r="L18" s="20"/>
      <c r="M18" s="20"/>
      <c r="N18" s="29">
        <v>269000</v>
      </c>
    </row>
    <row r="19" spans="1:14" ht="20.25" customHeight="1">
      <c r="A19" s="4">
        <v>14</v>
      </c>
      <c r="B19" s="24" t="s">
        <v>27</v>
      </c>
      <c r="C19" s="24" t="s">
        <v>28</v>
      </c>
      <c r="D19" s="24">
        <v>236</v>
      </c>
      <c r="E19" s="25">
        <v>44896</v>
      </c>
      <c r="F19" s="27" t="s">
        <v>48</v>
      </c>
      <c r="G19" s="28" t="s">
        <v>29</v>
      </c>
      <c r="H19" s="24" t="s">
        <v>30</v>
      </c>
      <c r="I19" s="28" t="s">
        <v>31</v>
      </c>
      <c r="J19" s="28" t="s">
        <v>32</v>
      </c>
      <c r="K19" s="28" t="s">
        <v>49</v>
      </c>
      <c r="L19" s="20"/>
      <c r="M19" s="20"/>
      <c r="N19" s="29">
        <v>1000000</v>
      </c>
    </row>
    <row r="20" spans="1:14" ht="27" customHeight="1">
      <c r="A20" s="4">
        <v>15</v>
      </c>
      <c r="B20" s="24" t="s">
        <v>27</v>
      </c>
      <c r="C20" s="24" t="s">
        <v>28</v>
      </c>
      <c r="D20" s="24">
        <v>236</v>
      </c>
      <c r="E20" s="25">
        <v>44896</v>
      </c>
      <c r="F20" s="27" t="s">
        <v>50</v>
      </c>
      <c r="G20" s="28" t="s">
        <v>29</v>
      </c>
      <c r="H20" s="24" t="s">
        <v>30</v>
      </c>
      <c r="I20" s="28" t="s">
        <v>31</v>
      </c>
      <c r="J20" s="28" t="s">
        <v>32</v>
      </c>
      <c r="K20" s="28" t="s">
        <v>47</v>
      </c>
      <c r="L20" s="20"/>
      <c r="M20" s="21"/>
      <c r="N20" s="29">
        <v>80000</v>
      </c>
    </row>
    <row r="21" spans="1:14" ht="20.25" customHeight="1">
      <c r="A21" s="4">
        <v>16</v>
      </c>
      <c r="B21" s="24"/>
      <c r="C21" s="24"/>
      <c r="D21" s="24"/>
      <c r="E21" s="25"/>
      <c r="F21" s="27"/>
      <c r="G21" s="28"/>
      <c r="H21" s="24"/>
      <c r="I21" s="28"/>
      <c r="J21" s="28"/>
      <c r="K21" s="28"/>
      <c r="L21" s="20"/>
      <c r="M21" s="21"/>
      <c r="N21" s="29"/>
    </row>
    <row r="22" spans="1:14" ht="20.25" customHeight="1">
      <c r="A22" s="4">
        <v>17</v>
      </c>
      <c r="B22" s="24"/>
      <c r="C22" s="24"/>
      <c r="D22" s="24"/>
      <c r="E22" s="25"/>
      <c r="F22" s="27"/>
      <c r="G22" s="28"/>
      <c r="H22" s="24"/>
      <c r="I22" s="28"/>
      <c r="J22" s="28"/>
      <c r="K22" s="28"/>
      <c r="L22" s="20"/>
      <c r="M22" s="21"/>
      <c r="N22" s="29"/>
    </row>
    <row r="23" spans="1:14" ht="20.25" customHeight="1">
      <c r="A23" s="4">
        <v>18</v>
      </c>
      <c r="B23" s="24"/>
      <c r="C23" s="24"/>
      <c r="D23" s="24"/>
      <c r="E23" s="25"/>
      <c r="F23" s="27"/>
      <c r="G23" s="28"/>
      <c r="H23" s="24"/>
      <c r="I23" s="28"/>
      <c r="J23" s="28"/>
      <c r="K23" s="28"/>
      <c r="L23" s="20"/>
      <c r="M23" s="21"/>
      <c r="N23" s="29"/>
    </row>
    <row r="24" spans="1:14" ht="20.25" customHeight="1">
      <c r="A24" s="4">
        <v>19</v>
      </c>
      <c r="B24" s="24"/>
      <c r="C24" s="24"/>
      <c r="D24" s="24"/>
      <c r="E24" s="25"/>
      <c r="F24" s="27"/>
      <c r="G24" s="28"/>
      <c r="H24" s="24"/>
      <c r="I24" s="28"/>
      <c r="J24" s="28"/>
      <c r="K24" s="28"/>
      <c r="L24" s="20"/>
      <c r="M24" s="21"/>
      <c r="N24" s="29"/>
    </row>
    <row r="25" spans="1:14" ht="20.25" customHeight="1">
      <c r="A25" s="4">
        <v>20</v>
      </c>
      <c r="B25" s="24"/>
      <c r="C25" s="24"/>
      <c r="D25" s="24"/>
      <c r="E25" s="25"/>
      <c r="F25" s="27"/>
      <c r="G25" s="28"/>
      <c r="H25" s="24"/>
      <c r="I25" s="28"/>
      <c r="J25" s="28"/>
      <c r="K25" s="28"/>
      <c r="L25" s="20"/>
      <c r="M25" s="21"/>
      <c r="N25" s="29"/>
    </row>
    <row r="26" spans="1:14" ht="20.25" customHeight="1">
      <c r="A26" s="4">
        <v>21</v>
      </c>
      <c r="B26" s="24"/>
      <c r="C26" s="24"/>
      <c r="D26" s="24"/>
      <c r="E26" s="25"/>
      <c r="F26" s="27"/>
      <c r="G26" s="28"/>
      <c r="H26" s="24"/>
      <c r="I26" s="28"/>
      <c r="J26" s="28"/>
      <c r="K26" s="28"/>
      <c r="L26" s="20"/>
      <c r="M26" s="21"/>
      <c r="N26" s="29"/>
    </row>
    <row r="27" spans="1:14" ht="20.25" customHeight="1">
      <c r="A27" s="4">
        <v>22</v>
      </c>
      <c r="B27" s="24"/>
      <c r="C27" s="24"/>
      <c r="D27" s="24"/>
      <c r="E27" s="25"/>
      <c r="F27" s="27"/>
      <c r="G27" s="28"/>
      <c r="H27" s="24"/>
      <c r="I27" s="28"/>
      <c r="J27" s="28"/>
      <c r="K27" s="28"/>
      <c r="L27" s="20"/>
      <c r="M27" s="21"/>
      <c r="N27" s="29"/>
    </row>
    <row r="28" spans="1:14" ht="20.25" customHeight="1">
      <c r="A28" s="4">
        <v>23</v>
      </c>
      <c r="B28" s="24"/>
      <c r="C28" s="24"/>
      <c r="D28" s="24"/>
      <c r="E28" s="25"/>
      <c r="F28" s="27"/>
      <c r="G28" s="28"/>
      <c r="H28" s="24"/>
      <c r="I28" s="28"/>
      <c r="J28" s="28"/>
      <c r="K28" s="28"/>
      <c r="L28" s="20"/>
      <c r="M28" s="21"/>
      <c r="N28" s="29"/>
    </row>
    <row r="29" spans="1:14" ht="20.25" customHeight="1">
      <c r="A29" s="4">
        <v>24</v>
      </c>
      <c r="B29" s="24"/>
      <c r="C29" s="24"/>
      <c r="D29" s="24"/>
      <c r="E29" s="25"/>
      <c r="F29" s="27"/>
      <c r="G29" s="28"/>
      <c r="H29" s="24"/>
      <c r="I29" s="28"/>
      <c r="J29" s="28"/>
      <c r="K29" s="28"/>
      <c r="L29" s="20"/>
      <c r="M29" s="21"/>
      <c r="N29" s="29"/>
    </row>
    <row r="30" spans="1:14" ht="20.25" customHeight="1">
      <c r="A30" s="4">
        <v>25</v>
      </c>
      <c r="B30" s="24"/>
      <c r="C30" s="24"/>
      <c r="D30" s="24"/>
      <c r="E30" s="25"/>
      <c r="F30" s="27"/>
      <c r="G30" s="28"/>
      <c r="H30" s="24"/>
      <c r="I30" s="28"/>
      <c r="J30" s="28"/>
      <c r="K30" s="28"/>
      <c r="L30" s="20"/>
      <c r="M30" s="21"/>
      <c r="N30" s="29"/>
    </row>
    <row r="31" spans="1:14" ht="20.25" customHeight="1">
      <c r="A31" s="4">
        <v>26</v>
      </c>
      <c r="B31" s="24"/>
      <c r="C31" s="24"/>
      <c r="D31" s="24"/>
      <c r="E31" s="25"/>
      <c r="F31" s="26"/>
      <c r="G31" s="28"/>
      <c r="H31" s="24"/>
      <c r="I31" s="28"/>
      <c r="J31" s="28"/>
      <c r="K31" s="28"/>
      <c r="L31" s="20"/>
      <c r="M31" s="21"/>
      <c r="N31" s="29"/>
    </row>
    <row r="32" spans="1:14" ht="20.25" customHeight="1">
      <c r="A32" s="4">
        <v>27</v>
      </c>
      <c r="B32" s="24"/>
      <c r="C32" s="24"/>
      <c r="D32" s="24"/>
      <c r="E32" s="25"/>
      <c r="F32" s="26"/>
      <c r="G32" s="28"/>
      <c r="H32" s="24"/>
      <c r="I32" s="28"/>
      <c r="J32" s="28"/>
      <c r="K32" s="28"/>
      <c r="L32" s="20"/>
      <c r="M32" s="21"/>
      <c r="N32" s="29"/>
    </row>
    <row r="33" spans="1:14" ht="20.25" customHeight="1">
      <c r="A33" s="4">
        <v>28</v>
      </c>
      <c r="B33" s="24"/>
      <c r="C33" s="24"/>
      <c r="D33" s="24"/>
      <c r="E33" s="25"/>
      <c r="F33" s="26"/>
      <c r="G33" s="28"/>
      <c r="H33" s="24"/>
      <c r="I33" s="28"/>
      <c r="J33" s="28"/>
      <c r="K33" s="28"/>
      <c r="L33" s="20"/>
      <c r="M33" s="21"/>
      <c r="N33" s="29"/>
    </row>
    <row r="34" spans="1:14" ht="20.25" customHeight="1">
      <c r="A34" s="4">
        <v>29</v>
      </c>
      <c r="B34" s="24"/>
      <c r="C34" s="24"/>
      <c r="D34" s="24"/>
      <c r="E34" s="25"/>
      <c r="F34" s="26"/>
      <c r="G34" s="28"/>
      <c r="H34" s="24"/>
      <c r="I34" s="28"/>
      <c r="J34" s="28"/>
      <c r="K34" s="28"/>
      <c r="L34" s="20"/>
      <c r="M34" s="21"/>
      <c r="N34" s="29"/>
    </row>
    <row r="35" spans="1:14" ht="20.25" customHeight="1" thickBot="1">
      <c r="A35" s="4">
        <v>30</v>
      </c>
      <c r="B35" s="24"/>
      <c r="C35" s="24"/>
      <c r="D35" s="24"/>
      <c r="E35" s="25"/>
      <c r="F35" s="26"/>
      <c r="G35" s="28"/>
      <c r="H35" s="24"/>
      <c r="I35" s="28"/>
      <c r="J35" s="28"/>
      <c r="K35" s="28"/>
      <c r="L35" s="20"/>
      <c r="M35" s="21"/>
      <c r="N35" s="29"/>
    </row>
    <row r="36" spans="1:14" ht="33" customHeight="1" thickBot="1">
      <c r="A36" s="3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1"/>
      <c r="M36" s="19" t="s">
        <v>8</v>
      </c>
      <c r="N36" s="22">
        <f>SUM(N6:N35)</f>
        <v>4603340</v>
      </c>
    </row>
    <row r="37" spans="1:14">
      <c r="A37" s="1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6"/>
    </row>
    <row r="38" spans="1:14">
      <c r="A38" s="1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6"/>
    </row>
    <row r="39" spans="1:14" ht="15.75">
      <c r="A39" s="11"/>
      <c r="B39" s="5"/>
      <c r="C39" s="5"/>
      <c r="D39" s="5"/>
      <c r="E39" s="5"/>
      <c r="F39" s="5"/>
      <c r="G39" s="5"/>
      <c r="H39" s="12"/>
      <c r="I39" s="5"/>
      <c r="J39" s="5"/>
      <c r="K39" s="7" t="s">
        <v>10</v>
      </c>
      <c r="L39" s="7"/>
      <c r="M39" s="7"/>
      <c r="N39" s="13" t="s">
        <v>9</v>
      </c>
    </row>
    <row r="40" spans="1:14">
      <c r="A40" s="1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6"/>
    </row>
    <row r="41" spans="1:14" ht="15" customHeight="1">
      <c r="A41" s="11"/>
      <c r="B41" s="5"/>
      <c r="C41" s="5"/>
      <c r="D41" s="5"/>
      <c r="E41" s="5"/>
      <c r="F41" s="5"/>
      <c r="G41" s="5"/>
      <c r="H41" s="5"/>
      <c r="I41" s="5"/>
      <c r="J41" s="5"/>
      <c r="K41" s="37" t="s">
        <v>11</v>
      </c>
      <c r="L41" s="14"/>
      <c r="M41" s="14"/>
      <c r="N41" s="6"/>
    </row>
    <row r="42" spans="1:14" ht="15.75">
      <c r="A42" s="15"/>
      <c r="B42" s="38" t="s">
        <v>25</v>
      </c>
      <c r="C42" s="38"/>
      <c r="D42" s="38"/>
      <c r="E42" s="38"/>
      <c r="F42" s="38"/>
      <c r="G42" s="8"/>
      <c r="H42" s="38" t="s">
        <v>12</v>
      </c>
      <c r="I42" s="38"/>
      <c r="J42" s="5"/>
      <c r="K42" s="37"/>
      <c r="L42" s="14"/>
      <c r="M42" s="14"/>
      <c r="N42" s="23">
        <f>+N36</f>
        <v>4603340</v>
      </c>
    </row>
    <row r="43" spans="1:14" ht="15.75">
      <c r="A43" s="15"/>
      <c r="B43" s="5"/>
      <c r="C43" s="5"/>
      <c r="D43" s="5"/>
      <c r="E43" s="5"/>
      <c r="F43" s="5"/>
      <c r="G43" s="8"/>
      <c r="H43" s="5"/>
      <c r="I43" s="5"/>
      <c r="J43" s="5"/>
      <c r="K43" s="16" t="s">
        <v>13</v>
      </c>
      <c r="L43" s="16"/>
      <c r="M43" s="16"/>
      <c r="N43" s="17"/>
    </row>
    <row r="44" spans="1:14" ht="13.5" customHeight="1">
      <c r="A44" s="15"/>
      <c r="B44" s="5"/>
      <c r="C44" s="5"/>
      <c r="D44" s="5"/>
      <c r="E44" s="5"/>
      <c r="F44" s="5"/>
      <c r="G44" s="8"/>
      <c r="H44" s="5"/>
      <c r="I44" s="5"/>
      <c r="J44" s="5"/>
      <c r="K44" s="16"/>
      <c r="L44" s="16"/>
      <c r="M44" s="16"/>
      <c r="N44" s="17"/>
    </row>
    <row r="45" spans="1:14" ht="15.75" thickBot="1">
      <c r="A45" s="1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6"/>
    </row>
    <row r="46" spans="1:14" ht="15.75">
      <c r="A46" s="42" t="s">
        <v>14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4"/>
    </row>
    <row r="47" spans="1:14" ht="24" customHeight="1">
      <c r="A47" s="11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6"/>
    </row>
    <row r="48" spans="1:14" ht="15.75" thickBot="1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8"/>
    </row>
    <row r="49" spans="1:14">
      <c r="A49" s="1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6"/>
    </row>
    <row r="50" spans="1:14" ht="15" customHeight="1" thickBot="1">
      <c r="A50" s="34" t="s">
        <v>21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6"/>
    </row>
  </sheetData>
  <mergeCells count="25">
    <mergeCell ref="A1:F3"/>
    <mergeCell ref="G1:N1"/>
    <mergeCell ref="G2:N2"/>
    <mergeCell ref="G3:I3"/>
    <mergeCell ref="G4:G5"/>
    <mergeCell ref="H4:H5"/>
    <mergeCell ref="I4:I5"/>
    <mergeCell ref="J4:J5"/>
    <mergeCell ref="A4:A5"/>
    <mergeCell ref="K4:K5"/>
    <mergeCell ref="N4:N5"/>
    <mergeCell ref="L4:L5"/>
    <mergeCell ref="M4:M5"/>
    <mergeCell ref="J3:N3"/>
    <mergeCell ref="F4:F5"/>
    <mergeCell ref="B4:B5"/>
    <mergeCell ref="C4:C5"/>
    <mergeCell ref="D4:D5"/>
    <mergeCell ref="E4:E5"/>
    <mergeCell ref="A50:N50"/>
    <mergeCell ref="K41:K42"/>
    <mergeCell ref="B42:F42"/>
    <mergeCell ref="H42:I42"/>
    <mergeCell ref="A36:L36"/>
    <mergeCell ref="A46:N46"/>
  </mergeCells>
  <printOptions gridLines="1"/>
  <pageMargins left="0.70866141732283472" right="0.51181102362204722" top="0.35433070866141736" bottom="0.35433070866141736" header="0.31496062992125984" footer="0.31496062992125984"/>
  <pageSetup scale="51" orientation="landscape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ABD35B56511964E9522CCF1B6112EFC" ma:contentTypeVersion="11" ma:contentTypeDescription="Crear nuevo documento." ma:contentTypeScope="" ma:versionID="c27792960de3ca596109da171b579622">
  <xsd:schema xmlns:xsd="http://www.w3.org/2001/XMLSchema" xmlns:xs="http://www.w3.org/2001/XMLSchema" xmlns:p="http://schemas.microsoft.com/office/2006/metadata/properties" xmlns:ns3="11fcad0b-b56b-41b8-bb4b-abff368c88d8" xmlns:ns4="185ab830-6a1a-438a-84fa-5603499116df" targetNamespace="http://schemas.microsoft.com/office/2006/metadata/properties" ma:root="true" ma:fieldsID="a82451a9faa0c651bc9e827e2d402b25" ns3:_="" ns4:_="">
    <xsd:import namespace="11fcad0b-b56b-41b8-bb4b-abff368c88d8"/>
    <xsd:import namespace="185ab830-6a1a-438a-84fa-5603499116d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fcad0b-b56b-41b8-bb4b-abff368c8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5ab830-6a1a-438a-84fa-5603499116d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4B93A1-6E3D-4B5D-ADCB-1DC694B1051C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11fcad0b-b56b-41b8-bb4b-abff368c88d8"/>
    <ds:schemaRef ds:uri="185ab830-6a1a-438a-84fa-5603499116d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461BC3-538C-4A5D-A81B-32E52418588E}">
  <ds:schemaRefs>
    <ds:schemaRef ds:uri="http://schemas.openxmlformats.org/package/2006/metadata/core-properties"/>
    <ds:schemaRef ds:uri="http://purl.org/dc/elements/1.1/"/>
    <ds:schemaRef ds:uri="http://purl.org/dc/dcmitype/"/>
    <ds:schemaRef ds:uri="185ab830-6a1a-438a-84fa-5603499116df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11fcad0b-b56b-41b8-bb4b-abff368c88d8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A64919E-080E-4F89-AA34-132D898928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Operativo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Ghislene Zuñiga Pino</dc:creator>
  <cp:lastModifiedBy>Usuario Autorizado</cp:lastModifiedBy>
  <cp:lastPrinted>2022-12-06T13:43:46Z</cp:lastPrinted>
  <dcterms:created xsi:type="dcterms:W3CDTF">2013-04-26T19:37:56Z</dcterms:created>
  <dcterms:modified xsi:type="dcterms:W3CDTF">2022-12-06T20:01:41Z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0x0101000ABD35B56511964E9522CCF1B6112EFC</vt:lpwstr>
  </property>
</Properties>
</file>