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xb175_alumni_ku_dk/Documents/Dokumenter/Specialeprojekt/"/>
    </mc:Choice>
  </mc:AlternateContent>
  <xr:revisionPtr revIDLastSave="569" documentId="8_{11100C0D-B807-422A-AF91-EC505A0C56CE}" xr6:coauthVersionLast="47" xr6:coauthVersionMax="47" xr10:uidLastSave="{233C704C-467B-4C0B-A58D-3DC4B86C95CC}"/>
  <bookViews>
    <workbookView xWindow="-110" yWindow="-110" windowWidth="19420" windowHeight="10560" xr2:uid="{34D34E5D-3359-4959-935F-85115B236A76}"/>
  </bookViews>
  <sheets>
    <sheet name="extension_asy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C4" i="1"/>
  <c r="Y3" i="1"/>
  <c r="V3" i="1"/>
  <c r="D3" i="1"/>
  <c r="AC3" i="1" s="1"/>
  <c r="D4" i="1" l="1"/>
  <c r="I4" i="1" s="1"/>
  <c r="J4" i="1" s="1"/>
  <c r="M4" i="1"/>
  <c r="C5" i="1"/>
  <c r="AB3" i="1"/>
  <c r="AE3" i="1" s="1"/>
  <c r="K3" i="1"/>
  <c r="L3" i="1" s="1"/>
  <c r="I3" i="1"/>
  <c r="J3" i="1" s="1"/>
  <c r="E3" i="1"/>
  <c r="F3" i="1"/>
  <c r="G3" i="1"/>
  <c r="H3" i="1"/>
  <c r="O3" i="1"/>
  <c r="M3" i="1"/>
  <c r="C6" i="1" l="1"/>
  <c r="D5" i="1"/>
  <c r="M5" i="1" s="1"/>
  <c r="K4" i="1"/>
  <c r="L4" i="1" s="1"/>
  <c r="N4" i="1"/>
  <c r="AC4" i="1"/>
  <c r="O4" i="1"/>
  <c r="AB4" i="1"/>
  <c r="F4" i="1"/>
  <c r="H4" i="1"/>
  <c r="G4" i="1"/>
  <c r="E4" i="1"/>
  <c r="Q4" i="1" s="1"/>
  <c r="R3" i="1"/>
  <c r="P3" i="1"/>
  <c r="Z3" i="1" s="1"/>
  <c r="Q3" i="1"/>
  <c r="N3" i="1"/>
  <c r="X3" i="1" s="1"/>
  <c r="AD3" i="1" l="1"/>
  <c r="AD4" i="1"/>
  <c r="R4" i="1"/>
  <c r="N5" i="1"/>
  <c r="U4" i="1"/>
  <c r="I5" i="1"/>
  <c r="J5" i="1" s="1"/>
  <c r="T4" i="1"/>
  <c r="K5" i="1"/>
  <c r="L5" i="1" s="1"/>
  <c r="P4" i="1"/>
  <c r="Z4" i="1" s="1"/>
  <c r="AB5" i="1"/>
  <c r="AC5" i="1"/>
  <c r="O5" i="1"/>
  <c r="H5" i="1"/>
  <c r="F5" i="1"/>
  <c r="G5" i="1"/>
  <c r="U5" i="1" s="1"/>
  <c r="E5" i="1"/>
  <c r="AA4" i="1"/>
  <c r="AE4" i="1"/>
  <c r="X4" i="1"/>
  <c r="C7" i="1"/>
  <c r="D6" i="1"/>
  <c r="I6" i="1" s="1"/>
  <c r="J6" i="1" s="1"/>
  <c r="W3" i="1"/>
  <c r="AA3" i="1"/>
  <c r="T3" i="1"/>
  <c r="S3" i="1"/>
  <c r="U3" i="1"/>
  <c r="AE5" i="1" l="1"/>
  <c r="AB6" i="1"/>
  <c r="AC6" i="1"/>
  <c r="O6" i="1"/>
  <c r="E6" i="1"/>
  <c r="F6" i="1"/>
  <c r="H6" i="1"/>
  <c r="G6" i="1"/>
  <c r="P5" i="1"/>
  <c r="Z5" i="1" s="1"/>
  <c r="M6" i="1"/>
  <c r="Q5" i="1"/>
  <c r="S4" i="1"/>
  <c r="T5" i="1"/>
  <c r="K6" i="1"/>
  <c r="L6" i="1" s="1"/>
  <c r="R5" i="1"/>
  <c r="W4" i="1"/>
  <c r="AD5" i="1"/>
  <c r="AA5" i="1"/>
  <c r="C8" i="1"/>
  <c r="D7" i="1"/>
  <c r="M7" i="1" s="1"/>
  <c r="X5" i="1"/>
  <c r="S5" i="1" l="1"/>
  <c r="I7" i="1"/>
  <c r="J7" i="1" s="1"/>
  <c r="K7" i="1"/>
  <c r="L7" i="1" s="1"/>
  <c r="W5" i="1"/>
  <c r="R6" i="1"/>
  <c r="Q6" i="1"/>
  <c r="N7" i="1"/>
  <c r="C9" i="1"/>
  <c r="D8" i="1"/>
  <c r="M8" i="1" s="1"/>
  <c r="N6" i="1"/>
  <c r="U6" i="1" s="1"/>
  <c r="P6" i="1"/>
  <c r="Z6" i="1" s="1"/>
  <c r="AB7" i="1"/>
  <c r="AC7" i="1"/>
  <c r="O7" i="1"/>
  <c r="G7" i="1"/>
  <c r="E7" i="1"/>
  <c r="F7" i="1"/>
  <c r="H7" i="1"/>
  <c r="U7" i="1" s="1"/>
  <c r="AE6" i="1"/>
  <c r="AE7" i="1" l="1"/>
  <c r="AA7" i="1"/>
  <c r="S6" i="1"/>
  <c r="AD6" i="1"/>
  <c r="X7" i="1"/>
  <c r="AA6" i="1"/>
  <c r="X6" i="1"/>
  <c r="N8" i="1"/>
  <c r="T7" i="1"/>
  <c r="W6" i="1"/>
  <c r="I8" i="1"/>
  <c r="J8" i="1" s="1"/>
  <c r="Q7" i="1"/>
  <c r="K8" i="1"/>
  <c r="L8" i="1" s="1"/>
  <c r="R7" i="1"/>
  <c r="T6" i="1"/>
  <c r="AD7" i="1"/>
  <c r="P7" i="1"/>
  <c r="Z7" i="1" s="1"/>
  <c r="AB8" i="1"/>
  <c r="AC8" i="1"/>
  <c r="O8" i="1"/>
  <c r="G8" i="1"/>
  <c r="E8" i="1"/>
  <c r="F8" i="1"/>
  <c r="H8" i="1"/>
  <c r="C10" i="1"/>
  <c r="D9" i="1"/>
  <c r="I9" i="1" s="1"/>
  <c r="J9" i="1" s="1"/>
  <c r="W7" i="1" l="1"/>
  <c r="S7" i="1"/>
  <c r="Q8" i="1"/>
  <c r="R8" i="1"/>
  <c r="T8" i="1"/>
  <c r="K9" i="1"/>
  <c r="L9" i="1" s="1"/>
  <c r="P8" i="1"/>
  <c r="Z8" i="1" s="1"/>
  <c r="U8" i="1"/>
  <c r="M9" i="1"/>
  <c r="X8" i="1"/>
  <c r="AE8" i="1"/>
  <c r="AD8" i="1"/>
  <c r="AB9" i="1"/>
  <c r="AC9" i="1"/>
  <c r="G9" i="1"/>
  <c r="O9" i="1"/>
  <c r="H9" i="1"/>
  <c r="F9" i="1"/>
  <c r="E9" i="1"/>
  <c r="C11" i="1"/>
  <c r="D10" i="1"/>
  <c r="M10" i="1" s="1"/>
  <c r="I10" i="1"/>
  <c r="J10" i="1" s="1"/>
  <c r="AA8" i="1"/>
  <c r="K10" i="1" l="1"/>
  <c r="L10" i="1" s="1"/>
  <c r="W8" i="1"/>
  <c r="AE9" i="1"/>
  <c r="N10" i="1"/>
  <c r="P9" i="1"/>
  <c r="Z9" i="1" s="1"/>
  <c r="R9" i="1"/>
  <c r="S8" i="1"/>
  <c r="N9" i="1"/>
  <c r="AA9" i="1" s="1"/>
  <c r="AC10" i="1"/>
  <c r="AB10" i="1"/>
  <c r="O10" i="1"/>
  <c r="G10" i="1"/>
  <c r="E10" i="1"/>
  <c r="H10" i="1"/>
  <c r="F10" i="1"/>
  <c r="C12" i="1"/>
  <c r="D11" i="1"/>
  <c r="M11" i="1" s="1"/>
  <c r="Q9" i="1"/>
  <c r="AD9" i="1" l="1"/>
  <c r="I11" i="1"/>
  <c r="J11" i="1" s="1"/>
  <c r="K11" i="1"/>
  <c r="L11" i="1" s="1"/>
  <c r="AE10" i="1"/>
  <c r="S9" i="1"/>
  <c r="T9" i="1"/>
  <c r="W9" i="1"/>
  <c r="U9" i="1"/>
  <c r="T10" i="1"/>
  <c r="X9" i="1"/>
  <c r="R10" i="1"/>
  <c r="U10" i="1"/>
  <c r="AC11" i="1"/>
  <c r="AB11" i="1"/>
  <c r="AE11" i="1" s="1"/>
  <c r="O11" i="1"/>
  <c r="H11" i="1"/>
  <c r="G11" i="1"/>
  <c r="F11" i="1"/>
  <c r="E11" i="1"/>
  <c r="P10" i="1"/>
  <c r="Z10" i="1" s="1"/>
  <c r="X10" i="1"/>
  <c r="Q10" i="1"/>
  <c r="N11" i="1"/>
  <c r="AD10" i="1"/>
  <c r="C13" i="1"/>
  <c r="D12" i="1"/>
  <c r="AA10" i="1"/>
  <c r="R11" i="1" l="1"/>
  <c r="AA11" i="1"/>
  <c r="S10" i="1"/>
  <c r="T11" i="1"/>
  <c r="AD11" i="1"/>
  <c r="AC12" i="1"/>
  <c r="AB12" i="1"/>
  <c r="O12" i="1"/>
  <c r="H12" i="1"/>
  <c r="G12" i="1"/>
  <c r="E12" i="1"/>
  <c r="F12" i="1"/>
  <c r="P11" i="1"/>
  <c r="Z11" i="1" s="1"/>
  <c r="X11" i="1"/>
  <c r="C14" i="1"/>
  <c r="D13" i="1"/>
  <c r="K13" i="1" s="1"/>
  <c r="L13" i="1" s="1"/>
  <c r="I12" i="1"/>
  <c r="J12" i="1" s="1"/>
  <c r="K12" i="1"/>
  <c r="L12" i="1" s="1"/>
  <c r="U11" i="1"/>
  <c r="W10" i="1"/>
  <c r="M12" i="1"/>
  <c r="Q11" i="1"/>
  <c r="AE12" i="1" l="1"/>
  <c r="M13" i="1"/>
  <c r="N13" i="1" s="1"/>
  <c r="W11" i="1"/>
  <c r="I13" i="1"/>
  <c r="J13" i="1" s="1"/>
  <c r="Q12" i="1"/>
  <c r="S11" i="1"/>
  <c r="R12" i="1"/>
  <c r="N12" i="1"/>
  <c r="X12" i="1" s="1"/>
  <c r="C15" i="1"/>
  <c r="D14" i="1"/>
  <c r="M14" i="1" s="1"/>
  <c r="P12" i="1"/>
  <c r="Z12" i="1" s="1"/>
  <c r="AB13" i="1"/>
  <c r="AC13" i="1"/>
  <c r="H13" i="1"/>
  <c r="F13" i="1"/>
  <c r="G13" i="1"/>
  <c r="O13" i="1"/>
  <c r="E13" i="1"/>
  <c r="AD13" i="1" l="1"/>
  <c r="Q13" i="1"/>
  <c r="T13" i="1"/>
  <c r="X13" i="1"/>
  <c r="I14" i="1"/>
  <c r="J14" i="1" s="1"/>
  <c r="N14" i="1"/>
  <c r="C16" i="1"/>
  <c r="D15" i="1"/>
  <c r="M15" i="1" s="1"/>
  <c r="AE13" i="1"/>
  <c r="AA13" i="1"/>
  <c r="S12" i="1"/>
  <c r="U12" i="1"/>
  <c r="T12" i="1"/>
  <c r="P13" i="1"/>
  <c r="Z13" i="1" s="1"/>
  <c r="W12" i="1"/>
  <c r="K14" i="1"/>
  <c r="L14" i="1" s="1"/>
  <c r="AD12" i="1"/>
  <c r="R13" i="1"/>
  <c r="U13" i="1"/>
  <c r="AA12" i="1"/>
  <c r="AB14" i="1"/>
  <c r="AC14" i="1"/>
  <c r="O14" i="1"/>
  <c r="F14" i="1"/>
  <c r="E14" i="1"/>
  <c r="H14" i="1"/>
  <c r="G14" i="1"/>
  <c r="AD14" i="1" l="1"/>
  <c r="W13" i="1"/>
  <c r="R14" i="1"/>
  <c r="N15" i="1"/>
  <c r="Q14" i="1"/>
  <c r="C17" i="1"/>
  <c r="D16" i="1"/>
  <c r="P14" i="1"/>
  <c r="Z14" i="1" s="1"/>
  <c r="T14" i="1"/>
  <c r="X14" i="1"/>
  <c r="AB15" i="1"/>
  <c r="AC15" i="1"/>
  <c r="O15" i="1"/>
  <c r="F15" i="1"/>
  <c r="E15" i="1"/>
  <c r="Q15" i="1" s="1"/>
  <c r="H15" i="1"/>
  <c r="G15" i="1"/>
  <c r="AE14" i="1"/>
  <c r="I15" i="1"/>
  <c r="J15" i="1" s="1"/>
  <c r="U14" i="1"/>
  <c r="S13" i="1"/>
  <c r="K15" i="1"/>
  <c r="L15" i="1" s="1"/>
  <c r="AA14" i="1"/>
  <c r="X15" i="1" l="1"/>
  <c r="S14" i="1"/>
  <c r="C18" i="1"/>
  <c r="D17" i="1"/>
  <c r="I17" i="1" s="1"/>
  <c r="J17" i="1" s="1"/>
  <c r="W14" i="1"/>
  <c r="P15" i="1"/>
  <c r="Z15" i="1" s="1"/>
  <c r="AB16" i="1"/>
  <c r="AC16" i="1"/>
  <c r="O16" i="1"/>
  <c r="F16" i="1"/>
  <c r="E16" i="1"/>
  <c r="H16" i="1"/>
  <c r="G16" i="1"/>
  <c r="T15" i="1"/>
  <c r="I16" i="1"/>
  <c r="J16" i="1" s="1"/>
  <c r="AA15" i="1"/>
  <c r="AE15" i="1"/>
  <c r="K16" i="1"/>
  <c r="L16" i="1" s="1"/>
  <c r="U15" i="1"/>
  <c r="M16" i="1"/>
  <c r="R15" i="1"/>
  <c r="AD15" i="1"/>
  <c r="Q16" i="1" l="1"/>
  <c r="AB17" i="1"/>
  <c r="AC17" i="1"/>
  <c r="O17" i="1"/>
  <c r="G17" i="1"/>
  <c r="H17" i="1"/>
  <c r="F17" i="1"/>
  <c r="E17" i="1"/>
  <c r="AE16" i="1"/>
  <c r="M17" i="1"/>
  <c r="P16" i="1"/>
  <c r="Z16" i="1" s="1"/>
  <c r="K17" i="1"/>
  <c r="L17" i="1" s="1"/>
  <c r="R16" i="1"/>
  <c r="S15" i="1"/>
  <c r="C19" i="1"/>
  <c r="D18" i="1"/>
  <c r="K18" i="1" s="1"/>
  <c r="L18" i="1" s="1"/>
  <c r="I18" i="1"/>
  <c r="J18" i="1" s="1"/>
  <c r="N16" i="1"/>
  <c r="U16" i="1" s="1"/>
  <c r="W15" i="1"/>
  <c r="T16" i="1" l="1"/>
  <c r="X16" i="1"/>
  <c r="AD16" i="1"/>
  <c r="AA16" i="1"/>
  <c r="C20" i="1"/>
  <c r="D19" i="1"/>
  <c r="I19" i="1" s="1"/>
  <c r="J19" i="1" s="1"/>
  <c r="Q17" i="1"/>
  <c r="S17" i="1" s="1"/>
  <c r="R17" i="1"/>
  <c r="S16" i="1"/>
  <c r="P17" i="1"/>
  <c r="Z17" i="1" s="1"/>
  <c r="AC18" i="1"/>
  <c r="AB18" i="1"/>
  <c r="AE18" i="1" s="1"/>
  <c r="O18" i="1"/>
  <c r="G18" i="1"/>
  <c r="R18" i="1" s="1"/>
  <c r="F18" i="1"/>
  <c r="E18" i="1"/>
  <c r="H18" i="1"/>
  <c r="M18" i="1"/>
  <c r="W16" i="1"/>
  <c r="AD17" i="1"/>
  <c r="X17" i="1"/>
  <c r="U17" i="1"/>
  <c r="N17" i="1"/>
  <c r="T17" i="1" s="1"/>
  <c r="AE17" i="1"/>
  <c r="AA17" i="1" l="1"/>
  <c r="C21" i="1"/>
  <c r="D20" i="1"/>
  <c r="I20" i="1" s="1"/>
  <c r="J20" i="1" s="1"/>
  <c r="M20" i="1"/>
  <c r="P18" i="1"/>
  <c r="Z18" i="1" s="1"/>
  <c r="AC19" i="1"/>
  <c r="AB19" i="1"/>
  <c r="O19" i="1"/>
  <c r="G19" i="1"/>
  <c r="F19" i="1"/>
  <c r="H19" i="1"/>
  <c r="E19" i="1"/>
  <c r="Q19" i="1" s="1"/>
  <c r="N18" i="1"/>
  <c r="X18" i="1" s="1"/>
  <c r="K19" i="1"/>
  <c r="L19" i="1" s="1"/>
  <c r="M19" i="1"/>
  <c r="Q18" i="1"/>
  <c r="W17" i="1"/>
  <c r="AA18" i="1" l="1"/>
  <c r="AD18" i="1"/>
  <c r="S18" i="1"/>
  <c r="N19" i="1"/>
  <c r="AD19" i="1" s="1"/>
  <c r="W18" i="1"/>
  <c r="N20" i="1"/>
  <c r="C22" i="1"/>
  <c r="D21" i="1"/>
  <c r="M21" i="1" s="1"/>
  <c r="R19" i="1"/>
  <c r="U18" i="1"/>
  <c r="P19" i="1"/>
  <c r="Z19" i="1" s="1"/>
  <c r="AC20" i="1"/>
  <c r="O20" i="1"/>
  <c r="AB20" i="1"/>
  <c r="G20" i="1"/>
  <c r="X20" i="1" s="1"/>
  <c r="E20" i="1"/>
  <c r="H20" i="1"/>
  <c r="F20" i="1"/>
  <c r="T18" i="1"/>
  <c r="AE19" i="1"/>
  <c r="K20" i="1"/>
  <c r="L20" i="1" s="1"/>
  <c r="AA20" i="1" l="1"/>
  <c r="K21" i="1"/>
  <c r="L21" i="1" s="1"/>
  <c r="AA19" i="1"/>
  <c r="S19" i="1"/>
  <c r="W19" i="1"/>
  <c r="C23" i="1"/>
  <c r="D22" i="1"/>
  <c r="I22" i="1"/>
  <c r="J22" i="1" s="1"/>
  <c r="T19" i="1"/>
  <c r="N21" i="1"/>
  <c r="Q20" i="1"/>
  <c r="AE20" i="1"/>
  <c r="AB21" i="1"/>
  <c r="AC21" i="1"/>
  <c r="H21" i="1"/>
  <c r="F21" i="1"/>
  <c r="G21" i="1"/>
  <c r="R21" i="1" s="1"/>
  <c r="O21" i="1"/>
  <c r="E21" i="1"/>
  <c r="T20" i="1"/>
  <c r="U19" i="1"/>
  <c r="R20" i="1"/>
  <c r="U20" i="1"/>
  <c r="X19" i="1"/>
  <c r="P20" i="1"/>
  <c r="Z20" i="1" s="1"/>
  <c r="I21" i="1"/>
  <c r="J21" i="1" s="1"/>
  <c r="AD20" i="1"/>
  <c r="AD21" i="1" l="1"/>
  <c r="S20" i="1"/>
  <c r="W20" i="1"/>
  <c r="Q21" i="1"/>
  <c r="P21" i="1"/>
  <c r="Z21" i="1" s="1"/>
  <c r="AB22" i="1"/>
  <c r="AC22" i="1"/>
  <c r="O22" i="1"/>
  <c r="H22" i="1"/>
  <c r="E22" i="1"/>
  <c r="G22" i="1"/>
  <c r="F22" i="1"/>
  <c r="U21" i="1"/>
  <c r="K22" i="1"/>
  <c r="L22" i="1" s="1"/>
  <c r="M22" i="1"/>
  <c r="AA21" i="1"/>
  <c r="C24" i="1"/>
  <c r="D23" i="1"/>
  <c r="K23" i="1" s="1"/>
  <c r="L23" i="1" s="1"/>
  <c r="T21" i="1"/>
  <c r="AE21" i="1"/>
  <c r="X21" i="1"/>
  <c r="AE22" i="1" l="1"/>
  <c r="R22" i="1"/>
  <c r="W21" i="1"/>
  <c r="M23" i="1"/>
  <c r="N23" i="1" s="1"/>
  <c r="S21" i="1"/>
  <c r="P22" i="1"/>
  <c r="Z22" i="1" s="1"/>
  <c r="Q22" i="1"/>
  <c r="S22" i="1" s="1"/>
  <c r="C25" i="1"/>
  <c r="D24" i="1"/>
  <c r="M24" i="1" s="1"/>
  <c r="N22" i="1"/>
  <c r="U22" i="1" s="1"/>
  <c r="AB23" i="1"/>
  <c r="AC23" i="1"/>
  <c r="H23" i="1"/>
  <c r="E23" i="1"/>
  <c r="O23" i="1"/>
  <c r="G23" i="1"/>
  <c r="F23" i="1"/>
  <c r="I23" i="1"/>
  <c r="J23" i="1" s="1"/>
  <c r="Q23" i="1" l="1"/>
  <c r="AD23" i="1"/>
  <c r="X23" i="1"/>
  <c r="AA22" i="1"/>
  <c r="X22" i="1"/>
  <c r="I24" i="1"/>
  <c r="J24" i="1" s="1"/>
  <c r="N24" i="1"/>
  <c r="U23" i="1"/>
  <c r="K24" i="1"/>
  <c r="L24" i="1" s="1"/>
  <c r="T22" i="1"/>
  <c r="AB24" i="1"/>
  <c r="AC24" i="1"/>
  <c r="O24" i="1"/>
  <c r="F24" i="1"/>
  <c r="H24" i="1"/>
  <c r="E24" i="1"/>
  <c r="Q24" i="1" s="1"/>
  <c r="G24" i="1"/>
  <c r="X24" i="1" s="1"/>
  <c r="R23" i="1"/>
  <c r="AD22" i="1"/>
  <c r="AA23" i="1"/>
  <c r="AE23" i="1"/>
  <c r="W22" i="1"/>
  <c r="T23" i="1"/>
  <c r="P23" i="1"/>
  <c r="Z23" i="1" s="1"/>
  <c r="C26" i="1"/>
  <c r="D25" i="1"/>
  <c r="I25" i="1" s="1"/>
  <c r="J25" i="1" s="1"/>
  <c r="AA24" i="1" l="1"/>
  <c r="AD24" i="1"/>
  <c r="C27" i="1"/>
  <c r="D26" i="1"/>
  <c r="I26" i="1" s="1"/>
  <c r="J26" i="1" s="1"/>
  <c r="K26" i="1"/>
  <c r="L26" i="1" s="1"/>
  <c r="W23" i="1"/>
  <c r="R24" i="1"/>
  <c r="AE24" i="1"/>
  <c r="S23" i="1"/>
  <c r="AB25" i="1"/>
  <c r="AC25" i="1"/>
  <c r="O25" i="1"/>
  <c r="G25" i="1"/>
  <c r="H25" i="1"/>
  <c r="F25" i="1"/>
  <c r="E25" i="1"/>
  <c r="K25" i="1"/>
  <c r="L25" i="1" s="1"/>
  <c r="T24" i="1"/>
  <c r="M25" i="1"/>
  <c r="P24" i="1"/>
  <c r="Z24" i="1" s="1"/>
  <c r="U24" i="1"/>
  <c r="Q25" i="1" l="1"/>
  <c r="M26" i="1"/>
  <c r="AE25" i="1"/>
  <c r="N26" i="1"/>
  <c r="S24" i="1"/>
  <c r="N25" i="1"/>
  <c r="T25" i="1" s="1"/>
  <c r="C28" i="1"/>
  <c r="D27" i="1"/>
  <c r="K27" i="1"/>
  <c r="L27" i="1" s="1"/>
  <c r="R25" i="1"/>
  <c r="W24" i="1"/>
  <c r="P25" i="1"/>
  <c r="Z25" i="1" s="1"/>
  <c r="AC26" i="1"/>
  <c r="AB26" i="1"/>
  <c r="AE26" i="1" s="1"/>
  <c r="O26" i="1"/>
  <c r="F26" i="1"/>
  <c r="E26" i="1"/>
  <c r="Q26" i="1" s="1"/>
  <c r="H26" i="1"/>
  <c r="G26" i="1"/>
  <c r="X26" i="1" s="1"/>
  <c r="AD25" i="1" l="1"/>
  <c r="AA25" i="1"/>
  <c r="AA26" i="1"/>
  <c r="U25" i="1"/>
  <c r="X25" i="1"/>
  <c r="P26" i="1"/>
  <c r="Z26" i="1" s="1"/>
  <c r="AC27" i="1"/>
  <c r="AB27" i="1"/>
  <c r="AE27" i="1" s="1"/>
  <c r="O27" i="1"/>
  <c r="F27" i="1"/>
  <c r="H27" i="1"/>
  <c r="G27" i="1"/>
  <c r="E27" i="1"/>
  <c r="R26" i="1"/>
  <c r="S25" i="1"/>
  <c r="M27" i="1"/>
  <c r="W25" i="1"/>
  <c r="C29" i="1"/>
  <c r="D28" i="1"/>
  <c r="AD26" i="1"/>
  <c r="I27" i="1"/>
  <c r="J27" i="1" s="1"/>
  <c r="U26" i="1"/>
  <c r="T26" i="1"/>
  <c r="C30" i="1" l="1"/>
  <c r="D29" i="1"/>
  <c r="M29" i="1" s="1"/>
  <c r="N27" i="1"/>
  <c r="AA27" i="1" s="1"/>
  <c r="P27" i="1"/>
  <c r="Z27" i="1" s="1"/>
  <c r="AC28" i="1"/>
  <c r="O28" i="1"/>
  <c r="AB28" i="1"/>
  <c r="AE28" i="1" s="1"/>
  <c r="G28" i="1"/>
  <c r="F28" i="1"/>
  <c r="E28" i="1"/>
  <c r="H28" i="1"/>
  <c r="I28" i="1"/>
  <c r="J28" i="1" s="1"/>
  <c r="K28" i="1"/>
  <c r="L28" i="1" s="1"/>
  <c r="Q27" i="1"/>
  <c r="S26" i="1"/>
  <c r="M28" i="1"/>
  <c r="R27" i="1"/>
  <c r="W26" i="1"/>
  <c r="T27" i="1" l="1"/>
  <c r="U27" i="1"/>
  <c r="X27" i="1"/>
  <c r="AD27" i="1"/>
  <c r="R28" i="1"/>
  <c r="S27" i="1"/>
  <c r="P28" i="1"/>
  <c r="Z28" i="1" s="1"/>
  <c r="C31" i="1"/>
  <c r="D30" i="1"/>
  <c r="I30" i="1" s="1"/>
  <c r="J30" i="1" s="1"/>
  <c r="K30" i="1"/>
  <c r="L30" i="1" s="1"/>
  <c r="U28" i="1"/>
  <c r="N28" i="1"/>
  <c r="AA28" i="1" s="1"/>
  <c r="N29" i="1"/>
  <c r="AB29" i="1"/>
  <c r="AC29" i="1"/>
  <c r="H29" i="1"/>
  <c r="F29" i="1"/>
  <c r="AA29" i="1" s="1"/>
  <c r="O29" i="1"/>
  <c r="G29" i="1"/>
  <c r="U29" i="1" s="1"/>
  <c r="E29" i="1"/>
  <c r="Q28" i="1"/>
  <c r="W27" i="1"/>
  <c r="I29" i="1"/>
  <c r="J29" i="1" s="1"/>
  <c r="K29" i="1"/>
  <c r="L29" i="1" s="1"/>
  <c r="X28" i="1" l="1"/>
  <c r="X29" i="1"/>
  <c r="AE29" i="1"/>
  <c r="S28" i="1"/>
  <c r="AD29" i="1"/>
  <c r="W28" i="1"/>
  <c r="AB30" i="1"/>
  <c r="AC30" i="1"/>
  <c r="O30" i="1"/>
  <c r="E30" i="1"/>
  <c r="G30" i="1"/>
  <c r="F30" i="1"/>
  <c r="H30" i="1"/>
  <c r="M30" i="1"/>
  <c r="P29" i="1"/>
  <c r="Z29" i="1" s="1"/>
  <c r="Q29" i="1"/>
  <c r="AD28" i="1"/>
  <c r="C32" i="1"/>
  <c r="D31" i="1"/>
  <c r="I31" i="1" s="1"/>
  <c r="J31" i="1" s="1"/>
  <c r="T28" i="1"/>
  <c r="R29" i="1"/>
  <c r="T29" i="1"/>
  <c r="W29" i="1" l="1"/>
  <c r="S29" i="1"/>
  <c r="R30" i="1"/>
  <c r="C33" i="1"/>
  <c r="D32" i="1"/>
  <c r="I32" i="1" s="1"/>
  <c r="J32" i="1" s="1"/>
  <c r="Q30" i="1"/>
  <c r="AB31" i="1"/>
  <c r="AC31" i="1"/>
  <c r="E31" i="1"/>
  <c r="G31" i="1"/>
  <c r="O31" i="1"/>
  <c r="H31" i="1"/>
  <c r="F31" i="1"/>
  <c r="P30" i="1"/>
  <c r="Z30" i="1" s="1"/>
  <c r="K31" i="1"/>
  <c r="L31" i="1" s="1"/>
  <c r="AE30" i="1"/>
  <c r="M31" i="1"/>
  <c r="N30" i="1"/>
  <c r="U30" i="1" s="1"/>
  <c r="R31" i="1" l="1"/>
  <c r="Q31" i="1"/>
  <c r="M32" i="1"/>
  <c r="N32" i="1" s="1"/>
  <c r="AD30" i="1"/>
  <c r="C34" i="1"/>
  <c r="D33" i="1"/>
  <c r="I33" i="1" s="1"/>
  <c r="J33" i="1" s="1"/>
  <c r="S30" i="1"/>
  <c r="AA30" i="1"/>
  <c r="X30" i="1"/>
  <c r="AB32" i="1"/>
  <c r="AC32" i="1"/>
  <c r="O32" i="1"/>
  <c r="H32" i="1"/>
  <c r="E32" i="1"/>
  <c r="G32" i="1"/>
  <c r="F32" i="1"/>
  <c r="T30" i="1"/>
  <c r="AE31" i="1"/>
  <c r="W30" i="1"/>
  <c r="N31" i="1"/>
  <c r="AD31" i="1" s="1"/>
  <c r="P31" i="1"/>
  <c r="Z31" i="1" s="1"/>
  <c r="K32" i="1"/>
  <c r="L32" i="1" s="1"/>
  <c r="M33" i="1" l="1"/>
  <c r="T32" i="1"/>
  <c r="W31" i="1"/>
  <c r="AE32" i="1"/>
  <c r="AA32" i="1"/>
  <c r="T31" i="1"/>
  <c r="S31" i="1"/>
  <c r="C35" i="1"/>
  <c r="D34" i="1"/>
  <c r="I34" i="1"/>
  <c r="J34" i="1" s="1"/>
  <c r="K34" i="1"/>
  <c r="L34" i="1" s="1"/>
  <c r="AA31" i="1"/>
  <c r="R32" i="1"/>
  <c r="U31" i="1"/>
  <c r="Q32" i="1"/>
  <c r="AB33" i="1"/>
  <c r="AC33" i="1"/>
  <c r="G33" i="1"/>
  <c r="O33" i="1"/>
  <c r="H33" i="1"/>
  <c r="F33" i="1"/>
  <c r="E33" i="1"/>
  <c r="U32" i="1"/>
  <c r="N33" i="1"/>
  <c r="X31" i="1"/>
  <c r="X32" i="1"/>
  <c r="P32" i="1"/>
  <c r="Z32" i="1" s="1"/>
  <c r="K33" i="1"/>
  <c r="L33" i="1" s="1"/>
  <c r="AD32" i="1"/>
  <c r="X33" i="1" l="1"/>
  <c r="AD33" i="1"/>
  <c r="AA33" i="1"/>
  <c r="P33" i="1"/>
  <c r="Z33" i="1" s="1"/>
  <c r="S32" i="1"/>
  <c r="T33" i="1"/>
  <c r="AC34" i="1"/>
  <c r="AB34" i="1"/>
  <c r="AE34" i="1" s="1"/>
  <c r="H34" i="1"/>
  <c r="E34" i="1"/>
  <c r="G34" i="1"/>
  <c r="O34" i="1"/>
  <c r="F34" i="1"/>
  <c r="W32" i="1"/>
  <c r="AE33" i="1"/>
  <c r="M34" i="1"/>
  <c r="U33" i="1"/>
  <c r="R33" i="1"/>
  <c r="Q33" i="1"/>
  <c r="S33" i="1" s="1"/>
  <c r="C36" i="1"/>
  <c r="D35" i="1"/>
  <c r="K35" i="1" s="1"/>
  <c r="L35" i="1" s="1"/>
  <c r="I35" i="1" l="1"/>
  <c r="J35" i="1" s="1"/>
  <c r="W33" i="1"/>
  <c r="Q34" i="1"/>
  <c r="N34" i="1"/>
  <c r="T34" i="1" s="1"/>
  <c r="AC35" i="1"/>
  <c r="AB35" i="1"/>
  <c r="O35" i="1"/>
  <c r="F35" i="1"/>
  <c r="H35" i="1"/>
  <c r="E35" i="1"/>
  <c r="G35" i="1"/>
  <c r="P34" i="1"/>
  <c r="Z34" i="1" s="1"/>
  <c r="M35" i="1"/>
  <c r="C37" i="1"/>
  <c r="D36" i="1"/>
  <c r="M36" i="1" s="1"/>
  <c r="R34" i="1"/>
  <c r="AE35" i="1" l="1"/>
  <c r="X34" i="1"/>
  <c r="U34" i="1"/>
  <c r="AD34" i="1"/>
  <c r="AA34" i="1"/>
  <c r="K36" i="1"/>
  <c r="L36" i="1" s="1"/>
  <c r="N36" i="1"/>
  <c r="AA35" i="1"/>
  <c r="N35" i="1"/>
  <c r="AD35" i="1" s="1"/>
  <c r="W34" i="1"/>
  <c r="C38" i="1"/>
  <c r="D37" i="1"/>
  <c r="M37" i="1" s="1"/>
  <c r="P35" i="1"/>
  <c r="Z35" i="1" s="1"/>
  <c r="AC36" i="1"/>
  <c r="AB36" i="1"/>
  <c r="AE36" i="1" s="1"/>
  <c r="O36" i="1"/>
  <c r="F36" i="1"/>
  <c r="H36" i="1"/>
  <c r="G36" i="1"/>
  <c r="E36" i="1"/>
  <c r="S34" i="1"/>
  <c r="R35" i="1"/>
  <c r="I36" i="1"/>
  <c r="J36" i="1" s="1"/>
  <c r="Q35" i="1"/>
  <c r="S35" i="1" s="1"/>
  <c r="AD36" i="1" l="1"/>
  <c r="T35" i="1"/>
  <c r="U35" i="1"/>
  <c r="U36" i="1"/>
  <c r="X35" i="1"/>
  <c r="AA36" i="1"/>
  <c r="N37" i="1"/>
  <c r="AB37" i="1"/>
  <c r="AC37" i="1"/>
  <c r="O37" i="1"/>
  <c r="H37" i="1"/>
  <c r="F37" i="1"/>
  <c r="G37" i="1"/>
  <c r="U37" i="1" s="1"/>
  <c r="E37" i="1"/>
  <c r="P36" i="1"/>
  <c r="Z36" i="1" s="1"/>
  <c r="W36" i="1"/>
  <c r="K37" i="1"/>
  <c r="L37" i="1" s="1"/>
  <c r="X36" i="1"/>
  <c r="Q36" i="1"/>
  <c r="I37" i="1"/>
  <c r="J37" i="1" s="1"/>
  <c r="C39" i="1"/>
  <c r="D38" i="1"/>
  <c r="M38" i="1" s="1"/>
  <c r="R36" i="1"/>
  <c r="W35" i="1"/>
  <c r="T36" i="1"/>
  <c r="AD37" i="1" l="1"/>
  <c r="AA37" i="1"/>
  <c r="S36" i="1"/>
  <c r="X37" i="1"/>
  <c r="AB38" i="1"/>
  <c r="AC38" i="1"/>
  <c r="O38" i="1"/>
  <c r="E38" i="1"/>
  <c r="F38" i="1"/>
  <c r="H38" i="1"/>
  <c r="G38" i="1"/>
  <c r="I38" i="1"/>
  <c r="J38" i="1" s="1"/>
  <c r="AE37" i="1"/>
  <c r="N38" i="1"/>
  <c r="P37" i="1"/>
  <c r="Z37" i="1" s="1"/>
  <c r="K38" i="1"/>
  <c r="L38" i="1" s="1"/>
  <c r="C40" i="1"/>
  <c r="D39" i="1"/>
  <c r="M39" i="1" s="1"/>
  <c r="Q37" i="1"/>
  <c r="R37" i="1"/>
  <c r="T37" i="1"/>
  <c r="T38" i="1" l="1"/>
  <c r="AA38" i="1"/>
  <c r="W37" i="1"/>
  <c r="S37" i="1"/>
  <c r="I39" i="1"/>
  <c r="J39" i="1" s="1"/>
  <c r="K39" i="1"/>
  <c r="L39" i="1" s="1"/>
  <c r="R38" i="1"/>
  <c r="N39" i="1"/>
  <c r="AD38" i="1"/>
  <c r="C41" i="1"/>
  <c r="D40" i="1"/>
  <c r="M40" i="1" s="1"/>
  <c r="U38" i="1"/>
  <c r="Q38" i="1"/>
  <c r="P38" i="1"/>
  <c r="Z38" i="1" s="1"/>
  <c r="X38" i="1"/>
  <c r="AB39" i="1"/>
  <c r="AC39" i="1"/>
  <c r="O39" i="1"/>
  <c r="G39" i="1"/>
  <c r="E39" i="1"/>
  <c r="F39" i="1"/>
  <c r="H39" i="1"/>
  <c r="X39" i="1" s="1"/>
  <c r="AE38" i="1"/>
  <c r="AD39" i="1" l="1"/>
  <c r="T39" i="1"/>
  <c r="S38" i="1"/>
  <c r="R39" i="1"/>
  <c r="P39" i="1"/>
  <c r="Z39" i="1" s="1"/>
  <c r="N40" i="1"/>
  <c r="AB40" i="1"/>
  <c r="AC40" i="1"/>
  <c r="O40" i="1"/>
  <c r="G40" i="1"/>
  <c r="E40" i="1"/>
  <c r="F40" i="1"/>
  <c r="H40" i="1"/>
  <c r="Q39" i="1"/>
  <c r="S39" i="1" s="1"/>
  <c r="W38" i="1"/>
  <c r="C42" i="1"/>
  <c r="D41" i="1"/>
  <c r="AE39" i="1"/>
  <c r="I40" i="1"/>
  <c r="J40" i="1" s="1"/>
  <c r="AA39" i="1"/>
  <c r="K40" i="1"/>
  <c r="L40" i="1" s="1"/>
  <c r="U39" i="1"/>
  <c r="U40" i="1" l="1"/>
  <c r="AE40" i="1"/>
  <c r="W39" i="1"/>
  <c r="AB41" i="1"/>
  <c r="AC41" i="1"/>
  <c r="G41" i="1"/>
  <c r="O41" i="1"/>
  <c r="H41" i="1"/>
  <c r="F41" i="1"/>
  <c r="E41" i="1"/>
  <c r="T40" i="1"/>
  <c r="Q40" i="1"/>
  <c r="R40" i="1"/>
  <c r="AD40" i="1"/>
  <c r="X40" i="1"/>
  <c r="K41" i="1"/>
  <c r="L41" i="1" s="1"/>
  <c r="M41" i="1"/>
  <c r="P40" i="1"/>
  <c r="Z40" i="1" s="1"/>
  <c r="AA40" i="1"/>
  <c r="I41" i="1"/>
  <c r="J41" i="1" s="1"/>
  <c r="C43" i="1"/>
  <c r="D42" i="1"/>
  <c r="M42" i="1" s="1"/>
  <c r="K42" i="1"/>
  <c r="L42" i="1" s="1"/>
  <c r="I42" i="1"/>
  <c r="J42" i="1" s="1"/>
  <c r="AE41" i="1" l="1"/>
  <c r="S40" i="1"/>
  <c r="N42" i="1"/>
  <c r="Q41" i="1"/>
  <c r="AA41" i="1"/>
  <c r="AD41" i="1"/>
  <c r="X41" i="1"/>
  <c r="U41" i="1"/>
  <c r="N41" i="1"/>
  <c r="T41" i="1" s="1"/>
  <c r="W40" i="1"/>
  <c r="AC42" i="1"/>
  <c r="AB42" i="1"/>
  <c r="G42" i="1"/>
  <c r="E42" i="1"/>
  <c r="Q42" i="1" s="1"/>
  <c r="O42" i="1"/>
  <c r="H42" i="1"/>
  <c r="F42" i="1"/>
  <c r="C44" i="1"/>
  <c r="D43" i="1"/>
  <c r="M43" i="1" s="1"/>
  <c r="P41" i="1"/>
  <c r="Z41" i="1" s="1"/>
  <c r="R41" i="1"/>
  <c r="X42" i="1" l="1"/>
  <c r="AE42" i="1"/>
  <c r="W41" i="1"/>
  <c r="AD42" i="1"/>
  <c r="K43" i="1"/>
  <c r="L43" i="1" s="1"/>
  <c r="N43" i="1"/>
  <c r="S41" i="1"/>
  <c r="C45" i="1"/>
  <c r="D44" i="1"/>
  <c r="I44" i="1" s="1"/>
  <c r="J44" i="1" s="1"/>
  <c r="AC43" i="1"/>
  <c r="AB43" i="1"/>
  <c r="AE43" i="1" s="1"/>
  <c r="O43" i="1"/>
  <c r="H43" i="1"/>
  <c r="G43" i="1"/>
  <c r="F43" i="1"/>
  <c r="E43" i="1"/>
  <c r="U42" i="1"/>
  <c r="T42" i="1"/>
  <c r="I43" i="1"/>
  <c r="J43" i="1" s="1"/>
  <c r="P42" i="1"/>
  <c r="Z42" i="1" s="1"/>
  <c r="R42" i="1"/>
  <c r="AA42" i="1"/>
  <c r="AA43" i="1" l="1"/>
  <c r="R43" i="1"/>
  <c r="AD43" i="1"/>
  <c r="W42" i="1"/>
  <c r="S42" i="1"/>
  <c r="P43" i="1"/>
  <c r="Z43" i="1" s="1"/>
  <c r="C46" i="1"/>
  <c r="D45" i="1"/>
  <c r="M45" i="1" s="1"/>
  <c r="K44" i="1"/>
  <c r="L44" i="1" s="1"/>
  <c r="T43" i="1"/>
  <c r="Q43" i="1"/>
  <c r="S43" i="1" s="1"/>
  <c r="U43" i="1"/>
  <c r="AC44" i="1"/>
  <c r="AB44" i="1"/>
  <c r="O44" i="1"/>
  <c r="H44" i="1"/>
  <c r="G44" i="1"/>
  <c r="E44" i="1"/>
  <c r="F44" i="1"/>
  <c r="X43" i="1"/>
  <c r="M44" i="1"/>
  <c r="I45" i="1" l="1"/>
  <c r="J45" i="1" s="1"/>
  <c r="W43" i="1"/>
  <c r="P44" i="1"/>
  <c r="Z44" i="1" s="1"/>
  <c r="N45" i="1"/>
  <c r="R44" i="1"/>
  <c r="C47" i="1"/>
  <c r="D46" i="1"/>
  <c r="K46" i="1" s="1"/>
  <c r="L46" i="1" s="1"/>
  <c r="M46" i="1"/>
  <c r="N44" i="1"/>
  <c r="U44" i="1" s="1"/>
  <c r="Q44" i="1"/>
  <c r="AB45" i="1"/>
  <c r="AC45" i="1"/>
  <c r="H45" i="1"/>
  <c r="F45" i="1"/>
  <c r="G45" i="1"/>
  <c r="R45" i="1" s="1"/>
  <c r="O45" i="1"/>
  <c r="E45" i="1"/>
  <c r="AE44" i="1"/>
  <c r="K45" i="1"/>
  <c r="L45" i="1" s="1"/>
  <c r="AE45" i="1" l="1"/>
  <c r="T45" i="1"/>
  <c r="S44" i="1"/>
  <c r="AA44" i="1"/>
  <c r="AD44" i="1"/>
  <c r="X44" i="1"/>
  <c r="T44" i="1"/>
  <c r="I46" i="1"/>
  <c r="J46" i="1" s="1"/>
  <c r="U45" i="1"/>
  <c r="N46" i="1"/>
  <c r="AD45" i="1"/>
  <c r="Q45" i="1"/>
  <c r="P45" i="1"/>
  <c r="Z45" i="1" s="1"/>
  <c r="AB46" i="1"/>
  <c r="AC46" i="1"/>
  <c r="O46" i="1"/>
  <c r="F46" i="1"/>
  <c r="E46" i="1"/>
  <c r="AA46" i="1" s="1"/>
  <c r="H46" i="1"/>
  <c r="G46" i="1"/>
  <c r="R46" i="1" s="1"/>
  <c r="AA45" i="1"/>
  <c r="X45" i="1"/>
  <c r="C48" i="1"/>
  <c r="D47" i="1"/>
  <c r="M47" i="1" s="1"/>
  <c r="W44" i="1"/>
  <c r="W45" i="1" l="1"/>
  <c r="S45" i="1"/>
  <c r="Q46" i="1"/>
  <c r="N47" i="1"/>
  <c r="P46" i="1"/>
  <c r="Z46" i="1" s="1"/>
  <c r="I47" i="1"/>
  <c r="J47" i="1" s="1"/>
  <c r="C49" i="1"/>
  <c r="D48" i="1"/>
  <c r="I48" i="1" s="1"/>
  <c r="J48" i="1" s="1"/>
  <c r="T46" i="1"/>
  <c r="AE46" i="1"/>
  <c r="U46" i="1"/>
  <c r="X46" i="1"/>
  <c r="K47" i="1"/>
  <c r="L47" i="1" s="1"/>
  <c r="AD46" i="1"/>
  <c r="AB47" i="1"/>
  <c r="AC47" i="1"/>
  <c r="O47" i="1"/>
  <c r="F47" i="1"/>
  <c r="E47" i="1"/>
  <c r="AA47" i="1" s="1"/>
  <c r="H47" i="1"/>
  <c r="G47" i="1"/>
  <c r="S46" i="1" l="1"/>
  <c r="T47" i="1"/>
  <c r="X47" i="1"/>
  <c r="AE47" i="1"/>
  <c r="W46" i="1"/>
  <c r="AB48" i="1"/>
  <c r="AC48" i="1"/>
  <c r="O48" i="1"/>
  <c r="F48" i="1"/>
  <c r="E48" i="1"/>
  <c r="Q48" i="1" s="1"/>
  <c r="H48" i="1"/>
  <c r="G48" i="1"/>
  <c r="K48" i="1"/>
  <c r="L48" i="1" s="1"/>
  <c r="R47" i="1"/>
  <c r="M48" i="1"/>
  <c r="Q47" i="1"/>
  <c r="C50" i="1"/>
  <c r="D49" i="1"/>
  <c r="M49" i="1" s="1"/>
  <c r="U47" i="1"/>
  <c r="P47" i="1"/>
  <c r="Z47" i="1" s="1"/>
  <c r="AD47" i="1"/>
  <c r="I49" i="1" l="1"/>
  <c r="J49" i="1" s="1"/>
  <c r="N49" i="1"/>
  <c r="K49" i="1"/>
  <c r="L49" i="1" s="1"/>
  <c r="S47" i="1"/>
  <c r="C51" i="1"/>
  <c r="D50" i="1"/>
  <c r="I50" i="1" s="1"/>
  <c r="J50" i="1" s="1"/>
  <c r="W47" i="1"/>
  <c r="P48" i="1"/>
  <c r="Z48" i="1" s="1"/>
  <c r="AB49" i="1"/>
  <c r="AC49" i="1"/>
  <c r="O49" i="1"/>
  <c r="G49" i="1"/>
  <c r="H49" i="1"/>
  <c r="F49" i="1"/>
  <c r="E49" i="1"/>
  <c r="AE48" i="1"/>
  <c r="N48" i="1"/>
  <c r="U48" i="1" s="1"/>
  <c r="T48" i="1"/>
  <c r="R48" i="1"/>
  <c r="AA48" i="1" l="1"/>
  <c r="U49" i="1"/>
  <c r="AD48" i="1"/>
  <c r="AD49" i="1"/>
  <c r="Q49" i="1"/>
  <c r="W48" i="1"/>
  <c r="R49" i="1"/>
  <c r="S49" i="1" s="1"/>
  <c r="K50" i="1"/>
  <c r="L50" i="1" s="1"/>
  <c r="X48" i="1"/>
  <c r="P49" i="1"/>
  <c r="Z49" i="1" s="1"/>
  <c r="T49" i="1"/>
  <c r="AC50" i="1"/>
  <c r="AB50" i="1"/>
  <c r="AE50" i="1" s="1"/>
  <c r="O50" i="1"/>
  <c r="G50" i="1"/>
  <c r="F50" i="1"/>
  <c r="E50" i="1"/>
  <c r="H50" i="1"/>
  <c r="AE49" i="1"/>
  <c r="M50" i="1"/>
  <c r="X49" i="1"/>
  <c r="S48" i="1"/>
  <c r="C52" i="1"/>
  <c r="D51" i="1"/>
  <c r="AA49" i="1"/>
  <c r="Q50" i="1" l="1"/>
  <c r="AC51" i="1"/>
  <c r="AB51" i="1"/>
  <c r="O51" i="1"/>
  <c r="G51" i="1"/>
  <c r="F51" i="1"/>
  <c r="H51" i="1"/>
  <c r="E51" i="1"/>
  <c r="Q51" i="1" s="1"/>
  <c r="K51" i="1"/>
  <c r="L51" i="1" s="1"/>
  <c r="M51" i="1"/>
  <c r="W49" i="1"/>
  <c r="I51" i="1"/>
  <c r="J51" i="1" s="1"/>
  <c r="C53" i="1"/>
  <c r="D52" i="1"/>
  <c r="K52" i="1" s="1"/>
  <c r="L52" i="1" s="1"/>
  <c r="R50" i="1"/>
  <c r="P50" i="1"/>
  <c r="Z50" i="1" s="1"/>
  <c r="N50" i="1"/>
  <c r="U50" i="1" s="1"/>
  <c r="M52" i="1" l="1"/>
  <c r="W50" i="1"/>
  <c r="X50" i="1"/>
  <c r="AD50" i="1"/>
  <c r="AA50" i="1"/>
  <c r="T50" i="1"/>
  <c r="I52" i="1"/>
  <c r="J52" i="1" s="1"/>
  <c r="S50" i="1"/>
  <c r="C54" i="1"/>
  <c r="D53" i="1"/>
  <c r="M53" i="1" s="1"/>
  <c r="R51" i="1"/>
  <c r="AC52" i="1"/>
  <c r="AB52" i="1"/>
  <c r="O52" i="1"/>
  <c r="G52" i="1"/>
  <c r="U52" i="1" s="1"/>
  <c r="E52" i="1"/>
  <c r="H52" i="1"/>
  <c r="F52" i="1"/>
  <c r="P51" i="1"/>
  <c r="Z51" i="1" s="1"/>
  <c r="N52" i="1"/>
  <c r="AE51" i="1"/>
  <c r="N51" i="1"/>
  <c r="AA51" i="1" s="1"/>
  <c r="T51" i="1"/>
  <c r="W51" i="1" l="1"/>
  <c r="S51" i="1"/>
  <c r="AD52" i="1"/>
  <c r="N53" i="1"/>
  <c r="I53" i="1"/>
  <c r="J53" i="1" s="1"/>
  <c r="X51" i="1"/>
  <c r="R52" i="1"/>
  <c r="Q52" i="1"/>
  <c r="S52" i="1" s="1"/>
  <c r="U51" i="1"/>
  <c r="AA52" i="1"/>
  <c r="AD51" i="1"/>
  <c r="X52" i="1"/>
  <c r="P52" i="1"/>
  <c r="Z52" i="1" s="1"/>
  <c r="AB53" i="1"/>
  <c r="AC53" i="1"/>
  <c r="H53" i="1"/>
  <c r="F53" i="1"/>
  <c r="G53" i="1"/>
  <c r="O53" i="1"/>
  <c r="E53" i="1"/>
  <c r="T52" i="1"/>
  <c r="K53" i="1"/>
  <c r="L53" i="1" s="1"/>
  <c r="AE52" i="1"/>
  <c r="C55" i="1"/>
  <c r="D54" i="1"/>
  <c r="AE53" i="1" l="1"/>
  <c r="Q53" i="1"/>
  <c r="W52" i="1"/>
  <c r="C56" i="1"/>
  <c r="D55" i="1"/>
  <c r="K55" i="1" s="1"/>
  <c r="L55" i="1" s="1"/>
  <c r="AB54" i="1"/>
  <c r="AC54" i="1"/>
  <c r="O54" i="1"/>
  <c r="H54" i="1"/>
  <c r="E54" i="1"/>
  <c r="G54" i="1"/>
  <c r="F54" i="1"/>
  <c r="P53" i="1"/>
  <c r="Z53" i="1" s="1"/>
  <c r="R53" i="1"/>
  <c r="K54" i="1"/>
  <c r="L54" i="1" s="1"/>
  <c r="M54" i="1"/>
  <c r="U53" i="1"/>
  <c r="T53" i="1"/>
  <c r="AD53" i="1"/>
  <c r="AA53" i="1"/>
  <c r="I54" i="1"/>
  <c r="J54" i="1" s="1"/>
  <c r="X53" i="1"/>
  <c r="R54" i="1" l="1"/>
  <c r="AE54" i="1"/>
  <c r="I55" i="1"/>
  <c r="J55" i="1" s="1"/>
  <c r="W53" i="1"/>
  <c r="AB55" i="1"/>
  <c r="AC55" i="1"/>
  <c r="H55" i="1"/>
  <c r="E55" i="1"/>
  <c r="Q55" i="1" s="1"/>
  <c r="O55" i="1"/>
  <c r="G55" i="1"/>
  <c r="F55" i="1"/>
  <c r="Q54" i="1"/>
  <c r="S54" i="1" s="1"/>
  <c r="M55" i="1"/>
  <c r="S53" i="1"/>
  <c r="N54" i="1"/>
  <c r="T54" i="1" s="1"/>
  <c r="P54" i="1"/>
  <c r="Z54" i="1" s="1"/>
  <c r="C57" i="1"/>
  <c r="D56" i="1"/>
  <c r="I56" i="1" s="1"/>
  <c r="J56" i="1" s="1"/>
  <c r="AD54" i="1" l="1"/>
  <c r="R55" i="1"/>
  <c r="M56" i="1"/>
  <c r="U54" i="1"/>
  <c r="C58" i="1"/>
  <c r="D57" i="1"/>
  <c r="P55" i="1"/>
  <c r="Z55" i="1" s="1"/>
  <c r="AA54" i="1"/>
  <c r="X54" i="1"/>
  <c r="W54" i="1"/>
  <c r="N55" i="1"/>
  <c r="T55" i="1" s="1"/>
  <c r="AE55" i="1"/>
  <c r="AB56" i="1"/>
  <c r="AC56" i="1"/>
  <c r="O56" i="1"/>
  <c r="F56" i="1"/>
  <c r="H56" i="1"/>
  <c r="E56" i="1"/>
  <c r="G56" i="1"/>
  <c r="K56" i="1"/>
  <c r="L56" i="1" s="1"/>
  <c r="AE56" i="1" l="1"/>
  <c r="W55" i="1"/>
  <c r="U55" i="1"/>
  <c r="AD55" i="1"/>
  <c r="X55" i="1"/>
  <c r="AB57" i="1"/>
  <c r="AC57" i="1"/>
  <c r="O57" i="1"/>
  <c r="G57" i="1"/>
  <c r="H57" i="1"/>
  <c r="F57" i="1"/>
  <c r="E57" i="1"/>
  <c r="I57" i="1"/>
  <c r="J57" i="1" s="1"/>
  <c r="P56" i="1"/>
  <c r="Z56" i="1" s="1"/>
  <c r="K57" i="1"/>
  <c r="L57" i="1" s="1"/>
  <c r="M57" i="1"/>
  <c r="N56" i="1"/>
  <c r="T56" i="1" s="1"/>
  <c r="Q56" i="1"/>
  <c r="AA55" i="1"/>
  <c r="C59" i="1"/>
  <c r="D58" i="1"/>
  <c r="M58" i="1" s="1"/>
  <c r="K58" i="1"/>
  <c r="L58" i="1" s="1"/>
  <c r="R56" i="1"/>
  <c r="S55" i="1"/>
  <c r="S56" i="1" l="1"/>
  <c r="AE57" i="1"/>
  <c r="X56" i="1"/>
  <c r="U56" i="1"/>
  <c r="I58" i="1"/>
  <c r="J58" i="1" s="1"/>
  <c r="AD56" i="1"/>
  <c r="W56" i="1"/>
  <c r="AA56" i="1"/>
  <c r="Q57" i="1"/>
  <c r="N57" i="1"/>
  <c r="AA57" i="1" s="1"/>
  <c r="R57" i="1"/>
  <c r="P57" i="1"/>
  <c r="Z57" i="1" s="1"/>
  <c r="N58" i="1"/>
  <c r="C60" i="1"/>
  <c r="D59" i="1"/>
  <c r="K59" i="1" s="1"/>
  <c r="L59" i="1" s="1"/>
  <c r="AC58" i="1"/>
  <c r="AB58" i="1"/>
  <c r="AE58" i="1" s="1"/>
  <c r="O58" i="1"/>
  <c r="F58" i="1"/>
  <c r="E58" i="1"/>
  <c r="T58" i="1" s="1"/>
  <c r="H58" i="1"/>
  <c r="G58" i="1"/>
  <c r="U58" i="1" s="1"/>
  <c r="U57" i="1" l="1"/>
  <c r="S57" i="1"/>
  <c r="W57" i="1"/>
  <c r="T57" i="1"/>
  <c r="AC59" i="1"/>
  <c r="AB59" i="1"/>
  <c r="O59" i="1"/>
  <c r="F59" i="1"/>
  <c r="H59" i="1"/>
  <c r="G59" i="1"/>
  <c r="R59" i="1" s="1"/>
  <c r="E59" i="1"/>
  <c r="AD58" i="1"/>
  <c r="Q58" i="1"/>
  <c r="M59" i="1"/>
  <c r="AA58" i="1"/>
  <c r="X57" i="1"/>
  <c r="R58" i="1"/>
  <c r="X58" i="1"/>
  <c r="AD57" i="1"/>
  <c r="I59" i="1"/>
  <c r="J59" i="1" s="1"/>
  <c r="P58" i="1"/>
  <c r="Z58" i="1" s="1"/>
  <c r="C61" i="1"/>
  <c r="D60" i="1"/>
  <c r="K60" i="1"/>
  <c r="L60" i="1" s="1"/>
  <c r="S58" i="1" l="1"/>
  <c r="AC60" i="1"/>
  <c r="AB60" i="1"/>
  <c r="O60" i="1"/>
  <c r="G60" i="1"/>
  <c r="F60" i="1"/>
  <c r="E60" i="1"/>
  <c r="H60" i="1"/>
  <c r="Q59" i="1"/>
  <c r="I60" i="1"/>
  <c r="J60" i="1" s="1"/>
  <c r="M60" i="1"/>
  <c r="P59" i="1"/>
  <c r="Z59" i="1" s="1"/>
  <c r="C62" i="1"/>
  <c r="D61" i="1"/>
  <c r="M61" i="1" s="1"/>
  <c r="W58" i="1"/>
  <c r="N59" i="1"/>
  <c r="AA59" i="1" s="1"/>
  <c r="AE59" i="1"/>
  <c r="S59" i="1" l="1"/>
  <c r="K61" i="1"/>
  <c r="L61" i="1" s="1"/>
  <c r="T59" i="1"/>
  <c r="U59" i="1"/>
  <c r="X59" i="1"/>
  <c r="AD59" i="1"/>
  <c r="N61" i="1"/>
  <c r="C63" i="1"/>
  <c r="D62" i="1"/>
  <c r="K62" i="1" s="1"/>
  <c r="L62" i="1" s="1"/>
  <c r="R60" i="1"/>
  <c r="AB61" i="1"/>
  <c r="AC61" i="1"/>
  <c r="H61" i="1"/>
  <c r="F61" i="1"/>
  <c r="O61" i="1"/>
  <c r="G61" i="1"/>
  <c r="E61" i="1"/>
  <c r="W59" i="1"/>
  <c r="P60" i="1"/>
  <c r="Z60" i="1" s="1"/>
  <c r="Q60" i="1"/>
  <c r="S60" i="1" s="1"/>
  <c r="I61" i="1"/>
  <c r="J61" i="1" s="1"/>
  <c r="N60" i="1"/>
  <c r="X60" i="1" s="1"/>
  <c r="AE60" i="1"/>
  <c r="AE61" i="1" l="1"/>
  <c r="T60" i="1"/>
  <c r="M62" i="1"/>
  <c r="X61" i="1"/>
  <c r="U60" i="1"/>
  <c r="W60" i="1"/>
  <c r="C64" i="1"/>
  <c r="D63" i="1"/>
  <c r="M63" i="1" s="1"/>
  <c r="U61" i="1"/>
  <c r="AA60" i="1"/>
  <c r="R61" i="1"/>
  <c r="AB62" i="1"/>
  <c r="AC62" i="1"/>
  <c r="O62" i="1"/>
  <c r="E62" i="1"/>
  <c r="G62" i="1"/>
  <c r="R62" i="1" s="1"/>
  <c r="F62" i="1"/>
  <c r="H62" i="1"/>
  <c r="AD61" i="1"/>
  <c r="AD60" i="1"/>
  <c r="Q61" i="1"/>
  <c r="T61" i="1"/>
  <c r="P61" i="1"/>
  <c r="Z61" i="1" s="1"/>
  <c r="W61" i="1"/>
  <c r="I62" i="1"/>
  <c r="J62" i="1" s="1"/>
  <c r="AA61" i="1"/>
  <c r="N62" i="1"/>
  <c r="T62" i="1" l="1"/>
  <c r="N63" i="1"/>
  <c r="AD62" i="1"/>
  <c r="S61" i="1"/>
  <c r="Q62" i="1"/>
  <c r="I63" i="1"/>
  <c r="J63" i="1" s="1"/>
  <c r="U62" i="1"/>
  <c r="AB63" i="1"/>
  <c r="AC63" i="1"/>
  <c r="E63" i="1"/>
  <c r="G63" i="1"/>
  <c r="O63" i="1"/>
  <c r="H63" i="1"/>
  <c r="F63" i="1"/>
  <c r="K63" i="1"/>
  <c r="L63" i="1" s="1"/>
  <c r="X62" i="1"/>
  <c r="AE62" i="1"/>
  <c r="C65" i="1"/>
  <c r="D64" i="1"/>
  <c r="M64" i="1" s="1"/>
  <c r="I64" i="1"/>
  <c r="J64" i="1" s="1"/>
  <c r="P62" i="1"/>
  <c r="Z62" i="1" s="1"/>
  <c r="AA62" i="1"/>
  <c r="R63" i="1" l="1"/>
  <c r="Q63" i="1"/>
  <c r="N64" i="1"/>
  <c r="C66" i="1"/>
  <c r="D65" i="1"/>
  <c r="I65" i="1" s="1"/>
  <c r="J65" i="1" s="1"/>
  <c r="W62" i="1"/>
  <c r="AE63" i="1"/>
  <c r="U63" i="1"/>
  <c r="P63" i="1"/>
  <c r="Z63" i="1" s="1"/>
  <c r="T63" i="1"/>
  <c r="AA63" i="1"/>
  <c r="AB64" i="1"/>
  <c r="AC64" i="1"/>
  <c r="O64" i="1"/>
  <c r="H64" i="1"/>
  <c r="E64" i="1"/>
  <c r="G64" i="1"/>
  <c r="F64" i="1"/>
  <c r="X63" i="1"/>
  <c r="S62" i="1"/>
  <c r="K64" i="1"/>
  <c r="L64" i="1" s="1"/>
  <c r="AD63" i="1"/>
  <c r="U64" i="1" l="1"/>
  <c r="AE64" i="1"/>
  <c r="T64" i="1"/>
  <c r="W63" i="1"/>
  <c r="P64" i="1"/>
  <c r="Z64" i="1" s="1"/>
  <c r="C67" i="1"/>
  <c r="D66" i="1"/>
  <c r="K66" i="1" s="1"/>
  <c r="L66" i="1" s="1"/>
  <c r="I66" i="1"/>
  <c r="J66" i="1" s="1"/>
  <c r="AB65" i="1"/>
  <c r="AC65" i="1"/>
  <c r="G65" i="1"/>
  <c r="O65" i="1"/>
  <c r="H65" i="1"/>
  <c r="F65" i="1"/>
  <c r="E65" i="1"/>
  <c r="Q65" i="1" s="1"/>
  <c r="R64" i="1"/>
  <c r="K65" i="1"/>
  <c r="L65" i="1" s="1"/>
  <c r="AD64" i="1"/>
  <c r="X64" i="1"/>
  <c r="Q64" i="1"/>
  <c r="S63" i="1"/>
  <c r="M65" i="1"/>
  <c r="AA64" i="1"/>
  <c r="S64" i="1" l="1"/>
  <c r="M66" i="1"/>
  <c r="AC66" i="1"/>
  <c r="AB66" i="1"/>
  <c r="AE66" i="1" s="1"/>
  <c r="H66" i="1"/>
  <c r="E66" i="1"/>
  <c r="O66" i="1"/>
  <c r="G66" i="1"/>
  <c r="R66" i="1" s="1"/>
  <c r="F66" i="1"/>
  <c r="AE65" i="1"/>
  <c r="P65" i="1"/>
  <c r="Z65" i="1" s="1"/>
  <c r="W64" i="1"/>
  <c r="N65" i="1"/>
  <c r="AA65" i="1" s="1"/>
  <c r="R65" i="1"/>
  <c r="C68" i="1"/>
  <c r="D67" i="1"/>
  <c r="M67" i="1" s="1"/>
  <c r="I67" i="1" l="1"/>
  <c r="J67" i="1" s="1"/>
  <c r="W65" i="1"/>
  <c r="S65" i="1"/>
  <c r="N66" i="1"/>
  <c r="AD66" i="1" s="1"/>
  <c r="T65" i="1"/>
  <c r="AC67" i="1"/>
  <c r="AB67" i="1"/>
  <c r="O67" i="1"/>
  <c r="F67" i="1"/>
  <c r="H67" i="1"/>
  <c r="E67" i="1"/>
  <c r="G67" i="1"/>
  <c r="U65" i="1"/>
  <c r="K67" i="1"/>
  <c r="L67" i="1" s="1"/>
  <c r="X65" i="1"/>
  <c r="P66" i="1"/>
  <c r="Z66" i="1" s="1"/>
  <c r="N67" i="1"/>
  <c r="AD65" i="1"/>
  <c r="Q66" i="1"/>
  <c r="C69" i="1"/>
  <c r="D68" i="1"/>
  <c r="K68" i="1" s="1"/>
  <c r="L68" i="1" s="1"/>
  <c r="M68" i="1"/>
  <c r="R67" i="1" l="1"/>
  <c r="I68" i="1"/>
  <c r="J68" i="1" s="1"/>
  <c r="Q67" i="1"/>
  <c r="S66" i="1"/>
  <c r="AD67" i="1"/>
  <c r="AA66" i="1"/>
  <c r="AA67" i="1"/>
  <c r="T66" i="1"/>
  <c r="U66" i="1"/>
  <c r="X66" i="1"/>
  <c r="C70" i="1"/>
  <c r="D69" i="1"/>
  <c r="M69" i="1" s="1"/>
  <c r="T67" i="1"/>
  <c r="U67" i="1"/>
  <c r="N68" i="1"/>
  <c r="W66" i="1"/>
  <c r="AC68" i="1"/>
  <c r="O68" i="1"/>
  <c r="AB68" i="1"/>
  <c r="AE68" i="1" s="1"/>
  <c r="F68" i="1"/>
  <c r="H68" i="1"/>
  <c r="G68" i="1"/>
  <c r="R68" i="1" s="1"/>
  <c r="E68" i="1"/>
  <c r="P67" i="1"/>
  <c r="Z67" i="1" s="1"/>
  <c r="X67" i="1"/>
  <c r="AE67" i="1"/>
  <c r="T68" i="1" l="1"/>
  <c r="AD68" i="1"/>
  <c r="S67" i="1"/>
  <c r="AB69" i="1"/>
  <c r="AD69" i="1" s="1"/>
  <c r="AC69" i="1"/>
  <c r="O69" i="1"/>
  <c r="H69" i="1"/>
  <c r="F69" i="1"/>
  <c r="AA69" i="1" s="1"/>
  <c r="G69" i="1"/>
  <c r="E69" i="1"/>
  <c r="Q68" i="1"/>
  <c r="U68" i="1"/>
  <c r="I69" i="1"/>
  <c r="J69" i="1" s="1"/>
  <c r="W67" i="1"/>
  <c r="X68" i="1"/>
  <c r="K69" i="1"/>
  <c r="L69" i="1" s="1"/>
  <c r="N69" i="1"/>
  <c r="P68" i="1"/>
  <c r="Z68" i="1" s="1"/>
  <c r="AA68" i="1"/>
  <c r="C71" i="1"/>
  <c r="D70" i="1"/>
  <c r="M70" i="1"/>
  <c r="R69" i="1" l="1"/>
  <c r="AE69" i="1"/>
  <c r="T69" i="1"/>
  <c r="AB70" i="1"/>
  <c r="AC70" i="1"/>
  <c r="O70" i="1"/>
  <c r="E70" i="1"/>
  <c r="F70" i="1"/>
  <c r="H70" i="1"/>
  <c r="G70" i="1"/>
  <c r="N70" i="1"/>
  <c r="K70" i="1"/>
  <c r="L70" i="1" s="1"/>
  <c r="P69" i="1"/>
  <c r="Z69" i="1" s="1"/>
  <c r="S68" i="1"/>
  <c r="W68" i="1"/>
  <c r="X69" i="1"/>
  <c r="I70" i="1"/>
  <c r="J70" i="1" s="1"/>
  <c r="U69" i="1"/>
  <c r="C72" i="1"/>
  <c r="D71" i="1"/>
  <c r="M71" i="1" s="1"/>
  <c r="Q69" i="1"/>
  <c r="AA70" i="1" l="1"/>
  <c r="U70" i="1"/>
  <c r="AE70" i="1"/>
  <c r="W69" i="1"/>
  <c r="R70" i="1"/>
  <c r="S69" i="1"/>
  <c r="N71" i="1"/>
  <c r="AB71" i="1"/>
  <c r="AC71" i="1"/>
  <c r="O71" i="1"/>
  <c r="G71" i="1"/>
  <c r="E71" i="1"/>
  <c r="F71" i="1"/>
  <c r="H71" i="1"/>
  <c r="Q70" i="1"/>
  <c r="C73" i="1"/>
  <c r="D72" i="1"/>
  <c r="M72" i="1" s="1"/>
  <c r="X70" i="1"/>
  <c r="I71" i="1"/>
  <c r="J71" i="1" s="1"/>
  <c r="T70" i="1"/>
  <c r="P70" i="1"/>
  <c r="Z70" i="1" s="1"/>
  <c r="K71" i="1"/>
  <c r="L71" i="1" s="1"/>
  <c r="AD70" i="1"/>
  <c r="T71" i="1" l="1"/>
  <c r="K72" i="1"/>
  <c r="L72" i="1" s="1"/>
  <c r="AE71" i="1"/>
  <c r="U71" i="1"/>
  <c r="AB72" i="1"/>
  <c r="AC72" i="1"/>
  <c r="O72" i="1"/>
  <c r="G72" i="1"/>
  <c r="E72" i="1"/>
  <c r="F72" i="1"/>
  <c r="H72" i="1"/>
  <c r="I72" i="1"/>
  <c r="J72" i="1" s="1"/>
  <c r="Q71" i="1"/>
  <c r="AA71" i="1"/>
  <c r="R71" i="1"/>
  <c r="X71" i="1"/>
  <c r="S70" i="1"/>
  <c r="N72" i="1"/>
  <c r="P71" i="1"/>
  <c r="Z71" i="1" s="1"/>
  <c r="AD71" i="1"/>
  <c r="W70" i="1"/>
  <c r="C74" i="1"/>
  <c r="D73" i="1"/>
  <c r="X72" i="1" l="1"/>
  <c r="AD72" i="1"/>
  <c r="Q72" i="1"/>
  <c r="AB73" i="1"/>
  <c r="AC73" i="1"/>
  <c r="G73" i="1"/>
  <c r="H73" i="1"/>
  <c r="F73" i="1"/>
  <c r="O73" i="1"/>
  <c r="E73" i="1"/>
  <c r="AA72" i="1"/>
  <c r="I73" i="1"/>
  <c r="J73" i="1" s="1"/>
  <c r="S71" i="1"/>
  <c r="K73" i="1"/>
  <c r="L73" i="1" s="1"/>
  <c r="W71" i="1"/>
  <c r="R72" i="1"/>
  <c r="S72" i="1" s="1"/>
  <c r="M73" i="1"/>
  <c r="P72" i="1"/>
  <c r="Z72" i="1" s="1"/>
  <c r="T72" i="1"/>
  <c r="C75" i="1"/>
  <c r="D74" i="1"/>
  <c r="K74" i="1" s="1"/>
  <c r="L74" i="1" s="1"/>
  <c r="U72" i="1"/>
  <c r="AE72" i="1"/>
  <c r="AE73" i="1" l="1"/>
  <c r="W72" i="1"/>
  <c r="Q73" i="1"/>
  <c r="AC74" i="1"/>
  <c r="AB74" i="1"/>
  <c r="AE74" i="1" s="1"/>
  <c r="O74" i="1"/>
  <c r="G74" i="1"/>
  <c r="R74" i="1" s="1"/>
  <c r="E74" i="1"/>
  <c r="H74" i="1"/>
  <c r="F74" i="1"/>
  <c r="N73" i="1"/>
  <c r="U73" i="1" s="1"/>
  <c r="P73" i="1"/>
  <c r="Z73" i="1" s="1"/>
  <c r="M74" i="1"/>
  <c r="R73" i="1"/>
  <c r="C76" i="1"/>
  <c r="D75" i="1"/>
  <c r="M75" i="1" s="1"/>
  <c r="I74" i="1"/>
  <c r="J74" i="1" s="1"/>
  <c r="I75" i="1" l="1"/>
  <c r="J75" i="1" s="1"/>
  <c r="AD73" i="1"/>
  <c r="X73" i="1"/>
  <c r="AA73" i="1"/>
  <c r="K75" i="1"/>
  <c r="L75" i="1" s="1"/>
  <c r="S73" i="1"/>
  <c r="AC75" i="1"/>
  <c r="AB75" i="1"/>
  <c r="AD75" i="1" s="1"/>
  <c r="H75" i="1"/>
  <c r="G75" i="1"/>
  <c r="O75" i="1"/>
  <c r="F75" i="1"/>
  <c r="E75" i="1"/>
  <c r="W73" i="1"/>
  <c r="Q74" i="1"/>
  <c r="N75" i="1"/>
  <c r="U75" i="1" s="1"/>
  <c r="T73" i="1"/>
  <c r="C77" i="1"/>
  <c r="D76" i="1"/>
  <c r="M76" i="1"/>
  <c r="I76" i="1"/>
  <c r="J76" i="1" s="1"/>
  <c r="K76" i="1"/>
  <c r="L76" i="1" s="1"/>
  <c r="W74" i="1"/>
  <c r="S74" i="1"/>
  <c r="P74" i="1"/>
  <c r="Z74" i="1" s="1"/>
  <c r="N74" i="1"/>
  <c r="AA74" i="1" s="1"/>
  <c r="R75" i="1" l="1"/>
  <c r="Q75" i="1"/>
  <c r="P75" i="1"/>
  <c r="Z75" i="1" s="1"/>
  <c r="U74" i="1"/>
  <c r="T75" i="1"/>
  <c r="X74" i="1"/>
  <c r="N76" i="1"/>
  <c r="X75" i="1"/>
  <c r="AD74" i="1"/>
  <c r="AC76" i="1"/>
  <c r="AB76" i="1"/>
  <c r="AE76" i="1" s="1"/>
  <c r="O76" i="1"/>
  <c r="H76" i="1"/>
  <c r="G76" i="1"/>
  <c r="R76" i="1" s="1"/>
  <c r="E76" i="1"/>
  <c r="F76" i="1"/>
  <c r="T74" i="1"/>
  <c r="AA75" i="1"/>
  <c r="AE75" i="1"/>
  <c r="C78" i="1"/>
  <c r="D77" i="1"/>
  <c r="AA76" i="1" l="1"/>
  <c r="S75" i="1"/>
  <c r="AD76" i="1"/>
  <c r="U76" i="1"/>
  <c r="AB77" i="1"/>
  <c r="AC77" i="1"/>
  <c r="O77" i="1"/>
  <c r="H77" i="1"/>
  <c r="F77" i="1"/>
  <c r="G77" i="1"/>
  <c r="E77" i="1"/>
  <c r="I77" i="1"/>
  <c r="J77" i="1" s="1"/>
  <c r="K77" i="1"/>
  <c r="L77" i="1" s="1"/>
  <c r="Q76" i="1"/>
  <c r="M77" i="1"/>
  <c r="X76" i="1"/>
  <c r="C79" i="1"/>
  <c r="D78" i="1"/>
  <c r="M78" i="1"/>
  <c r="K78" i="1"/>
  <c r="L78" i="1" s="1"/>
  <c r="I78" i="1"/>
  <c r="J78" i="1" s="1"/>
  <c r="P76" i="1"/>
  <c r="Z76" i="1" s="1"/>
  <c r="T76" i="1"/>
  <c r="W75" i="1"/>
  <c r="S76" i="1" l="1"/>
  <c r="R77" i="1"/>
  <c r="N78" i="1"/>
  <c r="W76" i="1"/>
  <c r="C80" i="1"/>
  <c r="D79" i="1"/>
  <c r="AA77" i="1"/>
  <c r="AD77" i="1"/>
  <c r="N77" i="1"/>
  <c r="T77" i="1" s="1"/>
  <c r="U77" i="1"/>
  <c r="X77" i="1"/>
  <c r="P77" i="1"/>
  <c r="Z77" i="1" s="1"/>
  <c r="W77" i="1"/>
  <c r="AE77" i="1"/>
  <c r="AB78" i="1"/>
  <c r="AC78" i="1"/>
  <c r="O78" i="1"/>
  <c r="F78" i="1"/>
  <c r="E78" i="1"/>
  <c r="H78" i="1"/>
  <c r="G78" i="1"/>
  <c r="Q77" i="1"/>
  <c r="S77" i="1" s="1"/>
  <c r="R78" i="1" l="1"/>
  <c r="AE78" i="1"/>
  <c r="C81" i="1"/>
  <c r="D80" i="1"/>
  <c r="M80" i="1" s="1"/>
  <c r="AB79" i="1"/>
  <c r="AC79" i="1"/>
  <c r="O79" i="1"/>
  <c r="F79" i="1"/>
  <c r="E79" i="1"/>
  <c r="H79" i="1"/>
  <c r="G79" i="1"/>
  <c r="AD78" i="1"/>
  <c r="Q78" i="1"/>
  <c r="S78" i="1" s="1"/>
  <c r="I79" i="1"/>
  <c r="J79" i="1" s="1"/>
  <c r="T78" i="1"/>
  <c r="K79" i="1"/>
  <c r="L79" i="1" s="1"/>
  <c r="X78" i="1"/>
  <c r="P78" i="1"/>
  <c r="Z78" i="1" s="1"/>
  <c r="M79" i="1"/>
  <c r="U78" i="1"/>
  <c r="AA78" i="1"/>
  <c r="Q79" i="1" l="1"/>
  <c r="R79" i="1"/>
  <c r="N79" i="1"/>
  <c r="AD79" i="1" s="1"/>
  <c r="AE79" i="1"/>
  <c r="AB80" i="1"/>
  <c r="AC80" i="1"/>
  <c r="O80" i="1"/>
  <c r="F80" i="1"/>
  <c r="E80" i="1"/>
  <c r="H80" i="1"/>
  <c r="G80" i="1"/>
  <c r="I80" i="1"/>
  <c r="J80" i="1" s="1"/>
  <c r="W78" i="1"/>
  <c r="K80" i="1"/>
  <c r="L80" i="1" s="1"/>
  <c r="N80" i="1"/>
  <c r="P79" i="1"/>
  <c r="Z79" i="1" s="1"/>
  <c r="C82" i="1"/>
  <c r="D81" i="1"/>
  <c r="T80" i="1" l="1"/>
  <c r="AE80" i="1"/>
  <c r="X80" i="1"/>
  <c r="U79" i="1"/>
  <c r="AA80" i="1"/>
  <c r="AB81" i="1"/>
  <c r="AC81" i="1"/>
  <c r="G81" i="1"/>
  <c r="O81" i="1"/>
  <c r="H81" i="1"/>
  <c r="F81" i="1"/>
  <c r="E81" i="1"/>
  <c r="I81" i="1"/>
  <c r="J81" i="1" s="1"/>
  <c r="K81" i="1"/>
  <c r="L81" i="1" s="1"/>
  <c r="X79" i="1"/>
  <c r="R80" i="1"/>
  <c r="M81" i="1"/>
  <c r="U80" i="1"/>
  <c r="Q80" i="1"/>
  <c r="T79" i="1"/>
  <c r="P80" i="1"/>
  <c r="Z80" i="1" s="1"/>
  <c r="W79" i="1"/>
  <c r="C83" i="1"/>
  <c r="M82" i="1"/>
  <c r="D82" i="1"/>
  <c r="I82" i="1" s="1"/>
  <c r="J82" i="1" s="1"/>
  <c r="K82" i="1"/>
  <c r="L82" i="1" s="1"/>
  <c r="AD80" i="1"/>
  <c r="AA79" i="1"/>
  <c r="S79" i="1"/>
  <c r="AE81" i="1" l="1"/>
  <c r="AC82" i="1"/>
  <c r="AB82" i="1"/>
  <c r="G82" i="1"/>
  <c r="F82" i="1"/>
  <c r="E82" i="1"/>
  <c r="O82" i="1"/>
  <c r="H82" i="1"/>
  <c r="Q81" i="1"/>
  <c r="N82" i="1"/>
  <c r="W80" i="1"/>
  <c r="C84" i="1"/>
  <c r="D83" i="1"/>
  <c r="N81" i="1"/>
  <c r="T81" i="1" s="1"/>
  <c r="P81" i="1"/>
  <c r="Z81" i="1" s="1"/>
  <c r="R81" i="1"/>
  <c r="S80" i="1"/>
  <c r="AA82" i="1" l="1"/>
  <c r="AE82" i="1"/>
  <c r="W81" i="1"/>
  <c r="R82" i="1"/>
  <c r="X82" i="1"/>
  <c r="S81" i="1"/>
  <c r="AC83" i="1"/>
  <c r="AB83" i="1"/>
  <c r="O83" i="1"/>
  <c r="G83" i="1"/>
  <c r="F83" i="1"/>
  <c r="H83" i="1"/>
  <c r="E83" i="1"/>
  <c r="M83" i="1"/>
  <c r="C85" i="1"/>
  <c r="D84" i="1"/>
  <c r="K84" i="1" s="1"/>
  <c r="L84" i="1" s="1"/>
  <c r="X81" i="1"/>
  <c r="AA81" i="1"/>
  <c r="P82" i="1"/>
  <c r="Z82" i="1" s="1"/>
  <c r="T82" i="1"/>
  <c r="AD82" i="1"/>
  <c r="U81" i="1"/>
  <c r="AD81" i="1"/>
  <c r="I83" i="1"/>
  <c r="J83" i="1" s="1"/>
  <c r="U82" i="1"/>
  <c r="Q82" i="1"/>
  <c r="S82" i="1" s="1"/>
  <c r="K83" i="1"/>
  <c r="L83" i="1" s="1"/>
  <c r="M84" i="1" l="1"/>
  <c r="I84" i="1"/>
  <c r="J84" i="1" s="1"/>
  <c r="W82" i="1"/>
  <c r="Q83" i="1"/>
  <c r="N83" i="1"/>
  <c r="X83" i="1" s="1"/>
  <c r="N84" i="1"/>
  <c r="AC84" i="1"/>
  <c r="AB84" i="1"/>
  <c r="O84" i="1"/>
  <c r="G84" i="1"/>
  <c r="E84" i="1"/>
  <c r="H84" i="1"/>
  <c r="F84" i="1"/>
  <c r="R83" i="1"/>
  <c r="P83" i="1"/>
  <c r="Z83" i="1" s="1"/>
  <c r="AE83" i="1"/>
  <c r="C86" i="1"/>
  <c r="D85" i="1"/>
  <c r="I85" i="1" s="1"/>
  <c r="J85" i="1" s="1"/>
  <c r="AD84" i="1" l="1"/>
  <c r="X84" i="1"/>
  <c r="AD83" i="1"/>
  <c r="U83" i="1"/>
  <c r="AA83" i="1"/>
  <c r="Q84" i="1"/>
  <c r="AE84" i="1"/>
  <c r="S83" i="1"/>
  <c r="P84" i="1"/>
  <c r="Z84" i="1" s="1"/>
  <c r="W84" i="1"/>
  <c r="AB85" i="1"/>
  <c r="AC85" i="1"/>
  <c r="H85" i="1"/>
  <c r="F85" i="1"/>
  <c r="G85" i="1"/>
  <c r="O85" i="1"/>
  <c r="E85" i="1"/>
  <c r="T83" i="1"/>
  <c r="C87" i="1"/>
  <c r="D86" i="1"/>
  <c r="M86" i="1" s="1"/>
  <c r="W83" i="1"/>
  <c r="R84" i="1"/>
  <c r="AA84" i="1"/>
  <c r="K85" i="1"/>
  <c r="L85" i="1" s="1"/>
  <c r="M85" i="1"/>
  <c r="U84" i="1"/>
  <c r="T84" i="1"/>
  <c r="I86" i="1" l="1"/>
  <c r="J86" i="1" s="1"/>
  <c r="Q85" i="1"/>
  <c r="R85" i="1"/>
  <c r="S84" i="1"/>
  <c r="N86" i="1"/>
  <c r="K86" i="1"/>
  <c r="L86" i="1" s="1"/>
  <c r="N85" i="1"/>
  <c r="X85" i="1" s="1"/>
  <c r="P85" i="1"/>
  <c r="Z85" i="1" s="1"/>
  <c r="AB86" i="1"/>
  <c r="AC86" i="1"/>
  <c r="O86" i="1"/>
  <c r="H86" i="1"/>
  <c r="E86" i="1"/>
  <c r="G86" i="1"/>
  <c r="F86" i="1"/>
  <c r="C88" i="1"/>
  <c r="D87" i="1"/>
  <c r="K87" i="1" s="1"/>
  <c r="L87" i="1" s="1"/>
  <c r="AE85" i="1"/>
  <c r="T85" i="1" l="1"/>
  <c r="AD85" i="1"/>
  <c r="AA85" i="1"/>
  <c r="AE86" i="1"/>
  <c r="R86" i="1"/>
  <c r="W85" i="1"/>
  <c r="Q86" i="1"/>
  <c r="X86" i="1"/>
  <c r="C89" i="1"/>
  <c r="D88" i="1"/>
  <c r="M88" i="1" s="1"/>
  <c r="I88" i="1"/>
  <c r="J88" i="1" s="1"/>
  <c r="S85" i="1"/>
  <c r="AB87" i="1"/>
  <c r="AC87" i="1"/>
  <c r="O87" i="1"/>
  <c r="H87" i="1"/>
  <c r="E87" i="1"/>
  <c r="G87" i="1"/>
  <c r="F87" i="1"/>
  <c r="I87" i="1"/>
  <c r="J87" i="1" s="1"/>
  <c r="U85" i="1"/>
  <c r="T86" i="1"/>
  <c r="P86" i="1"/>
  <c r="Z86" i="1" s="1"/>
  <c r="AD86" i="1"/>
  <c r="M87" i="1"/>
  <c r="U86" i="1"/>
  <c r="AA86" i="1"/>
  <c r="S86" i="1" l="1"/>
  <c r="AE87" i="1"/>
  <c r="R87" i="1"/>
  <c r="N88" i="1"/>
  <c r="AD88" i="1" s="1"/>
  <c r="Q87" i="1"/>
  <c r="S87" i="1" s="1"/>
  <c r="N87" i="1"/>
  <c r="U87" i="1" s="1"/>
  <c r="AB88" i="1"/>
  <c r="AC88" i="1"/>
  <c r="O88" i="1"/>
  <c r="F88" i="1"/>
  <c r="H88" i="1"/>
  <c r="E88" i="1"/>
  <c r="Q88" i="1" s="1"/>
  <c r="G88" i="1"/>
  <c r="X88" i="1" s="1"/>
  <c r="K88" i="1"/>
  <c r="L88" i="1" s="1"/>
  <c r="W86" i="1"/>
  <c r="P87" i="1"/>
  <c r="Z87" i="1" s="1"/>
  <c r="C90" i="1"/>
  <c r="D89" i="1"/>
  <c r="I89" i="1" s="1"/>
  <c r="J89" i="1" s="1"/>
  <c r="AA87" i="1" l="1"/>
  <c r="AD87" i="1"/>
  <c r="U88" i="1"/>
  <c r="AE88" i="1"/>
  <c r="P88" i="1"/>
  <c r="Z88" i="1" s="1"/>
  <c r="AB89" i="1"/>
  <c r="AC89" i="1"/>
  <c r="G89" i="1"/>
  <c r="O89" i="1"/>
  <c r="H89" i="1"/>
  <c r="F89" i="1"/>
  <c r="E89" i="1"/>
  <c r="W87" i="1"/>
  <c r="K89" i="1"/>
  <c r="L89" i="1" s="1"/>
  <c r="M89" i="1"/>
  <c r="R88" i="1"/>
  <c r="S88" i="1" s="1"/>
  <c r="T87" i="1"/>
  <c r="T88" i="1"/>
  <c r="C91" i="1"/>
  <c r="D90" i="1"/>
  <c r="M90" i="1" s="1"/>
  <c r="X87" i="1"/>
  <c r="AA88" i="1"/>
  <c r="AE89" i="1" l="1"/>
  <c r="K90" i="1"/>
  <c r="L90" i="1" s="1"/>
  <c r="Q89" i="1"/>
  <c r="N90" i="1"/>
  <c r="P89" i="1"/>
  <c r="Z89" i="1" s="1"/>
  <c r="R89" i="1"/>
  <c r="N89" i="1"/>
  <c r="AD89" i="1" s="1"/>
  <c r="I90" i="1"/>
  <c r="J90" i="1" s="1"/>
  <c r="AC90" i="1"/>
  <c r="AB90" i="1"/>
  <c r="O90" i="1"/>
  <c r="F90" i="1"/>
  <c r="E90" i="1"/>
  <c r="AA90" i="1" s="1"/>
  <c r="H90" i="1"/>
  <c r="G90" i="1"/>
  <c r="C92" i="1"/>
  <c r="D91" i="1"/>
  <c r="M91" i="1" s="1"/>
  <c r="W88" i="1"/>
  <c r="AA89" i="1" l="1"/>
  <c r="K91" i="1"/>
  <c r="L91" i="1" s="1"/>
  <c r="AE90" i="1"/>
  <c r="R90" i="1"/>
  <c r="C93" i="1"/>
  <c r="D92" i="1"/>
  <c r="M92" i="1" s="1"/>
  <c r="S89" i="1"/>
  <c r="X89" i="1"/>
  <c r="W89" i="1"/>
  <c r="Q90" i="1"/>
  <c r="T89" i="1"/>
  <c r="N91" i="1"/>
  <c r="AC91" i="1"/>
  <c r="AB91" i="1"/>
  <c r="O91" i="1"/>
  <c r="F91" i="1"/>
  <c r="H91" i="1"/>
  <c r="G91" i="1"/>
  <c r="E91" i="1"/>
  <c r="U89" i="1"/>
  <c r="U90" i="1"/>
  <c r="I91" i="1"/>
  <c r="J91" i="1" s="1"/>
  <c r="P90" i="1"/>
  <c r="Z90" i="1" s="1"/>
  <c r="T90" i="1"/>
  <c r="X90" i="1"/>
  <c r="AD90" i="1"/>
  <c r="AE91" i="1" l="1"/>
  <c r="K92" i="1"/>
  <c r="L92" i="1" s="1"/>
  <c r="Q91" i="1"/>
  <c r="R91" i="1"/>
  <c r="U91" i="1"/>
  <c r="T91" i="1"/>
  <c r="AD91" i="1"/>
  <c r="AC92" i="1"/>
  <c r="AB92" i="1"/>
  <c r="O92" i="1"/>
  <c r="G92" i="1"/>
  <c r="F92" i="1"/>
  <c r="E92" i="1"/>
  <c r="AA92" i="1" s="1"/>
  <c r="H92" i="1"/>
  <c r="X91" i="1"/>
  <c r="S90" i="1"/>
  <c r="W90" i="1"/>
  <c r="P91" i="1"/>
  <c r="Z91" i="1" s="1"/>
  <c r="AA91" i="1"/>
  <c r="I92" i="1"/>
  <c r="J92" i="1" s="1"/>
  <c r="N92" i="1"/>
  <c r="C94" i="1"/>
  <c r="D93" i="1"/>
  <c r="AE92" i="1" l="1"/>
  <c r="T92" i="1"/>
  <c r="R92" i="1"/>
  <c r="S91" i="1"/>
  <c r="W91" i="1"/>
  <c r="AB93" i="1"/>
  <c r="AC93" i="1"/>
  <c r="H93" i="1"/>
  <c r="F93" i="1"/>
  <c r="O93" i="1"/>
  <c r="G93" i="1"/>
  <c r="E93" i="1"/>
  <c r="P92" i="1"/>
  <c r="Z92" i="1" s="1"/>
  <c r="I93" i="1"/>
  <c r="J93" i="1" s="1"/>
  <c r="X92" i="1"/>
  <c r="AD92" i="1"/>
  <c r="K93" i="1"/>
  <c r="L93" i="1" s="1"/>
  <c r="M93" i="1"/>
  <c r="U92" i="1"/>
  <c r="C95" i="1"/>
  <c r="D94" i="1"/>
  <c r="M94" i="1" s="1"/>
  <c r="K94" i="1"/>
  <c r="L94" i="1" s="1"/>
  <c r="Q92" i="1"/>
  <c r="I94" i="1" l="1"/>
  <c r="J94" i="1" s="1"/>
  <c r="Q93" i="1"/>
  <c r="W92" i="1"/>
  <c r="AE93" i="1"/>
  <c r="S92" i="1"/>
  <c r="R93" i="1"/>
  <c r="AB94" i="1"/>
  <c r="AC94" i="1"/>
  <c r="E94" i="1"/>
  <c r="G94" i="1"/>
  <c r="O94" i="1"/>
  <c r="F94" i="1"/>
  <c r="H94" i="1"/>
  <c r="P93" i="1"/>
  <c r="Z93" i="1" s="1"/>
  <c r="N93" i="1"/>
  <c r="U93" i="1" s="1"/>
  <c r="N94" i="1"/>
  <c r="C96" i="1"/>
  <c r="D95" i="1"/>
  <c r="M95" i="1" s="1"/>
  <c r="AA94" i="1" l="1"/>
  <c r="X94" i="1"/>
  <c r="K95" i="1"/>
  <c r="L95" i="1" s="1"/>
  <c r="I95" i="1"/>
  <c r="J95" i="1" s="1"/>
  <c r="C97" i="1"/>
  <c r="D96" i="1"/>
  <c r="M96" i="1" s="1"/>
  <c r="T93" i="1"/>
  <c r="X93" i="1"/>
  <c r="P94" i="1"/>
  <c r="Z94" i="1" s="1"/>
  <c r="AB95" i="1"/>
  <c r="AC95" i="1"/>
  <c r="O95" i="1"/>
  <c r="E95" i="1"/>
  <c r="G95" i="1"/>
  <c r="H95" i="1"/>
  <c r="F95" i="1"/>
  <c r="AD94" i="1"/>
  <c r="AD93" i="1"/>
  <c r="R94" i="1"/>
  <c r="T94" i="1"/>
  <c r="AA93" i="1"/>
  <c r="Q94" i="1"/>
  <c r="U94" i="1"/>
  <c r="S93" i="1"/>
  <c r="N95" i="1"/>
  <c r="AE94" i="1"/>
  <c r="W93" i="1"/>
  <c r="AD95" i="1" l="1"/>
  <c r="I96" i="1"/>
  <c r="J96" i="1" s="1"/>
  <c r="T95" i="1"/>
  <c r="N96" i="1"/>
  <c r="C98" i="1"/>
  <c r="D97" i="1"/>
  <c r="K97" i="1" s="1"/>
  <c r="L97" i="1" s="1"/>
  <c r="R95" i="1"/>
  <c r="AA95" i="1"/>
  <c r="Q95" i="1"/>
  <c r="S94" i="1"/>
  <c r="W94" i="1"/>
  <c r="P95" i="1"/>
  <c r="Z95" i="1" s="1"/>
  <c r="X95" i="1"/>
  <c r="AB96" i="1"/>
  <c r="AC96" i="1"/>
  <c r="AD96" i="1" s="1"/>
  <c r="O96" i="1"/>
  <c r="H96" i="1"/>
  <c r="E96" i="1"/>
  <c r="G96" i="1"/>
  <c r="F96" i="1"/>
  <c r="U95" i="1"/>
  <c r="AE95" i="1"/>
  <c r="K96" i="1"/>
  <c r="L96" i="1" s="1"/>
  <c r="W95" i="1" l="1"/>
  <c r="S95" i="1"/>
  <c r="Q96" i="1"/>
  <c r="X96" i="1"/>
  <c r="AE96" i="1"/>
  <c r="P96" i="1"/>
  <c r="Z96" i="1" s="1"/>
  <c r="C99" i="1"/>
  <c r="D98" i="1"/>
  <c r="M98" i="1" s="1"/>
  <c r="T96" i="1"/>
  <c r="AB97" i="1"/>
  <c r="AC97" i="1"/>
  <c r="O97" i="1"/>
  <c r="G97" i="1"/>
  <c r="H97" i="1"/>
  <c r="E97" i="1"/>
  <c r="F97" i="1"/>
  <c r="R96" i="1"/>
  <c r="I97" i="1"/>
  <c r="J97" i="1" s="1"/>
  <c r="U96" i="1"/>
  <c r="M97" i="1"/>
  <c r="AA96" i="1"/>
  <c r="W96" i="1" l="1"/>
  <c r="S96" i="1"/>
  <c r="N98" i="1"/>
  <c r="I98" i="1"/>
  <c r="J98" i="1" s="1"/>
  <c r="R97" i="1"/>
  <c r="AC98" i="1"/>
  <c r="AB98" i="1"/>
  <c r="O98" i="1"/>
  <c r="F98" i="1"/>
  <c r="H98" i="1"/>
  <c r="E98" i="1"/>
  <c r="G98" i="1"/>
  <c r="U98" i="1" s="1"/>
  <c r="K98" i="1"/>
  <c r="L98" i="1" s="1"/>
  <c r="N97" i="1"/>
  <c r="AA97" i="1" s="1"/>
  <c r="W97" i="1"/>
  <c r="S97" i="1"/>
  <c r="P97" i="1"/>
  <c r="Z97" i="1" s="1"/>
  <c r="Q97" i="1"/>
  <c r="C100" i="1"/>
  <c r="D99" i="1"/>
  <c r="M99" i="1"/>
  <c r="I99" i="1"/>
  <c r="J99" i="1" s="1"/>
  <c r="AE97" i="1"/>
  <c r="AE98" i="1" l="1"/>
  <c r="Q98" i="1"/>
  <c r="N99" i="1"/>
  <c r="AC99" i="1"/>
  <c r="AB99" i="1"/>
  <c r="AE99" i="1" s="1"/>
  <c r="O99" i="1"/>
  <c r="F99" i="1"/>
  <c r="H99" i="1"/>
  <c r="G99" i="1"/>
  <c r="E99" i="1"/>
  <c r="K99" i="1"/>
  <c r="L99" i="1" s="1"/>
  <c r="T97" i="1"/>
  <c r="T98" i="1"/>
  <c r="R98" i="1"/>
  <c r="X97" i="1"/>
  <c r="C101" i="1"/>
  <c r="D100" i="1"/>
  <c r="K100" i="1" s="1"/>
  <c r="L100" i="1" s="1"/>
  <c r="U97" i="1"/>
  <c r="P98" i="1"/>
  <c r="Z98" i="1" s="1"/>
  <c r="X98" i="1"/>
  <c r="AD97" i="1"/>
  <c r="AD98" i="1"/>
  <c r="AA98" i="1"/>
  <c r="S98" i="1" l="1"/>
  <c r="M100" i="1"/>
  <c r="N100" i="1" s="1"/>
  <c r="Q99" i="1"/>
  <c r="AA99" i="1"/>
  <c r="T99" i="1"/>
  <c r="AC100" i="1"/>
  <c r="AB100" i="1"/>
  <c r="O100" i="1"/>
  <c r="F100" i="1"/>
  <c r="H100" i="1"/>
  <c r="G100" i="1"/>
  <c r="E100" i="1"/>
  <c r="I100" i="1"/>
  <c r="J100" i="1" s="1"/>
  <c r="R99" i="1"/>
  <c r="U99" i="1"/>
  <c r="P99" i="1"/>
  <c r="Z99" i="1" s="1"/>
  <c r="W98" i="1"/>
  <c r="C102" i="1"/>
  <c r="D101" i="1"/>
  <c r="K101" i="1" s="1"/>
  <c r="L101" i="1" s="1"/>
  <c r="X99" i="1"/>
  <c r="AD99" i="1"/>
  <c r="AE100" i="1" l="1"/>
  <c r="M101" i="1"/>
  <c r="N101" i="1" s="1"/>
  <c r="X100" i="1"/>
  <c r="AD100" i="1"/>
  <c r="Q100" i="1"/>
  <c r="AA100" i="1"/>
  <c r="R100" i="1"/>
  <c r="U100" i="1"/>
  <c r="W99" i="1"/>
  <c r="P100" i="1"/>
  <c r="Z100" i="1" s="1"/>
  <c r="C103" i="1"/>
  <c r="D102" i="1"/>
  <c r="I102" i="1" s="1"/>
  <c r="J102" i="1" s="1"/>
  <c r="S99" i="1"/>
  <c r="AB101" i="1"/>
  <c r="AC101" i="1"/>
  <c r="H101" i="1"/>
  <c r="G101" i="1"/>
  <c r="F101" i="1"/>
  <c r="O101" i="1"/>
  <c r="E101" i="1"/>
  <c r="I101" i="1"/>
  <c r="J101" i="1" s="1"/>
  <c r="T100" i="1"/>
  <c r="W100" i="1" l="1"/>
  <c r="AE101" i="1"/>
  <c r="M102" i="1"/>
  <c r="N102" i="1" s="1"/>
  <c r="K102" i="1"/>
  <c r="L102" i="1" s="1"/>
  <c r="X101" i="1"/>
  <c r="D103" i="1"/>
  <c r="S100" i="1"/>
  <c r="U101" i="1"/>
  <c r="Q101" i="1"/>
  <c r="S101" i="1" s="1"/>
  <c r="T101" i="1"/>
  <c r="P101" i="1"/>
  <c r="Z101" i="1" s="1"/>
  <c r="AB102" i="1"/>
  <c r="AC102" i="1"/>
  <c r="O102" i="1"/>
  <c r="E102" i="1"/>
  <c r="H102" i="1"/>
  <c r="F102" i="1"/>
  <c r="G102" i="1"/>
  <c r="AD101" i="1"/>
  <c r="R101" i="1"/>
  <c r="AA101" i="1"/>
  <c r="R102" i="1" l="1"/>
  <c r="AE102" i="1"/>
  <c r="T102" i="1"/>
  <c r="AA102" i="1"/>
  <c r="W101" i="1"/>
  <c r="P102" i="1"/>
  <c r="Z102" i="1" s="1"/>
  <c r="AB103" i="1"/>
  <c r="AC103" i="1"/>
  <c r="G103" i="1"/>
  <c r="E103" i="1"/>
  <c r="O103" i="1"/>
  <c r="H103" i="1"/>
  <c r="F103" i="1"/>
  <c r="Q102" i="1"/>
  <c r="S102" i="1" s="1"/>
  <c r="X102" i="1"/>
  <c r="K103" i="1"/>
  <c r="L103" i="1" s="1"/>
  <c r="AD102" i="1"/>
  <c r="I103" i="1"/>
  <c r="J103" i="1" s="1"/>
  <c r="U102" i="1"/>
  <c r="M103" i="1"/>
  <c r="R103" i="1" l="1"/>
  <c r="Q103" i="1"/>
  <c r="P103" i="1"/>
  <c r="Z103" i="1" s="1"/>
  <c r="AE103" i="1"/>
  <c r="AD103" i="1"/>
  <c r="U103" i="1"/>
  <c r="AA103" i="1"/>
  <c r="X103" i="1"/>
  <c r="N103" i="1"/>
  <c r="T103" i="1" s="1"/>
  <c r="W102" i="1"/>
  <c r="W103" i="1" l="1"/>
  <c r="S103" i="1"/>
</calcChain>
</file>

<file path=xl/sharedStrings.xml><?xml version="1.0" encoding="utf-8"?>
<sst xmlns="http://schemas.openxmlformats.org/spreadsheetml/2006/main" count="39" uniqueCount="39">
  <si>
    <t>theta</t>
  </si>
  <si>
    <t>p</t>
  </si>
  <si>
    <t>alpha</t>
  </si>
  <si>
    <t>z</t>
  </si>
  <si>
    <t>thetaGGB</t>
  </si>
  <si>
    <t>thetaGBG</t>
  </si>
  <si>
    <t>thetaGBB</t>
  </si>
  <si>
    <t>EUGGI</t>
  </si>
  <si>
    <t>EUGBN</t>
  </si>
  <si>
    <t>PGGG</t>
  </si>
  <si>
    <t>PGGB</t>
  </si>
  <si>
    <t>PBGG</t>
  </si>
  <si>
    <t>PBGB</t>
  </si>
  <si>
    <t>thetaGGG</t>
  </si>
  <si>
    <t>PARAMETERS</t>
  </si>
  <si>
    <t>MARKET BELIEFS</t>
  </si>
  <si>
    <t>PGG</t>
  </si>
  <si>
    <t>PGB</t>
  </si>
  <si>
    <t>PsGsG</t>
  </si>
  <si>
    <t>PsBsG</t>
  </si>
  <si>
    <t>STATE PROBABILITIES</t>
  </si>
  <si>
    <t>SIGNAL PROBABILITITES</t>
  </si>
  <si>
    <t>LEARNING EQUILIBRIUM</t>
  </si>
  <si>
    <t>U_learn_learn</t>
  </si>
  <si>
    <t>U_learn_herd</t>
  </si>
  <si>
    <t>U_learn_antiherd</t>
  </si>
  <si>
    <t>U_herd_herd</t>
  </si>
  <si>
    <t>U_herd_learn</t>
  </si>
  <si>
    <t>U_herd_antiherd</t>
  </si>
  <si>
    <t>HERDING EQUILIBRIUM</t>
  </si>
  <si>
    <t>U_antiherd_antiherd</t>
  </si>
  <si>
    <t>U_antiherd_learn</t>
  </si>
  <si>
    <t>U_antiherd_herd</t>
  </si>
  <si>
    <t>ANTIHERDING EQUILIBRIUM</t>
  </si>
  <si>
    <t>thetaGG</t>
  </si>
  <si>
    <t>thetaGB</t>
  </si>
  <si>
    <t>U_randomize</t>
  </si>
  <si>
    <t>A LEARN OR RANDOMIZE</t>
  </si>
  <si>
    <t>U_learn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</si>
</sst>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extension_asym!$C$2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extension_asym!$C$3:$C$103</c:f>
              <c:numCache>
                <c:formatCode>0.0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9-497F-983B-CA2BE5412B95}"/>
            </c:ext>
          </c:extLst>
        </c:ser>
        <c:ser>
          <c:idx val="1"/>
          <c:order val="1"/>
          <c:tx>
            <c:strRef>
              <c:f>extension_asym!$AB$2</c:f>
              <c:strCache>
                <c:ptCount val="1"/>
                <c:pt idx="0">
                  <c:v>thetaGG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extension_asym!$AB$3:$AB$103</c:f>
              <c:numCache>
                <c:formatCode>0.00</c:formatCode>
                <c:ptCount val="101"/>
                <c:pt idx="0">
                  <c:v>0.85</c:v>
                </c:pt>
                <c:pt idx="1">
                  <c:v>0.84409136047666322</c:v>
                </c:pt>
                <c:pt idx="2">
                  <c:v>0.83826429980276129</c:v>
                </c:pt>
                <c:pt idx="3">
                  <c:v>0.83251714005876598</c:v>
                </c:pt>
                <c:pt idx="4">
                  <c:v>0.8268482490272373</c:v>
                </c:pt>
                <c:pt idx="5">
                  <c:v>0.82125603864734309</c:v>
                </c:pt>
                <c:pt idx="6">
                  <c:v>0.81573896353166986</c:v>
                </c:pt>
                <c:pt idx="7">
                  <c:v>0.81029551954242141</c:v>
                </c:pt>
                <c:pt idx="8">
                  <c:v>0.80492424242424232</c:v>
                </c:pt>
                <c:pt idx="9">
                  <c:v>0.79962370649106307</c:v>
                </c:pt>
                <c:pt idx="10">
                  <c:v>0.79439252336448596</c:v>
                </c:pt>
                <c:pt idx="11">
                  <c:v>0.78922934076137419</c:v>
                </c:pt>
                <c:pt idx="12">
                  <c:v>0.78413284132841321</c:v>
                </c:pt>
                <c:pt idx="13">
                  <c:v>0.77910174152153988</c:v>
                </c:pt>
                <c:pt idx="14">
                  <c:v>0.7741347905282332</c:v>
                </c:pt>
                <c:pt idx="15">
                  <c:v>0.76923076923076927</c:v>
                </c:pt>
                <c:pt idx="16">
                  <c:v>0.764388489208633</c:v>
                </c:pt>
                <c:pt idx="17">
                  <c:v>0.75960679177837354</c:v>
                </c:pt>
                <c:pt idx="18">
                  <c:v>0.75488454706927177</c:v>
                </c:pt>
                <c:pt idx="19">
                  <c:v>0.75022065313327446</c:v>
                </c:pt>
                <c:pt idx="20">
                  <c:v>0.74561403508771917</c:v>
                </c:pt>
                <c:pt idx="21">
                  <c:v>0.74106364428945071</c:v>
                </c:pt>
                <c:pt idx="22">
                  <c:v>0.7365684575389948</c:v>
                </c:pt>
                <c:pt idx="23">
                  <c:v>0.73212747631352282</c:v>
                </c:pt>
                <c:pt idx="24">
                  <c:v>0.72773972602739712</c:v>
                </c:pt>
                <c:pt idx="25">
                  <c:v>0.72340425531914887</c:v>
                </c:pt>
                <c:pt idx="26">
                  <c:v>0.71912013536379016</c:v>
                </c:pt>
                <c:pt idx="27">
                  <c:v>0.71488645920941962</c:v>
                </c:pt>
                <c:pt idx="28">
                  <c:v>0.71070234113712361</c:v>
                </c:pt>
                <c:pt idx="29">
                  <c:v>0.70656691604322519</c:v>
                </c:pt>
                <c:pt idx="30">
                  <c:v>0.7024793388429752</c:v>
                </c:pt>
                <c:pt idx="31">
                  <c:v>0.69843878389482328</c:v>
                </c:pt>
                <c:pt idx="32">
                  <c:v>0.69444444444444431</c:v>
                </c:pt>
                <c:pt idx="33">
                  <c:v>0.69049553208773351</c:v>
                </c:pt>
                <c:pt idx="34">
                  <c:v>0.68659127625201932</c:v>
                </c:pt>
                <c:pt idx="35">
                  <c:v>0.68273092369477906</c:v>
                </c:pt>
                <c:pt idx="36">
                  <c:v>0.67891373801916921</c:v>
                </c:pt>
                <c:pt idx="37">
                  <c:v>0.67513899920571874</c:v>
                </c:pt>
                <c:pt idx="38">
                  <c:v>0.67140600315955767</c:v>
                </c:pt>
                <c:pt idx="39">
                  <c:v>0.66771406127258437</c:v>
                </c:pt>
                <c:pt idx="40">
                  <c:v>0.66406249999999989</c:v>
                </c:pt>
                <c:pt idx="41">
                  <c:v>0.66045066045066037</c:v>
                </c:pt>
                <c:pt idx="42">
                  <c:v>0.65687789799072638</c:v>
                </c:pt>
                <c:pt idx="43">
                  <c:v>0.65334358186010755</c:v>
                </c:pt>
                <c:pt idx="44">
                  <c:v>0.64984709480122305</c:v>
                </c:pt>
                <c:pt idx="45">
                  <c:v>0.64638783269961964</c:v>
                </c:pt>
                <c:pt idx="46">
                  <c:v>0.642965204236006</c:v>
                </c:pt>
                <c:pt idx="47">
                  <c:v>0.6395786305492851</c:v>
                </c:pt>
                <c:pt idx="48">
                  <c:v>0.63622754491017952</c:v>
                </c:pt>
                <c:pt idx="49">
                  <c:v>0.63291139240506322</c:v>
                </c:pt>
                <c:pt idx="50">
                  <c:v>0.62962962962962954</c:v>
                </c:pt>
                <c:pt idx="51">
                  <c:v>0.62638172439204121</c:v>
                </c:pt>
                <c:pt idx="52">
                  <c:v>0.62316715542521983</c:v>
                </c:pt>
                <c:pt idx="53">
                  <c:v>0.61998541210795044</c:v>
                </c:pt>
                <c:pt idx="54">
                  <c:v>0.61683599419448465</c:v>
                </c:pt>
                <c:pt idx="55">
                  <c:v>0.61371841155234641</c:v>
                </c:pt>
                <c:pt idx="56">
                  <c:v>0.61063218390804586</c:v>
                </c:pt>
                <c:pt idx="57">
                  <c:v>0.60757684060042882</c:v>
                </c:pt>
                <c:pt idx="58">
                  <c:v>0.60455192034139393</c:v>
                </c:pt>
                <c:pt idx="59">
                  <c:v>0.60155697098372241</c:v>
                </c:pt>
                <c:pt idx="60">
                  <c:v>0.59859154929577452</c:v>
                </c:pt>
                <c:pt idx="61">
                  <c:v>0.59565522074281696</c:v>
                </c:pt>
                <c:pt idx="62">
                  <c:v>0.59274755927475586</c:v>
                </c:pt>
                <c:pt idx="63">
                  <c:v>0.58986814712005542</c:v>
                </c:pt>
                <c:pt idx="64">
                  <c:v>0.58701657458563528</c:v>
                </c:pt>
                <c:pt idx="65">
                  <c:v>0.58419243986254277</c:v>
                </c:pt>
                <c:pt idx="66">
                  <c:v>0.58139534883720922</c:v>
                </c:pt>
                <c:pt idx="67">
                  <c:v>0.57862491490810064</c:v>
                </c:pt>
                <c:pt idx="68">
                  <c:v>0.57588075880758793</c:v>
                </c:pt>
                <c:pt idx="69">
                  <c:v>0.5731625084288603</c:v>
                </c:pt>
                <c:pt idx="70">
                  <c:v>0.57046979865771807</c:v>
                </c:pt>
                <c:pt idx="71">
                  <c:v>0.56780227120908466</c:v>
                </c:pt>
                <c:pt idx="72">
                  <c:v>0.56515957446808496</c:v>
                </c:pt>
                <c:pt idx="73">
                  <c:v>0.56254136333553928</c:v>
                </c:pt>
                <c:pt idx="74">
                  <c:v>0.55994729907773377</c:v>
                </c:pt>
                <c:pt idx="75">
                  <c:v>0.55737704918032771</c:v>
                </c:pt>
                <c:pt idx="76">
                  <c:v>0.55483028720626626</c:v>
                </c:pt>
                <c:pt idx="77">
                  <c:v>0.55230669265756971</c:v>
                </c:pt>
                <c:pt idx="78">
                  <c:v>0.54980595084087958</c:v>
                </c:pt>
                <c:pt idx="79">
                  <c:v>0.54732775273663858</c:v>
                </c:pt>
                <c:pt idx="80">
                  <c:v>0.54487179487179471</c:v>
                </c:pt>
                <c:pt idx="81">
                  <c:v>0.54243777919591563</c:v>
                </c:pt>
                <c:pt idx="82">
                  <c:v>0.5400254129606098</c:v>
                </c:pt>
                <c:pt idx="83">
                  <c:v>0.53763440860215039</c:v>
                </c:pt>
                <c:pt idx="84">
                  <c:v>0.53526448362720391</c:v>
                </c:pt>
                <c:pt idx="85">
                  <c:v>0.53291536050156729</c:v>
                </c:pt>
                <c:pt idx="86">
                  <c:v>0.53058676654182257</c:v>
                </c:pt>
                <c:pt idx="87">
                  <c:v>0.52827843380981965</c:v>
                </c:pt>
                <c:pt idx="88">
                  <c:v>0.5259900990099009</c:v>
                </c:pt>
                <c:pt idx="89">
                  <c:v>0.52372150338878609</c:v>
                </c:pt>
                <c:pt idx="90">
                  <c:v>0.52147239263803669</c:v>
                </c:pt>
                <c:pt idx="91">
                  <c:v>0.51924251679902245</c:v>
                </c:pt>
                <c:pt idx="92">
                  <c:v>0.51703163017031617</c:v>
                </c:pt>
                <c:pt idx="93">
                  <c:v>0.51483949121744377</c:v>
                </c:pt>
                <c:pt idx="94">
                  <c:v>0.51266586248492152</c:v>
                </c:pt>
                <c:pt idx="95">
                  <c:v>0.51051051051051033</c:v>
                </c:pt>
                <c:pt idx="96">
                  <c:v>0.5083732057416267</c:v>
                </c:pt>
                <c:pt idx="97">
                  <c:v>0.50625372245384137</c:v>
                </c:pt>
                <c:pt idx="98">
                  <c:v>0.50415183867141145</c:v>
                </c:pt>
                <c:pt idx="99">
                  <c:v>0.50206733608978127</c:v>
                </c:pt>
                <c:pt idx="10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9-497F-983B-CA2BE5412B95}"/>
            </c:ext>
          </c:extLst>
        </c:ser>
        <c:ser>
          <c:idx val="2"/>
          <c:order val="2"/>
          <c:tx>
            <c:strRef>
              <c:f>extension_asym!$AC$2</c:f>
              <c:strCache>
                <c:ptCount val="1"/>
                <c:pt idx="0">
                  <c:v>thetaGB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extension_asym!$AC$3:$AC$103</c:f>
              <c:numCache>
                <c:formatCode>0.00</c:formatCode>
                <c:ptCount val="101"/>
                <c:pt idx="0">
                  <c:v>0.5</c:v>
                </c:pt>
                <c:pt idx="1">
                  <c:v>0.48859934853420195</c:v>
                </c:pt>
                <c:pt idx="2">
                  <c:v>0.47770700636942676</c:v>
                </c:pt>
                <c:pt idx="3">
                  <c:v>0.46728971962616822</c:v>
                </c:pt>
                <c:pt idx="4">
                  <c:v>0.45731707317073167</c:v>
                </c:pt>
                <c:pt idx="5">
                  <c:v>0.44776119402985071</c:v>
                </c:pt>
                <c:pt idx="6">
                  <c:v>0.43859649122807021</c:v>
                </c:pt>
                <c:pt idx="7">
                  <c:v>0.42979942693409745</c:v>
                </c:pt>
                <c:pt idx="8">
                  <c:v>0.42134831460674155</c:v>
                </c:pt>
                <c:pt idx="9">
                  <c:v>0.41322314049586778</c:v>
                </c:pt>
                <c:pt idx="10">
                  <c:v>0.40540540540540543</c:v>
                </c:pt>
                <c:pt idx="11">
                  <c:v>0.39787798408488062</c:v>
                </c:pt>
                <c:pt idx="12">
                  <c:v>0.39062500000000006</c:v>
                </c:pt>
                <c:pt idx="13">
                  <c:v>0.38363171355498726</c:v>
                </c:pt>
                <c:pt idx="14">
                  <c:v>0.37688442211055279</c:v>
                </c:pt>
                <c:pt idx="15">
                  <c:v>0.37037037037037041</c:v>
                </c:pt>
                <c:pt idx="16">
                  <c:v>0.36407766990291263</c:v>
                </c:pt>
                <c:pt idx="17">
                  <c:v>0.35799522673031026</c:v>
                </c:pt>
                <c:pt idx="18">
                  <c:v>0.35211267605633806</c:v>
                </c:pt>
                <c:pt idx="19">
                  <c:v>0.3464203233256351</c:v>
                </c:pt>
                <c:pt idx="20">
                  <c:v>0.34090909090909094</c:v>
                </c:pt>
                <c:pt idx="21">
                  <c:v>0.33557046979865773</c:v>
                </c:pt>
                <c:pt idx="22">
                  <c:v>0.33039647577092512</c:v>
                </c:pt>
                <c:pt idx="23">
                  <c:v>0.32537960954446854</c:v>
                </c:pt>
                <c:pt idx="24">
                  <c:v>0.32051282051282048</c:v>
                </c:pt>
                <c:pt idx="25">
                  <c:v>0.31578947368421051</c:v>
                </c:pt>
                <c:pt idx="26">
                  <c:v>0.31120331950207469</c:v>
                </c:pt>
                <c:pt idx="27">
                  <c:v>0.30674846625766872</c:v>
                </c:pt>
                <c:pt idx="28">
                  <c:v>0.30241935483870963</c:v>
                </c:pt>
                <c:pt idx="29">
                  <c:v>0.29821073558648109</c:v>
                </c:pt>
                <c:pt idx="30">
                  <c:v>0.29411764705882348</c:v>
                </c:pt>
                <c:pt idx="31">
                  <c:v>0.29013539651837522</c:v>
                </c:pt>
                <c:pt idx="32">
                  <c:v>0.2862595419847328</c:v>
                </c:pt>
                <c:pt idx="33">
                  <c:v>0.28248587570621464</c:v>
                </c:pt>
                <c:pt idx="34">
                  <c:v>0.27881040892193304</c:v>
                </c:pt>
                <c:pt idx="35">
                  <c:v>0.2752293577981651</c:v>
                </c:pt>
                <c:pt idx="36">
                  <c:v>0.27173913043478259</c:v>
                </c:pt>
                <c:pt idx="37">
                  <c:v>0.26833631484794274</c:v>
                </c:pt>
                <c:pt idx="38">
                  <c:v>0.26501766784452291</c:v>
                </c:pt>
                <c:pt idx="39">
                  <c:v>0.26178010471204183</c:v>
                </c:pt>
                <c:pt idx="40">
                  <c:v>0.25862068965517238</c:v>
                </c:pt>
                <c:pt idx="41">
                  <c:v>0.25553662691652468</c:v>
                </c:pt>
                <c:pt idx="42">
                  <c:v>0.25252525252525249</c:v>
                </c:pt>
                <c:pt idx="43">
                  <c:v>0.24958402662229612</c:v>
                </c:pt>
                <c:pt idx="44">
                  <c:v>0.24671052631578944</c:v>
                </c:pt>
                <c:pt idx="45">
                  <c:v>0.24390243902439018</c:v>
                </c:pt>
                <c:pt idx="46">
                  <c:v>0.24115755627009641</c:v>
                </c:pt>
                <c:pt idx="47">
                  <c:v>0.23847376788553254</c:v>
                </c:pt>
                <c:pt idx="48">
                  <c:v>0.23584905660377353</c:v>
                </c:pt>
                <c:pt idx="49">
                  <c:v>0.23328149300155515</c:v>
                </c:pt>
                <c:pt idx="50">
                  <c:v>0.23076923076923075</c:v>
                </c:pt>
                <c:pt idx="51">
                  <c:v>0.22831050228310501</c:v>
                </c:pt>
                <c:pt idx="52">
                  <c:v>0.2259036144578313</c:v>
                </c:pt>
                <c:pt idx="53">
                  <c:v>0.22354694485842025</c:v>
                </c:pt>
                <c:pt idx="54">
                  <c:v>0.22123893805309733</c:v>
                </c:pt>
                <c:pt idx="55">
                  <c:v>0.218978102189781</c:v>
                </c:pt>
                <c:pt idx="56">
                  <c:v>0.2167630057803468</c:v>
                </c:pt>
                <c:pt idx="57">
                  <c:v>0.21459227467811157</c:v>
                </c:pt>
                <c:pt idx="58">
                  <c:v>0.21246458923512745</c:v>
                </c:pt>
                <c:pt idx="59">
                  <c:v>0.21037868162692841</c:v>
                </c:pt>
                <c:pt idx="60">
                  <c:v>0.20833333333333331</c:v>
                </c:pt>
                <c:pt idx="61">
                  <c:v>0.20632737276478674</c:v>
                </c:pt>
                <c:pt idx="62">
                  <c:v>0.20435967302452313</c:v>
                </c:pt>
                <c:pt idx="63">
                  <c:v>0.20242914979757079</c:v>
                </c:pt>
                <c:pt idx="64">
                  <c:v>0.20053475935828874</c:v>
                </c:pt>
                <c:pt idx="65">
                  <c:v>0.19867549668874165</c:v>
                </c:pt>
                <c:pt idx="66">
                  <c:v>0.19685039370078736</c:v>
                </c:pt>
                <c:pt idx="67">
                  <c:v>0.19505851755526651</c:v>
                </c:pt>
                <c:pt idx="68">
                  <c:v>0.19329896907216493</c:v>
                </c:pt>
                <c:pt idx="69">
                  <c:v>0.19157088122605359</c:v>
                </c:pt>
                <c:pt idx="70">
                  <c:v>0.18987341772151894</c:v>
                </c:pt>
                <c:pt idx="71">
                  <c:v>0.18820577164366367</c:v>
                </c:pt>
                <c:pt idx="72">
                  <c:v>0.18656716417910443</c:v>
                </c:pt>
                <c:pt idx="73">
                  <c:v>0.18495684340320587</c:v>
                </c:pt>
                <c:pt idx="74">
                  <c:v>0.18337408312958431</c:v>
                </c:pt>
                <c:pt idx="75">
                  <c:v>0.18181818181818177</c:v>
                </c:pt>
                <c:pt idx="76">
                  <c:v>0.18028846153846151</c:v>
                </c:pt>
                <c:pt idx="77">
                  <c:v>0.17878426698450531</c:v>
                </c:pt>
                <c:pt idx="78">
                  <c:v>0.17730496453900704</c:v>
                </c:pt>
                <c:pt idx="79">
                  <c:v>0.1758499413833528</c:v>
                </c:pt>
                <c:pt idx="80">
                  <c:v>0.17441860465116274</c:v>
                </c:pt>
                <c:pt idx="81">
                  <c:v>0.1730103806228373</c:v>
                </c:pt>
                <c:pt idx="82">
                  <c:v>0.17162471395881002</c:v>
                </c:pt>
                <c:pt idx="83">
                  <c:v>0.17026106696935295</c:v>
                </c:pt>
                <c:pt idx="84">
                  <c:v>0.16891891891891889</c:v>
                </c:pt>
                <c:pt idx="85">
                  <c:v>0.16759776536312843</c:v>
                </c:pt>
                <c:pt idx="86">
                  <c:v>0.16629711751662968</c:v>
                </c:pt>
                <c:pt idx="87">
                  <c:v>0.16501650165016496</c:v>
                </c:pt>
                <c:pt idx="88">
                  <c:v>0.16375545851528381</c:v>
                </c:pt>
                <c:pt idx="89">
                  <c:v>0.16251354279523286</c:v>
                </c:pt>
                <c:pt idx="90">
                  <c:v>0.16129032258064513</c:v>
                </c:pt>
                <c:pt idx="91">
                  <c:v>0.16008537886872992</c:v>
                </c:pt>
                <c:pt idx="92">
                  <c:v>0.15889830508474573</c:v>
                </c:pt>
                <c:pt idx="93">
                  <c:v>0.15772870662460561</c:v>
                </c:pt>
                <c:pt idx="94">
                  <c:v>0.1565762004175365</c:v>
                </c:pt>
                <c:pt idx="95">
                  <c:v>0.15544041450777196</c:v>
                </c:pt>
                <c:pt idx="96">
                  <c:v>0.15432098765432095</c:v>
                </c:pt>
                <c:pt idx="97">
                  <c:v>0.15321756894790597</c:v>
                </c:pt>
                <c:pt idx="98">
                  <c:v>0.15212981744421902</c:v>
                </c:pt>
                <c:pt idx="99">
                  <c:v>0.15105740181268876</c:v>
                </c:pt>
                <c:pt idx="100">
                  <c:v>0.14999999999999997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9-497F-983B-CA2BE541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30511"/>
        <c:axId val="1283728543"/>
      </c:lineChart>
      <c:catAx>
        <c:axId val="121483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3728543"/>
        <c:crosses val="autoZero"/>
        <c:auto val="1"/>
        <c:lblAlgn val="ctr"/>
        <c:lblOffset val="100"/>
        <c:noMultiLvlLbl val="0"/>
      </c:catAx>
      <c:valAx>
        <c:axId val="12837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48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340985</xdr:colOff>
      <xdr:row>54</xdr:row>
      <xdr:rowOff>52198</xdr:rowOff>
    </xdr:from>
    <xdr:to>
      <xdr:col>41</xdr:col>
      <xdr:colOff>304451</xdr:colOff>
      <xdr:row>74</xdr:row>
      <xdr:rowOff>86985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4F01EE-96A1-F6D4-0580-E2DC1F6AA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9FCE-A88A-4157-B268-0B1AACCF9BC0}">
  <dimension ref="A1:AQ103"/>
  <sheetViews>
    <sheetView tabSelected="1" zoomScale="67" workbookViewId="0">
      <selection activeCell="A3" sqref="A3"/>
    </sheetView>
  </sheetViews>
  <sheetFormatPr defaultRowHeight="14.5" x14ac:dyDescent="0.35"/>
  <cols>
    <col min="1" max="4" width="8.81640625" bestFit="1" customWidth="1"/>
    <col min="5" max="5" width="14.81640625" bestFit="1" customWidth="1"/>
    <col min="6" max="6" width="10.81640625" customWidth="1"/>
    <col min="7" max="8" width="8.81640625" customWidth="1"/>
    <col min="9" max="9" width="5.81640625" bestFit="1" customWidth="1"/>
    <col min="10" max="10" width="5.6328125" bestFit="1" customWidth="1"/>
    <col min="11" max="11" width="12" customWidth="1"/>
    <col min="12" max="12" width="11.90625" bestFit="1" customWidth="1"/>
    <col min="13" max="13" width="11.81640625" bestFit="1" customWidth="1"/>
    <col min="14" max="14" width="6.7265625" customWidth="1"/>
    <col min="15" max="15" width="12.453125" customWidth="1"/>
    <col min="16" max="16" width="10" customWidth="1"/>
    <col min="17" max="17" width="6.26953125" bestFit="1" customWidth="1"/>
    <col min="18" max="18" width="6.81640625" bestFit="1" customWidth="1"/>
    <col min="19" max="19" width="12.6328125" bestFit="1" customWidth="1"/>
    <col min="20" max="20" width="12.26953125" bestFit="1" customWidth="1"/>
    <col min="21" max="21" width="15.54296875" bestFit="1" customWidth="1"/>
    <col min="22" max="22" width="11.90625" bestFit="1" customWidth="1"/>
    <col min="23" max="23" width="12.26953125" bestFit="1" customWidth="1"/>
    <col min="24" max="24" width="15.1796875" bestFit="1" customWidth="1"/>
    <col min="25" max="25" width="18.453125" bestFit="1" customWidth="1"/>
    <col min="26" max="26" width="15.54296875" bestFit="1" customWidth="1"/>
    <col min="27" max="27" width="15.1796875" bestFit="1" customWidth="1"/>
    <col min="28" max="28" width="7.7265625" bestFit="1" customWidth="1"/>
    <col min="29" max="29" width="7.54296875" bestFit="1" customWidth="1"/>
    <col min="30" max="30" width="10.453125" bestFit="1" customWidth="1"/>
    <col min="31" max="31" width="12" bestFit="1" customWidth="1"/>
  </cols>
  <sheetData>
    <row r="1" spans="1:43" x14ac:dyDescent="0.35">
      <c r="A1" s="5" t="s">
        <v>14</v>
      </c>
      <c r="B1" s="6"/>
      <c r="C1" s="6"/>
      <c r="D1" s="7"/>
      <c r="E1" s="5" t="s">
        <v>15</v>
      </c>
      <c r="F1" s="6"/>
      <c r="G1" s="6"/>
      <c r="H1" s="7"/>
      <c r="I1" s="5" t="s">
        <v>20</v>
      </c>
      <c r="J1" s="6"/>
      <c r="K1" s="6"/>
      <c r="L1" s="6"/>
      <c r="M1" s="6"/>
      <c r="N1" s="7"/>
      <c r="O1" s="5" t="s">
        <v>21</v>
      </c>
      <c r="P1" s="7"/>
      <c r="Q1" s="5" t="s">
        <v>22</v>
      </c>
      <c r="R1" s="6"/>
      <c r="S1" s="6"/>
      <c r="T1" s="6"/>
      <c r="U1" s="7"/>
      <c r="V1" s="5" t="s">
        <v>29</v>
      </c>
      <c r="W1" s="6"/>
      <c r="X1" s="7"/>
      <c r="Y1" s="5" t="s">
        <v>33</v>
      </c>
      <c r="Z1" s="6"/>
      <c r="AA1" s="7"/>
      <c r="AB1" s="5" t="s">
        <v>37</v>
      </c>
      <c r="AC1" s="6"/>
      <c r="AD1" s="6"/>
      <c r="AE1" s="7"/>
    </row>
    <row r="2" spans="1:43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4</v>
      </c>
      <c r="G2" s="4" t="s">
        <v>5</v>
      </c>
      <c r="H2" s="4" t="s">
        <v>6</v>
      </c>
      <c r="I2" s="4" t="s">
        <v>9</v>
      </c>
      <c r="J2" s="4" t="s">
        <v>11</v>
      </c>
      <c r="K2" s="4" t="s">
        <v>10</v>
      </c>
      <c r="L2" s="4" t="s">
        <v>12</v>
      </c>
      <c r="M2" s="4" t="s">
        <v>16</v>
      </c>
      <c r="N2" s="3" t="s">
        <v>17</v>
      </c>
      <c r="O2" s="4" t="s">
        <v>18</v>
      </c>
      <c r="P2" s="4" t="s">
        <v>19</v>
      </c>
      <c r="Q2" s="4" t="s">
        <v>7</v>
      </c>
      <c r="R2" s="4" t="s">
        <v>8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30</v>
      </c>
      <c r="Z2" s="4" t="s">
        <v>31</v>
      </c>
      <c r="AA2" s="4" t="s">
        <v>32</v>
      </c>
      <c r="AB2" s="4" t="s">
        <v>34</v>
      </c>
      <c r="AC2" s="4" t="s">
        <v>35</v>
      </c>
      <c r="AD2" s="4" t="s">
        <v>38</v>
      </c>
      <c r="AE2" s="4" t="s">
        <v>36</v>
      </c>
    </row>
    <row r="3" spans="1:43" x14ac:dyDescent="0.35">
      <c r="A3" s="2">
        <v>0.5</v>
      </c>
      <c r="B3" s="2">
        <v>0.85</v>
      </c>
      <c r="C3" s="2">
        <v>0</v>
      </c>
      <c r="D3" s="2">
        <f>C3*B3+(1-C3)*(1-B3)</f>
        <v>0.15000000000000002</v>
      </c>
      <c r="E3" s="2">
        <f>(A3^2*B3+(1-A3)*A3*D3*B3)/(A3^2*B3+2*(1-A3)*A3*D3*B3+(1-A3)^2*D3^2)</f>
        <v>0.86696230598669632</v>
      </c>
      <c r="F3" s="2">
        <f>(A3^2*(1-B3)+(1-A3)*A3*D3*(1-B3))/(A3^2*(1-B3)+2*(1-A3)*A3*D3*(1-B3)+(1-A3)^2*D3^2)</f>
        <v>0.79310344827586221</v>
      </c>
      <c r="G3" s="2">
        <f>(A3*D3*(1-B3))/(A3*D3*(1-B3)+A3*B3*(1-D3)+(1-A3)*D3*(1-D3))</f>
        <v>2.5787965616045856E-2</v>
      </c>
      <c r="H3" s="2">
        <f>(A3*D3*B3)/(A3*D3*B3+A3*(1-B3)*(1-D3)+(1-A3)*D3*(1-D3))</f>
        <v>0.33333333333333331</v>
      </c>
      <c r="I3" s="2">
        <f>C3/D3*(A3^2*B3+2*(1-A3)*A3*D3*B3+(1-A3)^2*D3^2)/(A3^2+2*(1-A3)*A3*D3+(1-A3)^2*D3)</f>
        <v>0</v>
      </c>
      <c r="J3" s="2">
        <f>1-I3</f>
        <v>1</v>
      </c>
      <c r="K3" s="2">
        <f>C3/D3*(A3*D3*(1-B3)+A3*B3*(1-D3)+(1-A3)*D3*(1-D3))/((1-D3)*(1+A3))</f>
        <v>0</v>
      </c>
      <c r="L3" s="2">
        <f>1-K3</f>
        <v>1</v>
      </c>
      <c r="M3" s="2">
        <f>(C3*(A3*B3+(1-A3)*D3))/D3</f>
        <v>0</v>
      </c>
      <c r="N3" s="2">
        <f>1-M3</f>
        <v>1</v>
      </c>
      <c r="O3" s="2">
        <f>A3^2+D3*(1-A3^2)</f>
        <v>0.36250000000000004</v>
      </c>
      <c r="P3" s="2">
        <f>1-O3</f>
        <v>0.63749999999999996</v>
      </c>
      <c r="Q3" s="2">
        <f>E3*I3+F3*J3</f>
        <v>0.79310344827586221</v>
      </c>
      <c r="R3" s="2">
        <f>G3*K3+H3*L3</f>
        <v>0.33333333333333331</v>
      </c>
      <c r="S3" s="2">
        <f>O3*Q3+P3*R3</f>
        <v>0.5</v>
      </c>
      <c r="T3" s="2">
        <f>M3*E3+N3*F3</f>
        <v>0.79310344827586221</v>
      </c>
      <c r="U3" s="2">
        <f>M3*G3+N3*H3</f>
        <v>0.33333333333333331</v>
      </c>
      <c r="V3" s="2">
        <f>A3</f>
        <v>0.5</v>
      </c>
      <c r="W3" s="2">
        <f>O3*A3+P3*(K3*G3+L3*H3)</f>
        <v>0.39374999999999999</v>
      </c>
      <c r="X3" s="2">
        <f>M3*G3+N3*H3</f>
        <v>0.33333333333333331</v>
      </c>
      <c r="Y3" s="2">
        <f>A3</f>
        <v>0.5</v>
      </c>
      <c r="Z3" s="2">
        <f>P3*A3+O3*(I3*E3+J3*F3)</f>
        <v>0.60625000000000007</v>
      </c>
      <c r="AA3" s="2">
        <f>M3*E3+N3*F3</f>
        <v>0.79310344827586221</v>
      </c>
      <c r="AB3" s="1">
        <f>(A3*B3)/(A3*B3+(1-A3)*D3)</f>
        <v>0.85</v>
      </c>
      <c r="AC3" s="1">
        <f>(A3*(1-B3))/(A3*(1-B3)+(1-A3)*D3)</f>
        <v>0.5</v>
      </c>
      <c r="AD3" s="1">
        <f>M3*AB3+N3*AC3</f>
        <v>0.5</v>
      </c>
      <c r="AE3" s="1">
        <f>C3*AB3+(1-C3)*AC3</f>
        <v>0.5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35">
      <c r="A4" s="2">
        <v>0.5</v>
      </c>
      <c r="B4" s="2">
        <v>0.85</v>
      </c>
      <c r="C4" s="2">
        <f>C3+0.01</f>
        <v>0.01</v>
      </c>
      <c r="D4" s="2">
        <f t="shared" ref="D4:D67" si="0">C4*B4+(1-C4)*(1-B4)</f>
        <v>0.15700000000000003</v>
      </c>
      <c r="E4" s="2">
        <f t="shared" ref="E4:E67" si="1">(A4^2*B4+(1-A4)*A4*D4*B4)/(A4^2*B4+2*(1-A4)*A4*D4*B4+(1-A4)^2*D4^2)</f>
        <v>0.86150484998891852</v>
      </c>
      <c r="F4" s="2">
        <f t="shared" ref="F4:F67" si="2">(A4^2*(1-B4)+(1-A4)*A4*D4*(1-B4))/(A4^2*(1-B4)+2*(1-A4)*A4*D4*(1-B4)+(1-A4)^2*D4^2)</f>
        <v>0.78264163536250442</v>
      </c>
      <c r="G4" s="2">
        <f t="shared" ref="G4:G67" si="3">(A4*D4*(1-B4))/(A4*D4*(1-B4)+A4*B4*(1-D4)+(1-A4)*D4*(1-D4))</f>
        <v>2.6992919946220488E-2</v>
      </c>
      <c r="H4" s="2">
        <f t="shared" ref="H4:H67" si="4">(A4*D4*B4)/(A4*D4*B4+A4*(1-B4)*(1-D4)+(1-A4)*D4*(1-D4))</f>
        <v>0.34021583118972293</v>
      </c>
      <c r="I4" s="2">
        <f t="shared" ref="I4:I67" si="5">C4/D4*(A4^2*B4+2*(1-A4)*A4*D4*B4+(1-A4)^2*D4^2)/(A4^2+2*(1-A4)*A4*D4+(1-A4)^2*D4)</f>
        <v>4.942904649118627E-2</v>
      </c>
      <c r="J4" s="2">
        <f t="shared" ref="J4:J67" si="6">1-I4</f>
        <v>0.95057095350881371</v>
      </c>
      <c r="K4" s="2">
        <f t="shared" ref="K4:K67" si="7">C4/D4*(A4*D4*(1-B4)+A4*B4*(1-D4)+(1-A4)*D4*(1-D4))/((1-D4)*(1+A4))</f>
        <v>2.1973162273046666E-2</v>
      </c>
      <c r="L4" s="2">
        <f t="shared" ref="L4:L67" si="8">1-K4</f>
        <v>0.97802683772695331</v>
      </c>
      <c r="M4" s="2">
        <f t="shared" ref="M4:M67" si="9">(C4*(A4*B4+(1-A4)*D4))/D4</f>
        <v>3.2070063694267514E-2</v>
      </c>
      <c r="N4" s="2">
        <f t="shared" ref="N4:N67" si="10">1-M4</f>
        <v>0.96792993630573254</v>
      </c>
      <c r="O4" s="2">
        <f t="shared" ref="O4:O67" si="11">A4^2+D4*(1-A4^2)</f>
        <v>0.36775000000000002</v>
      </c>
      <c r="P4" s="2">
        <f t="shared" ref="P4:P67" si="12">1-O4</f>
        <v>0.63224999999999998</v>
      </c>
      <c r="Q4" s="2">
        <f t="shared" ref="Q4:Q67" si="13">E4*I4+F4*J4</f>
        <v>0.78653976886471777</v>
      </c>
      <c r="R4" s="2">
        <f t="shared" ref="R4:R67" si="14">G4*K4+H4*L4</f>
        <v>0.33333333333333337</v>
      </c>
      <c r="S4" s="2">
        <f t="shared" ref="S4:S67" si="15">O4*Q4+P4*R4</f>
        <v>0.5</v>
      </c>
      <c r="T4" s="2">
        <f t="shared" ref="T4:T67" si="16">M4*E4+N4*F4</f>
        <v>0.7851707836787083</v>
      </c>
      <c r="U4" s="2">
        <f t="shared" ref="U4:U67" si="17">M4*G4+N4*H4</f>
        <v>0.33017075247563993</v>
      </c>
      <c r="V4" s="2">
        <f t="shared" ref="V4:V67" si="18">A4</f>
        <v>0.5</v>
      </c>
      <c r="W4" s="2">
        <f t="shared" ref="W4:W67" si="19">O4*A4+P4*(K4*G4+L4*H4)</f>
        <v>0.394625</v>
      </c>
      <c r="X4" s="2">
        <f t="shared" ref="X4:X67" si="20">M4*G4+N4*H4</f>
        <v>0.33017075247563993</v>
      </c>
      <c r="Y4" s="2">
        <f t="shared" ref="Y4:Y67" si="21">A4</f>
        <v>0.5</v>
      </c>
      <c r="Z4" s="2">
        <f t="shared" ref="Z4:Z67" si="22">P4*A4+O4*(I4*E4+J4*F4)</f>
        <v>0.605375</v>
      </c>
      <c r="AA4" s="2">
        <f t="shared" ref="AA4:AA67" si="23">M4*E4+N4*F4</f>
        <v>0.7851707836787083</v>
      </c>
      <c r="AB4" s="1">
        <f t="shared" ref="AB4:AB67" si="24">(A4*B4)/(A4*B4+(1-A4)*D4)</f>
        <v>0.84409136047666322</v>
      </c>
      <c r="AC4" s="1">
        <f t="shared" ref="AC4:AC67" si="25">(A4*(1-B4))/(A4*(1-B4)+(1-A4)*D4)</f>
        <v>0.48859934853420195</v>
      </c>
      <c r="AD4" s="1">
        <f t="shared" ref="AD4:AD67" si="26">M4*AB4+N4*AC4</f>
        <v>0.5</v>
      </c>
      <c r="AE4" s="1">
        <f t="shared" ref="AE4:AE67" si="27">C4*AB4+(1-C4)*AC4</f>
        <v>0.49215426865362655</v>
      </c>
      <c r="AF4" s="1"/>
      <c r="AG4" s="1"/>
    </row>
    <row r="5" spans="1:43" x14ac:dyDescent="0.35">
      <c r="A5" s="2">
        <v>0.5</v>
      </c>
      <c r="B5" s="2">
        <v>0.85</v>
      </c>
      <c r="C5" s="2">
        <f t="shared" ref="C5:C68" si="28">C4+0.01</f>
        <v>0.02</v>
      </c>
      <c r="D5" s="2">
        <f t="shared" si="0"/>
        <v>0.16400000000000003</v>
      </c>
      <c r="E5" s="2">
        <f t="shared" si="1"/>
        <v>0.85610748847447771</v>
      </c>
      <c r="F5" s="2">
        <f t="shared" si="2"/>
        <v>0.77223834123558133</v>
      </c>
      <c r="G5" s="2">
        <f t="shared" si="3"/>
        <v>2.8201177571122008E-2</v>
      </c>
      <c r="H5" s="2">
        <f t="shared" si="4"/>
        <v>0.34684899876587444</v>
      </c>
      <c r="I5" s="2">
        <f t="shared" si="5"/>
        <v>9.4462826129601773E-2</v>
      </c>
      <c r="J5" s="2">
        <f t="shared" si="6"/>
        <v>0.90553717387039823</v>
      </c>
      <c r="K5" s="2">
        <f t="shared" si="7"/>
        <v>4.2415684443925766E-2</v>
      </c>
      <c r="L5" s="2">
        <f t="shared" si="8"/>
        <v>0.95758431555607426</v>
      </c>
      <c r="M5" s="2">
        <f t="shared" si="9"/>
        <v>6.1829268292682912E-2</v>
      </c>
      <c r="N5" s="2">
        <f t="shared" si="10"/>
        <v>0.93817073170731713</v>
      </c>
      <c r="O5" s="2">
        <f t="shared" si="11"/>
        <v>0.373</v>
      </c>
      <c r="P5" s="2">
        <f t="shared" si="12"/>
        <v>0.627</v>
      </c>
      <c r="Q5" s="2">
        <f t="shared" si="13"/>
        <v>0.78016085790884715</v>
      </c>
      <c r="R5" s="2">
        <f t="shared" si="14"/>
        <v>0.33333333333333331</v>
      </c>
      <c r="S5" s="2">
        <f t="shared" si="15"/>
        <v>0.5</v>
      </c>
      <c r="T5" s="2">
        <f t="shared" si="16"/>
        <v>0.77742390924169358</v>
      </c>
      <c r="U5" s="2">
        <f t="shared" si="17"/>
        <v>0.32714723713834526</v>
      </c>
      <c r="V5" s="2">
        <f t="shared" si="18"/>
        <v>0.5</v>
      </c>
      <c r="W5" s="2">
        <f t="shared" si="19"/>
        <v>0.39549999999999996</v>
      </c>
      <c r="X5" s="2">
        <f t="shared" si="20"/>
        <v>0.32714723713834526</v>
      </c>
      <c r="Y5" s="2">
        <f t="shared" si="21"/>
        <v>0.5</v>
      </c>
      <c r="Z5" s="2">
        <f t="shared" si="22"/>
        <v>0.60450000000000004</v>
      </c>
      <c r="AA5" s="2">
        <f t="shared" si="23"/>
        <v>0.77742390924169358</v>
      </c>
      <c r="AB5" s="1">
        <f t="shared" si="24"/>
        <v>0.83826429980276129</v>
      </c>
      <c r="AC5" s="1">
        <f t="shared" si="25"/>
        <v>0.47770700636942676</v>
      </c>
      <c r="AD5" s="1">
        <f t="shared" si="26"/>
        <v>0.5</v>
      </c>
      <c r="AE5" s="1">
        <f t="shared" si="27"/>
        <v>0.48491815223809343</v>
      </c>
      <c r="AF5" s="1"/>
      <c r="AG5" s="1"/>
    </row>
    <row r="6" spans="1:43" x14ac:dyDescent="0.35">
      <c r="A6" s="2">
        <v>0.5</v>
      </c>
      <c r="B6" s="2">
        <v>0.85</v>
      </c>
      <c r="C6" s="2">
        <f t="shared" si="28"/>
        <v>0.03</v>
      </c>
      <c r="D6" s="2">
        <f t="shared" si="0"/>
        <v>0.17100000000000001</v>
      </c>
      <c r="E6" s="2">
        <f t="shared" si="1"/>
        <v>0.85076939777304994</v>
      </c>
      <c r="F6" s="2">
        <f t="shared" si="2"/>
        <v>0.76190352258383531</v>
      </c>
      <c r="G6" s="2">
        <f t="shared" si="3"/>
        <v>2.9413147504928003E-2</v>
      </c>
      <c r="H6" s="2">
        <f t="shared" si="4"/>
        <v>0.35325512383979935</v>
      </c>
      <c r="I6" s="2">
        <f t="shared" si="5"/>
        <v>0.13565948910610962</v>
      </c>
      <c r="J6" s="2">
        <f t="shared" si="6"/>
        <v>0.86434051089389041</v>
      </c>
      <c r="K6" s="2">
        <f t="shared" si="7"/>
        <v>6.1517011265598644E-2</v>
      </c>
      <c r="L6" s="2">
        <f t="shared" si="8"/>
        <v>0.93848298873440139</v>
      </c>
      <c r="M6" s="2">
        <f t="shared" si="9"/>
        <v>8.9561403508771911E-2</v>
      </c>
      <c r="N6" s="2">
        <f t="shared" si="10"/>
        <v>0.91043859649122805</v>
      </c>
      <c r="O6" s="2">
        <f t="shared" si="11"/>
        <v>0.37824999999999998</v>
      </c>
      <c r="P6" s="2">
        <f t="shared" si="12"/>
        <v>0.62175000000000002</v>
      </c>
      <c r="Q6" s="2">
        <f t="shared" si="13"/>
        <v>0.77395902181097143</v>
      </c>
      <c r="R6" s="2">
        <f t="shared" si="14"/>
        <v>0.33333333333333331</v>
      </c>
      <c r="S6" s="2">
        <f t="shared" si="15"/>
        <v>0.49999999999999989</v>
      </c>
      <c r="T6" s="2">
        <f t="shared" si="16"/>
        <v>0.76986247508981664</v>
      </c>
      <c r="U6" s="2">
        <f t="shared" si="17"/>
        <v>0.32425138192419378</v>
      </c>
      <c r="V6" s="2">
        <f t="shared" si="18"/>
        <v>0.5</v>
      </c>
      <c r="W6" s="2">
        <f t="shared" si="19"/>
        <v>0.39637499999999998</v>
      </c>
      <c r="X6" s="2">
        <f t="shared" si="20"/>
        <v>0.32425138192419378</v>
      </c>
      <c r="Y6" s="2">
        <f t="shared" si="21"/>
        <v>0.5</v>
      </c>
      <c r="Z6" s="2">
        <f t="shared" si="22"/>
        <v>0.60362499999999986</v>
      </c>
      <c r="AA6" s="2">
        <f t="shared" si="23"/>
        <v>0.76986247508981664</v>
      </c>
      <c r="AB6" s="1">
        <f t="shared" si="24"/>
        <v>0.83251714005876598</v>
      </c>
      <c r="AC6" s="1">
        <f t="shared" si="25"/>
        <v>0.46728971962616822</v>
      </c>
      <c r="AD6" s="1">
        <f t="shared" si="26"/>
        <v>0.5</v>
      </c>
      <c r="AE6" s="1">
        <f t="shared" si="27"/>
        <v>0.47824654223914614</v>
      </c>
      <c r="AF6" s="1"/>
      <c r="AG6" s="1"/>
    </row>
    <row r="7" spans="1:43" x14ac:dyDescent="0.35">
      <c r="A7" s="2">
        <v>0.5</v>
      </c>
      <c r="B7" s="2">
        <v>0.85</v>
      </c>
      <c r="C7" s="2">
        <f t="shared" si="28"/>
        <v>0.04</v>
      </c>
      <c r="D7" s="2">
        <f t="shared" si="0"/>
        <v>0.17800000000000002</v>
      </c>
      <c r="E7" s="2">
        <f t="shared" si="1"/>
        <v>0.84548976427951406</v>
      </c>
      <c r="F7" s="2">
        <f t="shared" si="2"/>
        <v>0.75164622007452664</v>
      </c>
      <c r="G7" s="2">
        <f t="shared" si="3"/>
        <v>3.0629241633743108E-2</v>
      </c>
      <c r="H7" s="2">
        <f t="shared" si="4"/>
        <v>0.35945414286936112</v>
      </c>
      <c r="I7" s="2">
        <f t="shared" si="5"/>
        <v>0.17348841978817223</v>
      </c>
      <c r="J7" s="2">
        <f t="shared" si="6"/>
        <v>0.8265115802118278</v>
      </c>
      <c r="K7" s="2">
        <f t="shared" si="7"/>
        <v>7.9436835342682977E-2</v>
      </c>
      <c r="L7" s="2">
        <f t="shared" si="8"/>
        <v>0.92056316465731702</v>
      </c>
      <c r="M7" s="2">
        <f t="shared" si="9"/>
        <v>0.11550561797752809</v>
      </c>
      <c r="N7" s="2">
        <f t="shared" si="10"/>
        <v>0.88449438202247188</v>
      </c>
      <c r="O7" s="2">
        <f t="shared" si="11"/>
        <v>0.38350000000000001</v>
      </c>
      <c r="P7" s="2">
        <f t="shared" si="12"/>
        <v>0.61650000000000005</v>
      </c>
      <c r="Q7" s="2">
        <f t="shared" si="13"/>
        <v>0.76792698826597139</v>
      </c>
      <c r="R7" s="2">
        <f t="shared" si="14"/>
        <v>0.33333333333333331</v>
      </c>
      <c r="S7" s="2">
        <f t="shared" si="15"/>
        <v>0.5</v>
      </c>
      <c r="T7" s="2">
        <f t="shared" si="16"/>
        <v>0.76248567664112521</v>
      </c>
      <c r="U7" s="2">
        <f t="shared" si="17"/>
        <v>0.32147301944574141</v>
      </c>
      <c r="V7" s="2">
        <f t="shared" si="18"/>
        <v>0.5</v>
      </c>
      <c r="W7" s="2">
        <f t="shared" si="19"/>
        <v>0.39724999999999999</v>
      </c>
      <c r="X7" s="2">
        <f t="shared" si="20"/>
        <v>0.32147301944574141</v>
      </c>
      <c r="Y7" s="2">
        <f t="shared" si="21"/>
        <v>0.5</v>
      </c>
      <c r="Z7" s="2">
        <f t="shared" si="22"/>
        <v>0.60275000000000012</v>
      </c>
      <c r="AA7" s="2">
        <f t="shared" si="23"/>
        <v>0.76248567664112521</v>
      </c>
      <c r="AB7" s="1">
        <f t="shared" si="24"/>
        <v>0.8268482490272373</v>
      </c>
      <c r="AC7" s="1">
        <f t="shared" si="25"/>
        <v>0.45731707317073167</v>
      </c>
      <c r="AD7" s="1">
        <f t="shared" si="26"/>
        <v>0.49999999999999994</v>
      </c>
      <c r="AE7" s="1">
        <f t="shared" si="27"/>
        <v>0.47209832020499187</v>
      </c>
      <c r="AF7" s="1"/>
      <c r="AG7" s="1"/>
    </row>
    <row r="8" spans="1:43" x14ac:dyDescent="0.35">
      <c r="A8" s="2">
        <v>0.5</v>
      </c>
      <c r="B8" s="2">
        <v>0.85</v>
      </c>
      <c r="C8" s="2">
        <f t="shared" si="28"/>
        <v>0.05</v>
      </c>
      <c r="D8" s="2">
        <f t="shared" si="0"/>
        <v>0.18500000000000003</v>
      </c>
      <c r="E8" s="2">
        <f t="shared" si="1"/>
        <v>0.84026778452105355</v>
      </c>
      <c r="F8" s="2">
        <f t="shared" si="2"/>
        <v>0.74147460631974127</v>
      </c>
      <c r="G8" s="2">
        <f t="shared" si="3"/>
        <v>3.1849875182921587E-2</v>
      </c>
      <c r="H8" s="2">
        <f t="shared" si="4"/>
        <v>0.36546394747545174</v>
      </c>
      <c r="I8" s="2">
        <f t="shared" si="5"/>
        <v>0.20834709307378116</v>
      </c>
      <c r="J8" s="2">
        <f t="shared" si="6"/>
        <v>0.79165290692621881</v>
      </c>
      <c r="K8" s="2">
        <f t="shared" si="7"/>
        <v>9.6310727905819918E-2</v>
      </c>
      <c r="L8" s="2">
        <f t="shared" si="8"/>
        <v>0.90368927209418004</v>
      </c>
      <c r="M8" s="2">
        <f t="shared" si="9"/>
        <v>0.13986486486486485</v>
      </c>
      <c r="N8" s="2">
        <f t="shared" si="10"/>
        <v>0.86013513513513518</v>
      </c>
      <c r="O8" s="2">
        <f t="shared" si="11"/>
        <v>0.38875000000000004</v>
      </c>
      <c r="P8" s="2">
        <f t="shared" si="12"/>
        <v>0.61124999999999996</v>
      </c>
      <c r="Q8" s="2">
        <f t="shared" si="13"/>
        <v>0.76205787781350476</v>
      </c>
      <c r="R8" s="2">
        <f t="shared" si="14"/>
        <v>0.33333333333333331</v>
      </c>
      <c r="S8" s="2">
        <f t="shared" si="15"/>
        <v>0.5</v>
      </c>
      <c r="T8" s="2">
        <f t="shared" si="16"/>
        <v>0.75529230083843835</v>
      </c>
      <c r="U8" s="2">
        <f t="shared" si="17"/>
        <v>0.31880306033723976</v>
      </c>
      <c r="V8" s="2">
        <f t="shared" si="18"/>
        <v>0.5</v>
      </c>
      <c r="W8" s="2">
        <f t="shared" si="19"/>
        <v>0.39812500000000001</v>
      </c>
      <c r="X8" s="2">
        <f t="shared" si="20"/>
        <v>0.31880306033723976</v>
      </c>
      <c r="Y8" s="2">
        <f t="shared" si="21"/>
        <v>0.5</v>
      </c>
      <c r="Z8" s="2">
        <f t="shared" si="22"/>
        <v>0.60187499999999994</v>
      </c>
      <c r="AA8" s="2">
        <f t="shared" si="23"/>
        <v>0.75529230083843835</v>
      </c>
      <c r="AB8" s="1">
        <f t="shared" si="24"/>
        <v>0.82125603864734309</v>
      </c>
      <c r="AC8" s="1">
        <f t="shared" si="25"/>
        <v>0.44776119402985071</v>
      </c>
      <c r="AD8" s="1">
        <f t="shared" si="26"/>
        <v>0.5</v>
      </c>
      <c r="AE8" s="1">
        <f t="shared" si="27"/>
        <v>0.46643593626072533</v>
      </c>
      <c r="AF8" s="1"/>
      <c r="AG8" s="1"/>
    </row>
    <row r="9" spans="1:43" x14ac:dyDescent="0.35">
      <c r="A9" s="2">
        <v>0.5</v>
      </c>
      <c r="B9" s="2">
        <v>0.85</v>
      </c>
      <c r="C9" s="2">
        <f t="shared" si="28"/>
        <v>6.0000000000000005E-2</v>
      </c>
      <c r="D9" s="2">
        <f t="shared" si="0"/>
        <v>0.192</v>
      </c>
      <c r="E9" s="2">
        <f t="shared" si="1"/>
        <v>0.83510266520724241</v>
      </c>
      <c r="F9" s="2">
        <f t="shared" si="2"/>
        <v>0.73139603377184359</v>
      </c>
      <c r="G9" s="2">
        <f t="shared" si="3"/>
        <v>3.3075467190974074E-2</v>
      </c>
      <c r="H9" s="2">
        <f t="shared" si="4"/>
        <v>0.37130064431582394</v>
      </c>
      <c r="I9" s="2">
        <f t="shared" si="5"/>
        <v>0.24057423857868027</v>
      </c>
      <c r="J9" s="2">
        <f t="shared" si="6"/>
        <v>0.75942576142131979</v>
      </c>
      <c r="K9" s="2">
        <f t="shared" si="7"/>
        <v>0.11225453795379538</v>
      </c>
      <c r="L9" s="2">
        <f t="shared" si="8"/>
        <v>0.88774546204620464</v>
      </c>
      <c r="M9" s="2">
        <f t="shared" si="9"/>
        <v>0.1628125</v>
      </c>
      <c r="N9" s="2">
        <f t="shared" si="10"/>
        <v>0.83718749999999997</v>
      </c>
      <c r="O9" s="2">
        <f t="shared" si="11"/>
        <v>0.39400000000000002</v>
      </c>
      <c r="P9" s="2">
        <f t="shared" si="12"/>
        <v>0.60599999999999998</v>
      </c>
      <c r="Q9" s="2">
        <f t="shared" si="13"/>
        <v>0.75634517766497456</v>
      </c>
      <c r="R9" s="2">
        <f t="shared" si="14"/>
        <v>0.33333333333333331</v>
      </c>
      <c r="S9" s="2">
        <f t="shared" si="15"/>
        <v>0.5</v>
      </c>
      <c r="T9" s="2">
        <f t="shared" si="16"/>
        <v>0.74828076970241941</v>
      </c>
      <c r="U9" s="2">
        <f t="shared" si="17"/>
        <v>0.31623335766518434</v>
      </c>
      <c r="V9" s="2">
        <f t="shared" si="18"/>
        <v>0.5</v>
      </c>
      <c r="W9" s="2">
        <f t="shared" si="19"/>
        <v>0.39900000000000002</v>
      </c>
      <c r="X9" s="2">
        <f t="shared" si="20"/>
        <v>0.31623335766518434</v>
      </c>
      <c r="Y9" s="2">
        <f t="shared" si="21"/>
        <v>0.5</v>
      </c>
      <c r="Z9" s="2">
        <f t="shared" si="22"/>
        <v>0.60099999999999998</v>
      </c>
      <c r="AA9" s="2">
        <f t="shared" si="23"/>
        <v>0.74828076970241941</v>
      </c>
      <c r="AB9" s="1">
        <f t="shared" si="24"/>
        <v>0.81573896353166986</v>
      </c>
      <c r="AC9" s="1">
        <f t="shared" si="25"/>
        <v>0.43859649122807021</v>
      </c>
      <c r="AD9" s="1">
        <f t="shared" si="26"/>
        <v>0.5</v>
      </c>
      <c r="AE9" s="1">
        <f t="shared" si="27"/>
        <v>0.46122503956628619</v>
      </c>
      <c r="AF9" s="1"/>
      <c r="AG9" s="1"/>
    </row>
    <row r="10" spans="1:43" x14ac:dyDescent="0.35">
      <c r="A10" s="2">
        <v>0.5</v>
      </c>
      <c r="B10" s="2">
        <v>0.85</v>
      </c>
      <c r="C10" s="2">
        <f t="shared" si="28"/>
        <v>7.0000000000000007E-2</v>
      </c>
      <c r="D10" s="2">
        <f t="shared" si="0"/>
        <v>0.19900000000000001</v>
      </c>
      <c r="E10" s="2">
        <f t="shared" si="1"/>
        <v>0.82999362326441628</v>
      </c>
      <c r="F10" s="2">
        <f t="shared" si="2"/>
        <v>0.72141708216172429</v>
      </c>
      <c r="G10" s="2">
        <f t="shared" si="3"/>
        <v>3.4306440991197562E-2</v>
      </c>
      <c r="H10" s="2">
        <f t="shared" si="4"/>
        <v>0.37697877641804417</v>
      </c>
      <c r="I10" s="2">
        <f t="shared" si="5"/>
        <v>0.27046022221313198</v>
      </c>
      <c r="J10" s="2">
        <f t="shared" si="6"/>
        <v>0.72953977778686796</v>
      </c>
      <c r="K10" s="2">
        <f t="shared" si="7"/>
        <v>0.12736786303552722</v>
      </c>
      <c r="L10" s="2">
        <f t="shared" si="8"/>
        <v>0.87263213696447273</v>
      </c>
      <c r="M10" s="2">
        <f t="shared" si="9"/>
        <v>0.18449748743718594</v>
      </c>
      <c r="N10" s="2">
        <f t="shared" si="10"/>
        <v>0.81550251256281403</v>
      </c>
      <c r="O10" s="2">
        <f t="shared" si="11"/>
        <v>0.39924999999999999</v>
      </c>
      <c r="P10" s="2">
        <f t="shared" si="12"/>
        <v>0.60075000000000001</v>
      </c>
      <c r="Q10" s="2">
        <f t="shared" si="13"/>
        <v>0.75078271759549153</v>
      </c>
      <c r="R10" s="2">
        <f t="shared" si="14"/>
        <v>0.33333333333333331</v>
      </c>
      <c r="S10" s="2">
        <f t="shared" si="15"/>
        <v>0.5</v>
      </c>
      <c r="T10" s="2">
        <f t="shared" si="16"/>
        <v>0.74144918118979131</v>
      </c>
      <c r="U10" s="2">
        <f t="shared" si="17"/>
        <v>0.31375659151755836</v>
      </c>
      <c r="V10" s="2">
        <f t="shared" si="18"/>
        <v>0.5</v>
      </c>
      <c r="W10" s="2">
        <f t="shared" si="19"/>
        <v>0.39987499999999998</v>
      </c>
      <c r="X10" s="2">
        <f t="shared" si="20"/>
        <v>0.31375659151755836</v>
      </c>
      <c r="Y10" s="2">
        <f t="shared" si="21"/>
        <v>0.5</v>
      </c>
      <c r="Z10" s="2">
        <f t="shared" si="22"/>
        <v>0.60012500000000002</v>
      </c>
      <c r="AA10" s="2">
        <f t="shared" si="23"/>
        <v>0.74144918118979131</v>
      </c>
      <c r="AB10" s="1">
        <f t="shared" si="24"/>
        <v>0.81029551954242141</v>
      </c>
      <c r="AC10" s="1">
        <f t="shared" si="25"/>
        <v>0.42979942693409745</v>
      </c>
      <c r="AD10" s="1">
        <f t="shared" si="26"/>
        <v>0.5</v>
      </c>
      <c r="AE10" s="1">
        <f t="shared" si="27"/>
        <v>0.45643415341668009</v>
      </c>
      <c r="AF10" s="1"/>
      <c r="AG10" s="1"/>
    </row>
    <row r="11" spans="1:43" x14ac:dyDescent="0.35">
      <c r="A11" s="2">
        <v>0.5</v>
      </c>
      <c r="B11" s="2">
        <v>0.85</v>
      </c>
      <c r="C11" s="2">
        <f t="shared" si="28"/>
        <v>0.08</v>
      </c>
      <c r="D11" s="2">
        <f t="shared" si="0"/>
        <v>0.20600000000000004</v>
      </c>
      <c r="E11" s="2">
        <f t="shared" si="1"/>
        <v>0.82493988585555222</v>
      </c>
      <c r="F11" s="2">
        <f t="shared" si="2"/>
        <v>0.71154360515426607</v>
      </c>
      <c r="G11" s="2">
        <f t="shared" si="3"/>
        <v>3.5543224702196098E-2</v>
      </c>
      <c r="H11" s="2">
        <f t="shared" si="4"/>
        <v>0.38251151248241455</v>
      </c>
      <c r="I11" s="2">
        <f t="shared" si="5"/>
        <v>0.29825530740336259</v>
      </c>
      <c r="J11" s="2">
        <f t="shared" si="6"/>
        <v>0.70174469259663741</v>
      </c>
      <c r="K11" s="2">
        <f t="shared" si="7"/>
        <v>0.14173681250152845</v>
      </c>
      <c r="L11" s="2">
        <f t="shared" si="8"/>
        <v>0.85826318749847152</v>
      </c>
      <c r="M11" s="2">
        <f t="shared" si="9"/>
        <v>0.20504854368932035</v>
      </c>
      <c r="N11" s="2">
        <f t="shared" si="10"/>
        <v>0.79495145631067965</v>
      </c>
      <c r="O11" s="2">
        <f t="shared" si="11"/>
        <v>0.40450000000000003</v>
      </c>
      <c r="P11" s="2">
        <f t="shared" si="12"/>
        <v>0.59549999999999992</v>
      </c>
      <c r="Q11" s="2">
        <f t="shared" si="13"/>
        <v>0.74536464771322619</v>
      </c>
      <c r="R11" s="2">
        <f t="shared" si="14"/>
        <v>0.33333333333333337</v>
      </c>
      <c r="S11" s="2">
        <f t="shared" si="15"/>
        <v>0.5</v>
      </c>
      <c r="T11" s="2">
        <f t="shared" si="16"/>
        <v>0.73479534737185015</v>
      </c>
      <c r="U11" s="2">
        <f t="shared" si="17"/>
        <v>0.31136617036670378</v>
      </c>
      <c r="V11" s="2">
        <f t="shared" si="18"/>
        <v>0.5</v>
      </c>
      <c r="W11" s="2">
        <f t="shared" si="19"/>
        <v>0.40075</v>
      </c>
      <c r="X11" s="2">
        <f t="shared" si="20"/>
        <v>0.31136617036670378</v>
      </c>
      <c r="Y11" s="2">
        <f t="shared" si="21"/>
        <v>0.5</v>
      </c>
      <c r="Z11" s="2">
        <f t="shared" si="22"/>
        <v>0.59924999999999995</v>
      </c>
      <c r="AA11" s="2">
        <f t="shared" si="23"/>
        <v>0.73479534737185015</v>
      </c>
      <c r="AB11" s="1">
        <f t="shared" si="24"/>
        <v>0.80492424242424232</v>
      </c>
      <c r="AC11" s="1">
        <f t="shared" si="25"/>
        <v>0.42134831460674155</v>
      </c>
      <c r="AD11" s="1">
        <f t="shared" si="26"/>
        <v>0.5</v>
      </c>
      <c r="AE11" s="1">
        <f t="shared" si="27"/>
        <v>0.45203438883214164</v>
      </c>
      <c r="AF11" s="1"/>
      <c r="AG11" s="1"/>
    </row>
    <row r="12" spans="1:43" x14ac:dyDescent="0.35">
      <c r="A12" s="2">
        <v>0.5</v>
      </c>
      <c r="B12" s="2">
        <v>0.85</v>
      </c>
      <c r="C12" s="2">
        <f t="shared" si="28"/>
        <v>0.09</v>
      </c>
      <c r="D12" s="2">
        <f t="shared" si="0"/>
        <v>0.21300000000000002</v>
      </c>
      <c r="E12" s="2">
        <f t="shared" si="1"/>
        <v>0.81994069038680084</v>
      </c>
      <c r="F12" s="2">
        <f t="shared" si="2"/>
        <v>0.70178077595084642</v>
      </c>
      <c r="G12" s="2">
        <f t="shared" si="3"/>
        <v>3.6786251728493292E-2</v>
      </c>
      <c r="H12" s="2">
        <f t="shared" si="4"/>
        <v>0.38791080943841316</v>
      </c>
      <c r="I12" s="2">
        <f t="shared" si="5"/>
        <v>0.32417628406190641</v>
      </c>
      <c r="J12" s="2">
        <f t="shared" si="6"/>
        <v>0.67582371593809354</v>
      </c>
      <c r="K12" s="2">
        <f t="shared" si="7"/>
        <v>0.1554362259963849</v>
      </c>
      <c r="L12" s="2">
        <f t="shared" si="8"/>
        <v>0.84456377400361515</v>
      </c>
      <c r="M12" s="2">
        <f t="shared" si="9"/>
        <v>0.22457746478873236</v>
      </c>
      <c r="N12" s="2">
        <f t="shared" si="10"/>
        <v>0.77542253521126758</v>
      </c>
      <c r="O12" s="2">
        <f t="shared" si="11"/>
        <v>0.40975</v>
      </c>
      <c r="P12" s="2">
        <f t="shared" si="12"/>
        <v>0.59024999999999994</v>
      </c>
      <c r="Q12" s="2">
        <f t="shared" si="13"/>
        <v>0.74008541793776694</v>
      </c>
      <c r="R12" s="2">
        <f t="shared" si="14"/>
        <v>0.33333333333333337</v>
      </c>
      <c r="S12" s="2">
        <f t="shared" si="15"/>
        <v>0.5</v>
      </c>
      <c r="T12" s="2">
        <f t="shared" si="16"/>
        <v>0.72831682997452651</v>
      </c>
      <c r="U12" s="2">
        <f t="shared" si="17"/>
        <v>0.3090561464428544</v>
      </c>
      <c r="V12" s="2">
        <f t="shared" si="18"/>
        <v>0.5</v>
      </c>
      <c r="W12" s="2">
        <f t="shared" si="19"/>
        <v>0.40162500000000001</v>
      </c>
      <c r="X12" s="2">
        <f t="shared" si="20"/>
        <v>0.3090561464428544</v>
      </c>
      <c r="Y12" s="2">
        <f t="shared" si="21"/>
        <v>0.5</v>
      </c>
      <c r="Z12" s="2">
        <f t="shared" si="22"/>
        <v>0.59837499999999999</v>
      </c>
      <c r="AA12" s="2">
        <f t="shared" si="23"/>
        <v>0.72831682997452651</v>
      </c>
      <c r="AB12" s="1">
        <f t="shared" si="24"/>
        <v>0.79962370649106307</v>
      </c>
      <c r="AC12" s="1">
        <f t="shared" si="25"/>
        <v>0.41322314049586778</v>
      </c>
      <c r="AD12" s="1">
        <f t="shared" si="26"/>
        <v>0.5</v>
      </c>
      <c r="AE12" s="1">
        <f t="shared" si="27"/>
        <v>0.44799919143543537</v>
      </c>
      <c r="AF12" s="1"/>
      <c r="AG12" s="1"/>
    </row>
    <row r="13" spans="1:43" x14ac:dyDescent="0.35">
      <c r="A13" s="2">
        <v>0.5</v>
      </c>
      <c r="B13" s="2">
        <v>0.85</v>
      </c>
      <c r="C13" s="2">
        <f t="shared" si="28"/>
        <v>9.9999999999999992E-2</v>
      </c>
      <c r="D13" s="2">
        <f t="shared" si="0"/>
        <v>0.22000000000000003</v>
      </c>
      <c r="E13" s="2">
        <f t="shared" si="1"/>
        <v>0.81499528450172898</v>
      </c>
      <c r="F13" s="2">
        <f t="shared" si="2"/>
        <v>0.69213313161875945</v>
      </c>
      <c r="G13" s="2">
        <f t="shared" si="3"/>
        <v>3.8035961272475799E-2</v>
      </c>
      <c r="H13" s="2">
        <f t="shared" si="4"/>
        <v>0.39318755256518084</v>
      </c>
      <c r="I13" s="2">
        <f t="shared" si="5"/>
        <v>0.34841182913472069</v>
      </c>
      <c r="J13" s="2">
        <f t="shared" si="6"/>
        <v>0.65158817086527931</v>
      </c>
      <c r="K13" s="2">
        <f t="shared" si="7"/>
        <v>0.16853146853146855</v>
      </c>
      <c r="L13" s="2">
        <f t="shared" si="8"/>
        <v>0.8314685314685315</v>
      </c>
      <c r="M13" s="2">
        <f t="shared" si="9"/>
        <v>0.24318181818181814</v>
      </c>
      <c r="N13" s="2">
        <f t="shared" si="10"/>
        <v>0.75681818181818183</v>
      </c>
      <c r="O13" s="2">
        <f t="shared" si="11"/>
        <v>0.41500000000000004</v>
      </c>
      <c r="P13" s="2">
        <f t="shared" si="12"/>
        <v>0.58499999999999996</v>
      </c>
      <c r="Q13" s="2">
        <f t="shared" si="13"/>
        <v>0.73493975903614461</v>
      </c>
      <c r="R13" s="2">
        <f t="shared" si="14"/>
        <v>0.33333333333333331</v>
      </c>
      <c r="S13" s="2">
        <f t="shared" si="15"/>
        <v>0.5</v>
      </c>
      <c r="T13" s="2">
        <f t="shared" si="16"/>
        <v>0.72201097334257247</v>
      </c>
      <c r="U13" s="2">
        <f t="shared" si="17"/>
        <v>0.30682114286445489</v>
      </c>
      <c r="V13" s="2">
        <f t="shared" si="18"/>
        <v>0.5</v>
      </c>
      <c r="W13" s="2">
        <f t="shared" si="19"/>
        <v>0.40249999999999997</v>
      </c>
      <c r="X13" s="2">
        <f t="shared" si="20"/>
        <v>0.30682114286445489</v>
      </c>
      <c r="Y13" s="2">
        <f t="shared" si="21"/>
        <v>0.5</v>
      </c>
      <c r="Z13" s="2">
        <f t="shared" si="22"/>
        <v>0.59750000000000003</v>
      </c>
      <c r="AA13" s="2">
        <f t="shared" si="23"/>
        <v>0.72201097334257247</v>
      </c>
      <c r="AB13" s="1">
        <f t="shared" si="24"/>
        <v>0.79439252336448596</v>
      </c>
      <c r="AC13" s="1">
        <f t="shared" si="25"/>
        <v>0.40540540540540543</v>
      </c>
      <c r="AD13" s="1">
        <f t="shared" si="26"/>
        <v>0.5</v>
      </c>
      <c r="AE13" s="1">
        <f t="shared" si="27"/>
        <v>0.44430411720131352</v>
      </c>
      <c r="AF13" s="1"/>
      <c r="AG13" s="1"/>
    </row>
    <row r="14" spans="1:43" x14ac:dyDescent="0.35">
      <c r="A14" s="2">
        <v>0.5</v>
      </c>
      <c r="B14" s="2">
        <v>0.85</v>
      </c>
      <c r="C14" s="2">
        <f t="shared" si="28"/>
        <v>0.10999999999999999</v>
      </c>
      <c r="D14" s="2">
        <f t="shared" si="0"/>
        <v>0.22700000000000004</v>
      </c>
      <c r="E14" s="2">
        <f t="shared" si="1"/>
        <v>0.81010292606427237</v>
      </c>
      <c r="F14" s="2">
        <f t="shared" si="2"/>
        <v>0.68260461597231759</v>
      </c>
      <c r="G14" s="2">
        <f t="shared" si="3"/>
        <v>3.9292798858950984E-2</v>
      </c>
      <c r="H14" s="2">
        <f t="shared" si="4"/>
        <v>0.39835167671062055</v>
      </c>
      <c r="I14" s="2">
        <f t="shared" si="5"/>
        <v>0.37112687277082279</v>
      </c>
      <c r="J14" s="2">
        <f t="shared" si="6"/>
        <v>0.62887312722917721</v>
      </c>
      <c r="K14" s="2">
        <f t="shared" si="7"/>
        <v>0.18107989354366244</v>
      </c>
      <c r="L14" s="2">
        <f t="shared" si="8"/>
        <v>0.81892010645633762</v>
      </c>
      <c r="M14" s="2">
        <f t="shared" si="9"/>
        <v>0.26094713656387658</v>
      </c>
      <c r="N14" s="2">
        <f t="shared" si="10"/>
        <v>0.73905286343612342</v>
      </c>
      <c r="O14" s="2">
        <f t="shared" si="11"/>
        <v>0.42025000000000001</v>
      </c>
      <c r="P14" s="2">
        <f t="shared" si="12"/>
        <v>0.57974999999999999</v>
      </c>
      <c r="Q14" s="2">
        <f t="shared" si="13"/>
        <v>0.72992266508030945</v>
      </c>
      <c r="R14" s="2">
        <f t="shared" si="14"/>
        <v>0.33333333333333331</v>
      </c>
      <c r="S14" s="2">
        <f t="shared" si="15"/>
        <v>0.5</v>
      </c>
      <c r="T14" s="2">
        <f t="shared" si="16"/>
        <v>0.71587493490754639</v>
      </c>
      <c r="U14" s="2">
        <f t="shared" si="17"/>
        <v>0.3046562906773887</v>
      </c>
      <c r="V14" s="2">
        <f t="shared" si="18"/>
        <v>0.5</v>
      </c>
      <c r="W14" s="2">
        <f t="shared" si="19"/>
        <v>0.40337499999999998</v>
      </c>
      <c r="X14" s="2">
        <f t="shared" si="20"/>
        <v>0.3046562906773887</v>
      </c>
      <c r="Y14" s="2">
        <f t="shared" si="21"/>
        <v>0.5</v>
      </c>
      <c r="Z14" s="2">
        <f t="shared" si="22"/>
        <v>0.59662500000000007</v>
      </c>
      <c r="AA14" s="2">
        <f t="shared" si="23"/>
        <v>0.71587493490754639</v>
      </c>
      <c r="AB14" s="1">
        <f t="shared" si="24"/>
        <v>0.78922934076137419</v>
      </c>
      <c r="AC14" s="1">
        <f t="shared" si="25"/>
        <v>0.39787798408488062</v>
      </c>
      <c r="AD14" s="1">
        <f t="shared" si="26"/>
        <v>0.49999999999999994</v>
      </c>
      <c r="AE14" s="1">
        <f t="shared" si="27"/>
        <v>0.44092663331929488</v>
      </c>
      <c r="AF14" s="1"/>
      <c r="AG14" s="1"/>
    </row>
    <row r="15" spans="1:43" x14ac:dyDescent="0.35">
      <c r="A15" s="2">
        <v>0.5</v>
      </c>
      <c r="B15" s="2">
        <v>0.85</v>
      </c>
      <c r="C15" s="2">
        <f t="shared" si="28"/>
        <v>0.11999999999999998</v>
      </c>
      <c r="D15" s="2">
        <f t="shared" si="0"/>
        <v>0.23400000000000001</v>
      </c>
      <c r="E15" s="2">
        <f t="shared" si="1"/>
        <v>0.80526288313132022</v>
      </c>
      <c r="F15" s="2">
        <f t="shared" si="2"/>
        <v>0.6731986208702484</v>
      </c>
      <c r="G15" s="2">
        <f t="shared" si="3"/>
        <v>4.0557216873650985E-2</v>
      </c>
      <c r="H15" s="2">
        <f t="shared" si="4"/>
        <v>0.40341227152140574</v>
      </c>
      <c r="I15" s="2">
        <f t="shared" si="5"/>
        <v>0.39246617855313498</v>
      </c>
      <c r="J15" s="2">
        <f t="shared" si="6"/>
        <v>0.60753382144686507</v>
      </c>
      <c r="K15" s="2">
        <f t="shared" si="7"/>
        <v>0.19313204347146903</v>
      </c>
      <c r="L15" s="2">
        <f t="shared" si="8"/>
        <v>0.80686795652853094</v>
      </c>
      <c r="M15" s="2">
        <f t="shared" si="9"/>
        <v>0.27794871794871795</v>
      </c>
      <c r="N15" s="2">
        <f t="shared" si="10"/>
        <v>0.72205128205128211</v>
      </c>
      <c r="O15" s="2">
        <f t="shared" si="11"/>
        <v>0.42549999999999999</v>
      </c>
      <c r="P15" s="2">
        <f t="shared" si="12"/>
        <v>0.57450000000000001</v>
      </c>
      <c r="Q15" s="2">
        <f t="shared" si="13"/>
        <v>0.7250293772032903</v>
      </c>
      <c r="R15" s="2">
        <f t="shared" si="14"/>
        <v>0.33333333333333326</v>
      </c>
      <c r="S15" s="2">
        <f t="shared" si="15"/>
        <v>0.49999999999999994</v>
      </c>
      <c r="T15" s="2">
        <f t="shared" si="16"/>
        <v>0.70990571325255658</v>
      </c>
      <c r="U15" s="2">
        <f t="shared" si="17"/>
        <v>0.30255717428085033</v>
      </c>
      <c r="V15" s="2">
        <f t="shared" si="18"/>
        <v>0.5</v>
      </c>
      <c r="W15" s="2">
        <f t="shared" si="19"/>
        <v>0.40424999999999994</v>
      </c>
      <c r="X15" s="2">
        <f t="shared" si="20"/>
        <v>0.30255717428085033</v>
      </c>
      <c r="Y15" s="2">
        <f t="shared" si="21"/>
        <v>0.5</v>
      </c>
      <c r="Z15" s="2">
        <f t="shared" si="22"/>
        <v>0.59575</v>
      </c>
      <c r="AA15" s="2">
        <f t="shared" si="23"/>
        <v>0.70990571325255658</v>
      </c>
      <c r="AB15" s="1">
        <f t="shared" si="24"/>
        <v>0.78413284132841321</v>
      </c>
      <c r="AC15" s="1">
        <f t="shared" si="25"/>
        <v>0.39062500000000006</v>
      </c>
      <c r="AD15" s="1">
        <f t="shared" si="26"/>
        <v>0.5</v>
      </c>
      <c r="AE15" s="1">
        <f t="shared" si="27"/>
        <v>0.43784594095940965</v>
      </c>
      <c r="AF15" s="1"/>
      <c r="AG15" s="1"/>
    </row>
    <row r="16" spans="1:43" x14ac:dyDescent="0.35">
      <c r="A16" s="2">
        <v>0.5</v>
      </c>
      <c r="B16" s="2">
        <v>0.85</v>
      </c>
      <c r="C16" s="2">
        <f t="shared" si="28"/>
        <v>0.12999999999999998</v>
      </c>
      <c r="D16" s="2">
        <f t="shared" si="0"/>
        <v>0.24099999999999999</v>
      </c>
      <c r="E16" s="2">
        <f t="shared" si="1"/>
        <v>0.80047443391580242</v>
      </c>
      <c r="F16" s="2">
        <f t="shared" si="2"/>
        <v>0.66391802582913984</v>
      </c>
      <c r="G16" s="2">
        <f t="shared" si="3"/>
        <v>4.1829675117071016E-2</v>
      </c>
      <c r="H16" s="2">
        <f t="shared" si="4"/>
        <v>0.40837767309451989</v>
      </c>
      <c r="I16" s="2">
        <f t="shared" si="5"/>
        <v>0.41255729777503775</v>
      </c>
      <c r="J16" s="2">
        <f t="shared" si="6"/>
        <v>0.5874427022249622</v>
      </c>
      <c r="K16" s="2">
        <f t="shared" si="7"/>
        <v>0.20473264122371101</v>
      </c>
      <c r="L16" s="2">
        <f t="shared" si="8"/>
        <v>0.79526735877628896</v>
      </c>
      <c r="M16" s="2">
        <f t="shared" si="9"/>
        <v>0.29425311203319499</v>
      </c>
      <c r="N16" s="2">
        <f t="shared" si="10"/>
        <v>0.70574688796680496</v>
      </c>
      <c r="O16" s="2">
        <f t="shared" si="11"/>
        <v>0.43074999999999997</v>
      </c>
      <c r="P16" s="2">
        <f t="shared" si="12"/>
        <v>0.56925000000000003</v>
      </c>
      <c r="Q16" s="2">
        <f t="shared" si="13"/>
        <v>0.72025536854323868</v>
      </c>
      <c r="R16" s="2">
        <f t="shared" si="14"/>
        <v>0.33333333333333326</v>
      </c>
      <c r="S16" s="2">
        <f t="shared" si="15"/>
        <v>0.5</v>
      </c>
      <c r="T16" s="2">
        <f t="shared" si="16"/>
        <v>0.7041001738767152</v>
      </c>
      <c r="U16" s="2">
        <f t="shared" si="17"/>
        <v>0.3005197839801183</v>
      </c>
      <c r="V16" s="2">
        <f t="shared" si="18"/>
        <v>0.5</v>
      </c>
      <c r="W16" s="2">
        <f t="shared" si="19"/>
        <v>0.40512499999999996</v>
      </c>
      <c r="X16" s="2">
        <f t="shared" si="20"/>
        <v>0.3005197839801183</v>
      </c>
      <c r="Y16" s="2">
        <f t="shared" si="21"/>
        <v>0.5</v>
      </c>
      <c r="Z16" s="2">
        <f t="shared" si="22"/>
        <v>0.59487500000000004</v>
      </c>
      <c r="AA16" s="2">
        <f t="shared" si="23"/>
        <v>0.7041001738767152</v>
      </c>
      <c r="AB16" s="1">
        <f t="shared" si="24"/>
        <v>0.77910174152153988</v>
      </c>
      <c r="AC16" s="1">
        <f t="shared" si="25"/>
        <v>0.38363171355498726</v>
      </c>
      <c r="AD16" s="1">
        <f t="shared" si="26"/>
        <v>0.5</v>
      </c>
      <c r="AE16" s="1">
        <f t="shared" si="27"/>
        <v>0.43504281719063909</v>
      </c>
      <c r="AF16" s="1"/>
      <c r="AG16" s="1"/>
    </row>
    <row r="17" spans="1:33" x14ac:dyDescent="0.35">
      <c r="A17" s="2">
        <v>0.5</v>
      </c>
      <c r="B17" s="2">
        <v>0.85</v>
      </c>
      <c r="C17" s="2">
        <f t="shared" si="28"/>
        <v>0.13999999999999999</v>
      </c>
      <c r="D17" s="2">
        <f t="shared" si="0"/>
        <v>0.248</v>
      </c>
      <c r="E17" s="2">
        <f t="shared" si="1"/>
        <v>0.79573686674107957</v>
      </c>
      <c r="F17" s="2">
        <f t="shared" si="2"/>
        <v>0.65476523588337343</v>
      </c>
      <c r="G17" s="2">
        <f t="shared" si="3"/>
        <v>4.3110641375090401E-2</v>
      </c>
      <c r="H17" s="2">
        <f t="shared" si="4"/>
        <v>0.41325554405445247</v>
      </c>
      <c r="I17" s="2">
        <f t="shared" si="5"/>
        <v>0.43151302160402477</v>
      </c>
      <c r="J17" s="2">
        <f t="shared" si="6"/>
        <v>0.56848697839597517</v>
      </c>
      <c r="K17" s="2">
        <f t="shared" si="7"/>
        <v>0.21592141386410429</v>
      </c>
      <c r="L17" s="2">
        <f t="shared" si="8"/>
        <v>0.78407858613589565</v>
      </c>
      <c r="M17" s="2">
        <f t="shared" si="9"/>
        <v>0.30991935483870964</v>
      </c>
      <c r="N17" s="2">
        <f t="shared" si="10"/>
        <v>0.69008064516129042</v>
      </c>
      <c r="O17" s="2">
        <f t="shared" si="11"/>
        <v>0.436</v>
      </c>
      <c r="P17" s="2">
        <f t="shared" si="12"/>
        <v>0.56400000000000006</v>
      </c>
      <c r="Q17" s="2">
        <f t="shared" si="13"/>
        <v>0.71559633027522929</v>
      </c>
      <c r="R17" s="2">
        <f t="shared" si="14"/>
        <v>0.33333333333333326</v>
      </c>
      <c r="S17" s="2">
        <f t="shared" si="15"/>
        <v>0.49999999999999989</v>
      </c>
      <c r="T17" s="2">
        <f t="shared" si="16"/>
        <v>0.69845507276935448</v>
      </c>
      <c r="U17" s="2">
        <f t="shared" si="17"/>
        <v>0.29854047461922767</v>
      </c>
      <c r="V17" s="2">
        <f t="shared" si="18"/>
        <v>0.5</v>
      </c>
      <c r="W17" s="2">
        <f t="shared" si="19"/>
        <v>0.40599999999999997</v>
      </c>
      <c r="X17" s="2">
        <f t="shared" si="20"/>
        <v>0.29854047461922767</v>
      </c>
      <c r="Y17" s="2">
        <f t="shared" si="21"/>
        <v>0.5</v>
      </c>
      <c r="Z17" s="2">
        <f t="shared" si="22"/>
        <v>0.59399999999999997</v>
      </c>
      <c r="AA17" s="2">
        <f t="shared" si="23"/>
        <v>0.69845507276935448</v>
      </c>
      <c r="AB17" s="1">
        <f t="shared" si="24"/>
        <v>0.7741347905282332</v>
      </c>
      <c r="AC17" s="1">
        <f t="shared" si="25"/>
        <v>0.37688442211055279</v>
      </c>
      <c r="AD17" s="1">
        <f t="shared" si="26"/>
        <v>0.5</v>
      </c>
      <c r="AE17" s="1">
        <f t="shared" si="27"/>
        <v>0.43249947368902802</v>
      </c>
      <c r="AF17" s="1"/>
      <c r="AG17" s="1"/>
    </row>
    <row r="18" spans="1:33" x14ac:dyDescent="0.35">
      <c r="A18" s="2">
        <v>0.5</v>
      </c>
      <c r="B18" s="2">
        <v>0.85</v>
      </c>
      <c r="C18" s="2">
        <f t="shared" si="28"/>
        <v>0.15</v>
      </c>
      <c r="D18" s="2">
        <f t="shared" si="0"/>
        <v>0.255</v>
      </c>
      <c r="E18" s="2">
        <f t="shared" si="1"/>
        <v>0.7910494799873935</v>
      </c>
      <c r="F18" s="2">
        <f t="shared" si="2"/>
        <v>0.6457422176485722</v>
      </c>
      <c r="G18" s="2">
        <f t="shared" si="3"/>
        <v>4.4400592007893445E-2</v>
      </c>
      <c r="H18" s="2">
        <f t="shared" si="4"/>
        <v>0.41805294372920582</v>
      </c>
      <c r="I18" s="2">
        <f t="shared" si="5"/>
        <v>0.44943342776203965</v>
      </c>
      <c r="J18" s="2">
        <f t="shared" si="6"/>
        <v>0.55056657223796035</v>
      </c>
      <c r="K18" s="2">
        <f t="shared" si="7"/>
        <v>0.22673378076062642</v>
      </c>
      <c r="L18" s="2">
        <f t="shared" si="8"/>
        <v>0.77326621923937355</v>
      </c>
      <c r="M18" s="2">
        <f t="shared" si="9"/>
        <v>0.32499999999999996</v>
      </c>
      <c r="N18" s="2">
        <f t="shared" si="10"/>
        <v>0.67500000000000004</v>
      </c>
      <c r="O18" s="2">
        <f t="shared" si="11"/>
        <v>0.44125000000000003</v>
      </c>
      <c r="P18" s="2">
        <f t="shared" si="12"/>
        <v>0.55874999999999997</v>
      </c>
      <c r="Q18" s="2">
        <f t="shared" si="13"/>
        <v>0.71104815864022664</v>
      </c>
      <c r="R18" s="2">
        <f t="shared" si="14"/>
        <v>0.33333333333333326</v>
      </c>
      <c r="S18" s="2">
        <f t="shared" si="15"/>
        <v>0.5</v>
      </c>
      <c r="T18" s="2">
        <f t="shared" si="16"/>
        <v>0.69296707790868917</v>
      </c>
      <c r="U18" s="2">
        <f t="shared" si="17"/>
        <v>0.29661592941977932</v>
      </c>
      <c r="V18" s="2">
        <f t="shared" si="18"/>
        <v>0.5</v>
      </c>
      <c r="W18" s="2">
        <f t="shared" si="19"/>
        <v>0.40687499999999999</v>
      </c>
      <c r="X18" s="2">
        <f t="shared" si="20"/>
        <v>0.29661592941977932</v>
      </c>
      <c r="Y18" s="2">
        <f t="shared" si="21"/>
        <v>0.5</v>
      </c>
      <c r="Z18" s="2">
        <f t="shared" si="22"/>
        <v>0.59312500000000001</v>
      </c>
      <c r="AA18" s="2">
        <f t="shared" si="23"/>
        <v>0.69296707790868917</v>
      </c>
      <c r="AB18" s="1">
        <f t="shared" si="24"/>
        <v>0.76923076923076927</v>
      </c>
      <c r="AC18" s="1">
        <f t="shared" si="25"/>
        <v>0.37037037037037041</v>
      </c>
      <c r="AD18" s="1">
        <f t="shared" si="26"/>
        <v>0.5</v>
      </c>
      <c r="AE18" s="1">
        <f t="shared" si="27"/>
        <v>0.43019943019943019</v>
      </c>
      <c r="AF18" s="1"/>
      <c r="AG18" s="1"/>
    </row>
    <row r="19" spans="1:33" x14ac:dyDescent="0.35">
      <c r="A19" s="2">
        <v>0.5</v>
      </c>
      <c r="B19" s="2">
        <v>0.85</v>
      </c>
      <c r="C19" s="2">
        <f t="shared" si="28"/>
        <v>0.16</v>
      </c>
      <c r="D19" s="2">
        <f t="shared" si="0"/>
        <v>0.26200000000000001</v>
      </c>
      <c r="E19" s="2">
        <f t="shared" si="1"/>
        <v>0.7864115820310783</v>
      </c>
      <c r="F19" s="2">
        <f t="shared" si="2"/>
        <v>0.6368505335683815</v>
      </c>
      <c r="G19" s="2">
        <f t="shared" si="3"/>
        <v>4.5700012558782088E-2</v>
      </c>
      <c r="H19" s="2">
        <f t="shared" si="4"/>
        <v>0.42277638982754823</v>
      </c>
      <c r="I19" s="2">
        <f t="shared" si="5"/>
        <v>0.46640759768513368</v>
      </c>
      <c r="J19" s="2">
        <f t="shared" si="6"/>
        <v>0.53359240231486638</v>
      </c>
      <c r="K19" s="2">
        <f t="shared" si="7"/>
        <v>0.23720143155630027</v>
      </c>
      <c r="L19" s="2">
        <f t="shared" si="8"/>
        <v>0.76279856844369975</v>
      </c>
      <c r="M19" s="2">
        <f t="shared" si="9"/>
        <v>0.33954198473282443</v>
      </c>
      <c r="N19" s="2">
        <f t="shared" si="10"/>
        <v>0.66045801526717551</v>
      </c>
      <c r="O19" s="2">
        <f t="shared" si="11"/>
        <v>0.44650000000000001</v>
      </c>
      <c r="P19" s="2">
        <f t="shared" si="12"/>
        <v>0.55349999999999999</v>
      </c>
      <c r="Q19" s="2">
        <f t="shared" si="13"/>
        <v>0.70660694288913772</v>
      </c>
      <c r="R19" s="2">
        <f t="shared" si="14"/>
        <v>0.33333333333333337</v>
      </c>
      <c r="S19" s="2">
        <f t="shared" si="15"/>
        <v>0.5</v>
      </c>
      <c r="T19" s="2">
        <f t="shared" si="16"/>
        <v>0.68763278880212764</v>
      </c>
      <c r="U19" s="2">
        <f t="shared" si="17"/>
        <v>0.29474312829384808</v>
      </c>
      <c r="V19" s="2">
        <f t="shared" si="18"/>
        <v>0.5</v>
      </c>
      <c r="W19" s="2">
        <f t="shared" si="19"/>
        <v>0.40775000000000006</v>
      </c>
      <c r="X19" s="2">
        <f t="shared" si="20"/>
        <v>0.29474312829384808</v>
      </c>
      <c r="Y19" s="2">
        <f t="shared" si="21"/>
        <v>0.5</v>
      </c>
      <c r="Z19" s="2">
        <f t="shared" si="22"/>
        <v>0.59224999999999994</v>
      </c>
      <c r="AA19" s="2">
        <f t="shared" si="23"/>
        <v>0.68763278880212764</v>
      </c>
      <c r="AB19" s="1">
        <f t="shared" si="24"/>
        <v>0.764388489208633</v>
      </c>
      <c r="AC19" s="1">
        <f t="shared" si="25"/>
        <v>0.36407766990291263</v>
      </c>
      <c r="AD19" s="1">
        <f t="shared" si="26"/>
        <v>0.5</v>
      </c>
      <c r="AE19" s="1">
        <f t="shared" si="27"/>
        <v>0.42812740099182789</v>
      </c>
      <c r="AF19" s="1"/>
      <c r="AG19" s="1"/>
    </row>
    <row r="20" spans="1:33" x14ac:dyDescent="0.35">
      <c r="A20" s="2">
        <v>0.5</v>
      </c>
      <c r="B20" s="2">
        <v>0.85</v>
      </c>
      <c r="C20" s="2">
        <f t="shared" si="28"/>
        <v>0.17</v>
      </c>
      <c r="D20" s="2">
        <f t="shared" si="0"/>
        <v>0.26900000000000002</v>
      </c>
      <c r="E20" s="2">
        <f t="shared" si="1"/>
        <v>0.7818224911771805</v>
      </c>
      <c r="F20" s="2">
        <f t="shared" si="2"/>
        <v>0.62809137434377904</v>
      </c>
      <c r="G20" s="2">
        <f t="shared" si="3"/>
        <v>4.7009398384554368E-2</v>
      </c>
      <c r="H20" s="2">
        <f t="shared" si="4"/>
        <v>0.4274319127975339</v>
      </c>
      <c r="I20" s="2">
        <f t="shared" si="5"/>
        <v>0.48251506429971841</v>
      </c>
      <c r="J20" s="2">
        <f t="shared" si="6"/>
        <v>0.51748493570028153</v>
      </c>
      <c r="K20" s="2">
        <f t="shared" si="7"/>
        <v>0.24735281403994122</v>
      </c>
      <c r="L20" s="2">
        <f t="shared" si="8"/>
        <v>0.75264718596005875</v>
      </c>
      <c r="M20" s="2">
        <f t="shared" si="9"/>
        <v>0.35358736059479556</v>
      </c>
      <c r="N20" s="2">
        <f t="shared" si="10"/>
        <v>0.64641263940520444</v>
      </c>
      <c r="O20" s="2">
        <f t="shared" si="11"/>
        <v>0.45174999999999998</v>
      </c>
      <c r="P20" s="2">
        <f t="shared" si="12"/>
        <v>0.54825000000000002</v>
      </c>
      <c r="Q20" s="2">
        <f t="shared" si="13"/>
        <v>0.70226895406751522</v>
      </c>
      <c r="R20" s="2">
        <f t="shared" si="14"/>
        <v>0.33333333333333331</v>
      </c>
      <c r="S20" s="2">
        <f t="shared" si="15"/>
        <v>0.5</v>
      </c>
      <c r="T20" s="2">
        <f t="shared" si="16"/>
        <v>0.68244875418619166</v>
      </c>
      <c r="U20" s="2">
        <f t="shared" si="17"/>
        <v>0.29291932001541288</v>
      </c>
      <c r="V20" s="2">
        <f t="shared" si="18"/>
        <v>0.5</v>
      </c>
      <c r="W20" s="2">
        <f t="shared" si="19"/>
        <v>0.40862500000000002</v>
      </c>
      <c r="X20" s="2">
        <f t="shared" si="20"/>
        <v>0.29291932001541288</v>
      </c>
      <c r="Y20" s="2">
        <f t="shared" si="21"/>
        <v>0.5</v>
      </c>
      <c r="Z20" s="2">
        <f t="shared" si="22"/>
        <v>0.59137499999999998</v>
      </c>
      <c r="AA20" s="2">
        <f t="shared" si="23"/>
        <v>0.68244875418619166</v>
      </c>
      <c r="AB20" s="1">
        <f t="shared" si="24"/>
        <v>0.75960679177837354</v>
      </c>
      <c r="AC20" s="1">
        <f t="shared" si="25"/>
        <v>0.35799522673031026</v>
      </c>
      <c r="AD20" s="1">
        <f t="shared" si="26"/>
        <v>0.5</v>
      </c>
      <c r="AE20" s="1">
        <f t="shared" si="27"/>
        <v>0.42626919278848102</v>
      </c>
      <c r="AF20" s="1"/>
      <c r="AG20" s="1"/>
    </row>
    <row r="21" spans="1:33" x14ac:dyDescent="0.35">
      <c r="A21" s="2">
        <v>0.5</v>
      </c>
      <c r="B21" s="2">
        <v>0.85</v>
      </c>
      <c r="C21" s="2">
        <f t="shared" si="28"/>
        <v>0.18000000000000002</v>
      </c>
      <c r="D21" s="2">
        <f t="shared" si="0"/>
        <v>0.27600000000000002</v>
      </c>
      <c r="E21" s="2">
        <f t="shared" si="1"/>
        <v>0.77728153558610724</v>
      </c>
      <c r="F21" s="2">
        <f t="shared" si="2"/>
        <v>0.61946558956035425</v>
      </c>
      <c r="G21" s="2">
        <f t="shared" si="3"/>
        <v>4.8329255309213857E-2</v>
      </c>
      <c r="H21" s="2">
        <f t="shared" si="4"/>
        <v>0.43202510386281273</v>
      </c>
      <c r="I21" s="2">
        <f t="shared" si="5"/>
        <v>0.49782703834078584</v>
      </c>
      <c r="J21" s="2">
        <f t="shared" si="6"/>
        <v>0.5021729616592141</v>
      </c>
      <c r="K21" s="2">
        <f t="shared" si="7"/>
        <v>0.25721354792217155</v>
      </c>
      <c r="L21" s="2">
        <f t="shared" si="8"/>
        <v>0.74278645207782845</v>
      </c>
      <c r="M21" s="2">
        <f t="shared" si="9"/>
        <v>0.36717391304347824</v>
      </c>
      <c r="N21" s="2">
        <f t="shared" si="10"/>
        <v>0.63282608695652176</v>
      </c>
      <c r="O21" s="2">
        <f t="shared" si="11"/>
        <v>0.45700000000000002</v>
      </c>
      <c r="P21" s="2">
        <f t="shared" si="12"/>
        <v>0.54299999999999993</v>
      </c>
      <c r="Q21" s="2">
        <f t="shared" si="13"/>
        <v>0.69803063457330417</v>
      </c>
      <c r="R21" s="2">
        <f t="shared" si="14"/>
        <v>0.33333333333333331</v>
      </c>
      <c r="S21" s="2">
        <f t="shared" si="15"/>
        <v>0.5</v>
      </c>
      <c r="T21" s="2">
        <f t="shared" si="16"/>
        <v>0.67741148800328832</v>
      </c>
      <c r="U21" s="2">
        <f t="shared" si="17"/>
        <v>0.29114199773085003</v>
      </c>
      <c r="V21" s="2">
        <f t="shared" si="18"/>
        <v>0.5</v>
      </c>
      <c r="W21" s="2">
        <f t="shared" si="19"/>
        <v>0.40949999999999998</v>
      </c>
      <c r="X21" s="2">
        <f t="shared" si="20"/>
        <v>0.29114199773085003</v>
      </c>
      <c r="Y21" s="2">
        <f t="shared" si="21"/>
        <v>0.5</v>
      </c>
      <c r="Z21" s="2">
        <f t="shared" si="22"/>
        <v>0.59050000000000002</v>
      </c>
      <c r="AA21" s="2">
        <f t="shared" si="23"/>
        <v>0.67741148800328832</v>
      </c>
      <c r="AB21" s="1">
        <f t="shared" si="24"/>
        <v>0.75488454706927177</v>
      </c>
      <c r="AC21" s="1">
        <f t="shared" si="25"/>
        <v>0.35211267605633806</v>
      </c>
      <c r="AD21" s="1">
        <f t="shared" si="26"/>
        <v>0.5</v>
      </c>
      <c r="AE21" s="1">
        <f t="shared" si="27"/>
        <v>0.42461161283866611</v>
      </c>
      <c r="AF21" s="1"/>
      <c r="AG21" s="1"/>
    </row>
    <row r="22" spans="1:33" x14ac:dyDescent="0.35">
      <c r="A22" s="2">
        <v>0.5</v>
      </c>
      <c r="B22" s="2">
        <v>0.85</v>
      </c>
      <c r="C22" s="2">
        <f t="shared" si="28"/>
        <v>0.19000000000000003</v>
      </c>
      <c r="D22" s="2">
        <f t="shared" si="0"/>
        <v>0.28300000000000003</v>
      </c>
      <c r="E22" s="2">
        <f t="shared" si="1"/>
        <v>0.77278805319485899</v>
      </c>
      <c r="F22" s="2">
        <f t="shared" si="2"/>
        <v>0.61097371654248245</v>
      </c>
      <c r="G22" s="2">
        <f t="shared" si="3"/>
        <v>4.9660100302873982E-2</v>
      </c>
      <c r="H22" s="2">
        <f t="shared" si="4"/>
        <v>0.43656115758124608</v>
      </c>
      <c r="I22" s="2">
        <f t="shared" si="5"/>
        <v>0.51240745164514478</v>
      </c>
      <c r="J22" s="2">
        <f t="shared" si="6"/>
        <v>0.48759254835485522</v>
      </c>
      <c r="K22" s="2">
        <f t="shared" si="7"/>
        <v>0.26680677735558944</v>
      </c>
      <c r="L22" s="2">
        <f t="shared" si="8"/>
        <v>0.73319322264441056</v>
      </c>
      <c r="M22" s="2">
        <f t="shared" si="9"/>
        <v>0.38033568904593645</v>
      </c>
      <c r="N22" s="2">
        <f t="shared" si="10"/>
        <v>0.6196643109540636</v>
      </c>
      <c r="O22" s="2">
        <f t="shared" si="11"/>
        <v>0.46225000000000005</v>
      </c>
      <c r="P22" s="2">
        <f t="shared" si="12"/>
        <v>0.53774999999999995</v>
      </c>
      <c r="Q22" s="2">
        <f t="shared" si="13"/>
        <v>0.69388858842617629</v>
      </c>
      <c r="R22" s="2">
        <f t="shared" si="14"/>
        <v>0.33333333333333331</v>
      </c>
      <c r="S22" s="2">
        <f t="shared" si="15"/>
        <v>0.5</v>
      </c>
      <c r="T22" s="2">
        <f t="shared" si="16"/>
        <v>0.67251748377067533</v>
      </c>
      <c r="U22" s="2">
        <f t="shared" si="17"/>
        <v>0.2894088773686751</v>
      </c>
      <c r="V22" s="2">
        <f t="shared" si="18"/>
        <v>0.5</v>
      </c>
      <c r="W22" s="2">
        <f t="shared" si="19"/>
        <v>0.41037499999999999</v>
      </c>
      <c r="X22" s="2">
        <f t="shared" si="20"/>
        <v>0.2894088773686751</v>
      </c>
      <c r="Y22" s="2">
        <f t="shared" si="21"/>
        <v>0.5</v>
      </c>
      <c r="Z22" s="2">
        <f t="shared" si="22"/>
        <v>0.58962500000000007</v>
      </c>
      <c r="AA22" s="2">
        <f t="shared" si="23"/>
        <v>0.67251748377067533</v>
      </c>
      <c r="AB22" s="1">
        <f t="shared" si="24"/>
        <v>0.75022065313327446</v>
      </c>
      <c r="AC22" s="1">
        <f t="shared" si="25"/>
        <v>0.3464203233256351</v>
      </c>
      <c r="AD22" s="1">
        <f t="shared" si="26"/>
        <v>0.5</v>
      </c>
      <c r="AE22" s="1">
        <f t="shared" si="27"/>
        <v>0.4231423859890866</v>
      </c>
      <c r="AF22" s="1"/>
      <c r="AG22" s="1"/>
    </row>
    <row r="23" spans="1:33" x14ac:dyDescent="0.35">
      <c r="A23" s="2">
        <v>0.5</v>
      </c>
      <c r="B23" s="2">
        <v>0.85</v>
      </c>
      <c r="C23" s="2">
        <f t="shared" si="28"/>
        <v>0.20000000000000004</v>
      </c>
      <c r="D23" s="2">
        <f t="shared" si="0"/>
        <v>0.29000000000000004</v>
      </c>
      <c r="E23" s="2">
        <f t="shared" si="1"/>
        <v>0.76834139163338233</v>
      </c>
      <c r="F23" s="2">
        <f t="shared" si="2"/>
        <v>0.6026160074743071</v>
      </c>
      <c r="G23" s="2">
        <f t="shared" si="3"/>
        <v>5.1002462187829771E-2</v>
      </c>
      <c r="H23" s="2">
        <f t="shared" si="4"/>
        <v>0.44104490964394344</v>
      </c>
      <c r="I23" s="2">
        <f t="shared" si="5"/>
        <v>0.52631384842338191</v>
      </c>
      <c r="J23" s="2">
        <f t="shared" si="6"/>
        <v>0.47368615157661809</v>
      </c>
      <c r="K23" s="2">
        <f t="shared" si="7"/>
        <v>0.27615347255949496</v>
      </c>
      <c r="L23" s="2">
        <f t="shared" si="8"/>
        <v>0.72384652744050504</v>
      </c>
      <c r="M23" s="2">
        <f t="shared" si="9"/>
        <v>0.39310344827586213</v>
      </c>
      <c r="N23" s="2">
        <f t="shared" si="10"/>
        <v>0.60689655172413781</v>
      </c>
      <c r="O23" s="2">
        <f t="shared" si="11"/>
        <v>0.46750000000000003</v>
      </c>
      <c r="P23" s="2">
        <f t="shared" si="12"/>
        <v>0.53249999999999997</v>
      </c>
      <c r="Q23" s="2">
        <f t="shared" si="13"/>
        <v>0.68983957219251335</v>
      </c>
      <c r="R23" s="2">
        <f t="shared" si="14"/>
        <v>0.33333333333333326</v>
      </c>
      <c r="S23" s="2">
        <f t="shared" si="15"/>
        <v>0.5</v>
      </c>
      <c r="T23" s="2">
        <f t="shared" si="16"/>
        <v>0.66776322745408145</v>
      </c>
      <c r="U23" s="2">
        <f t="shared" si="17"/>
        <v>0.28771787857498837</v>
      </c>
      <c r="V23" s="2">
        <f t="shared" si="18"/>
        <v>0.5</v>
      </c>
      <c r="W23" s="2">
        <f t="shared" si="19"/>
        <v>0.41125</v>
      </c>
      <c r="X23" s="2">
        <f t="shared" si="20"/>
        <v>0.28771787857498837</v>
      </c>
      <c r="Y23" s="2">
        <f t="shared" si="21"/>
        <v>0.5</v>
      </c>
      <c r="Z23" s="2">
        <f t="shared" si="22"/>
        <v>0.58875</v>
      </c>
      <c r="AA23" s="2">
        <f t="shared" si="23"/>
        <v>0.66776322745408145</v>
      </c>
      <c r="AB23" s="1">
        <f t="shared" si="24"/>
        <v>0.74561403508771917</v>
      </c>
      <c r="AC23" s="1">
        <f t="shared" si="25"/>
        <v>0.34090909090909094</v>
      </c>
      <c r="AD23" s="1">
        <f t="shared" si="26"/>
        <v>0.49999999999999994</v>
      </c>
      <c r="AE23" s="1">
        <f t="shared" si="27"/>
        <v>0.42185007974481659</v>
      </c>
      <c r="AF23" s="1"/>
      <c r="AG23" s="1"/>
    </row>
    <row r="24" spans="1:33" x14ac:dyDescent="0.35">
      <c r="A24" s="2">
        <v>0.5</v>
      </c>
      <c r="B24" s="2">
        <v>0.85</v>
      </c>
      <c r="C24" s="2">
        <f t="shared" si="28"/>
        <v>0.21000000000000005</v>
      </c>
      <c r="D24" s="2">
        <f t="shared" si="0"/>
        <v>0.29700000000000004</v>
      </c>
      <c r="E24" s="2">
        <f t="shared" si="1"/>
        <v>0.76394090813653015</v>
      </c>
      <c r="F24" s="2">
        <f t="shared" si="2"/>
        <v>0.59439245483625558</v>
      </c>
      <c r="G24" s="2">
        <f t="shared" si="3"/>
        <v>5.2356882373888101E-2</v>
      </c>
      <c r="H24" s="2">
        <f t="shared" si="4"/>
        <v>0.44548087052732438</v>
      </c>
      <c r="I24" s="2">
        <f t="shared" si="5"/>
        <v>0.53959814966160824</v>
      </c>
      <c r="J24" s="2">
        <f t="shared" si="6"/>
        <v>0.46040185033839176</v>
      </c>
      <c r="K24" s="2">
        <f t="shared" si="7"/>
        <v>0.2852726889568995</v>
      </c>
      <c r="L24" s="2">
        <f t="shared" si="8"/>
        <v>0.7147273110431005</v>
      </c>
      <c r="M24" s="2">
        <f t="shared" si="9"/>
        <v>0.40550505050505053</v>
      </c>
      <c r="N24" s="2">
        <f t="shared" si="10"/>
        <v>0.59449494949494941</v>
      </c>
      <c r="O24" s="2">
        <f t="shared" si="11"/>
        <v>0.47275</v>
      </c>
      <c r="P24" s="2">
        <f t="shared" si="12"/>
        <v>0.52725</v>
      </c>
      <c r="Q24" s="2">
        <f t="shared" si="13"/>
        <v>0.68588048651507139</v>
      </c>
      <c r="R24" s="2">
        <f t="shared" si="14"/>
        <v>0.33333333333333331</v>
      </c>
      <c r="S24" s="2">
        <f t="shared" si="15"/>
        <v>0.5</v>
      </c>
      <c r="T24" s="2">
        <f t="shared" si="16"/>
        <v>0.66314520895483664</v>
      </c>
      <c r="U24" s="2">
        <f t="shared" si="17"/>
        <v>0.28606710785641831</v>
      </c>
      <c r="V24" s="2">
        <f t="shared" si="18"/>
        <v>0.5</v>
      </c>
      <c r="W24" s="2">
        <f t="shared" si="19"/>
        <v>0.41212499999999996</v>
      </c>
      <c r="X24" s="2">
        <f t="shared" si="20"/>
        <v>0.28606710785641831</v>
      </c>
      <c r="Y24" s="2">
        <f t="shared" si="21"/>
        <v>0.5</v>
      </c>
      <c r="Z24" s="2">
        <f t="shared" si="22"/>
        <v>0.58787499999999993</v>
      </c>
      <c r="AA24" s="2">
        <f t="shared" si="23"/>
        <v>0.66314520895483664</v>
      </c>
      <c r="AB24" s="1">
        <f t="shared" si="24"/>
        <v>0.74106364428945071</v>
      </c>
      <c r="AC24" s="1">
        <f t="shared" si="25"/>
        <v>0.33557046979865773</v>
      </c>
      <c r="AD24" s="1">
        <f t="shared" si="26"/>
        <v>0.5</v>
      </c>
      <c r="AE24" s="1">
        <f t="shared" si="27"/>
        <v>0.42072403644172429</v>
      </c>
      <c r="AF24" s="1"/>
      <c r="AG24" s="1"/>
    </row>
    <row r="25" spans="1:33" x14ac:dyDescent="0.35">
      <c r="A25" s="2">
        <v>0.5</v>
      </c>
      <c r="B25" s="2">
        <v>0.85</v>
      </c>
      <c r="C25" s="2">
        <f t="shared" si="28"/>
        <v>0.22000000000000006</v>
      </c>
      <c r="D25" s="2">
        <f t="shared" si="0"/>
        <v>0.30400000000000005</v>
      </c>
      <c r="E25" s="2">
        <f t="shared" si="1"/>
        <v>0.75958596945208934</v>
      </c>
      <c r="F25" s="2">
        <f t="shared" si="2"/>
        <v>0.58630281521269967</v>
      </c>
      <c r="G25" s="2">
        <f t="shared" si="3"/>
        <v>5.3723915625176748E-2</v>
      </c>
      <c r="H25" s="2">
        <f t="shared" si="4"/>
        <v>0.44987325552243795</v>
      </c>
      <c r="I25" s="2">
        <f t="shared" si="5"/>
        <v>0.55230731116494169</v>
      </c>
      <c r="J25" s="2">
        <f t="shared" si="6"/>
        <v>0.44769268883505831</v>
      </c>
      <c r="K25" s="2">
        <f t="shared" si="7"/>
        <v>0.2941817906836055</v>
      </c>
      <c r="L25" s="2">
        <f t="shared" si="8"/>
        <v>0.7058182093163945</v>
      </c>
      <c r="M25" s="2">
        <f t="shared" si="9"/>
        <v>0.41756578947368422</v>
      </c>
      <c r="N25" s="2">
        <f t="shared" si="10"/>
        <v>0.58243421052631583</v>
      </c>
      <c r="O25" s="2">
        <f t="shared" si="11"/>
        <v>0.47800000000000004</v>
      </c>
      <c r="P25" s="2">
        <f t="shared" si="12"/>
        <v>0.52200000000000002</v>
      </c>
      <c r="Q25" s="2">
        <f t="shared" si="13"/>
        <v>0.68200836820083688</v>
      </c>
      <c r="R25" s="2">
        <f t="shared" si="14"/>
        <v>0.33333333333333337</v>
      </c>
      <c r="S25" s="2">
        <f t="shared" si="15"/>
        <v>0.50000000000000011</v>
      </c>
      <c r="T25" s="2">
        <f t="shared" si="16"/>
        <v>0.65865993231516062</v>
      </c>
      <c r="U25" s="2">
        <f t="shared" si="17"/>
        <v>0.28445484365875923</v>
      </c>
      <c r="V25" s="2">
        <f t="shared" si="18"/>
        <v>0.5</v>
      </c>
      <c r="W25" s="2">
        <f t="shared" si="19"/>
        <v>0.41300000000000003</v>
      </c>
      <c r="X25" s="2">
        <f t="shared" si="20"/>
        <v>0.28445484365875923</v>
      </c>
      <c r="Y25" s="2">
        <f t="shared" si="21"/>
        <v>0.5</v>
      </c>
      <c r="Z25" s="2">
        <f t="shared" si="22"/>
        <v>0.58700000000000008</v>
      </c>
      <c r="AA25" s="2">
        <f t="shared" si="23"/>
        <v>0.65865993231516062</v>
      </c>
      <c r="AB25" s="1">
        <f t="shared" si="24"/>
        <v>0.7365684575389948</v>
      </c>
      <c r="AC25" s="1">
        <f t="shared" si="25"/>
        <v>0.33039647577092512</v>
      </c>
      <c r="AD25" s="1">
        <f t="shared" si="26"/>
        <v>0.5</v>
      </c>
      <c r="AE25" s="1">
        <f t="shared" si="27"/>
        <v>0.41975431175990052</v>
      </c>
      <c r="AF25" s="1"/>
      <c r="AG25" s="1"/>
    </row>
    <row r="26" spans="1:33" x14ac:dyDescent="0.35">
      <c r="A26" s="2">
        <v>0.5</v>
      </c>
      <c r="B26" s="2">
        <v>0.85</v>
      </c>
      <c r="C26" s="2">
        <f t="shared" si="28"/>
        <v>0.23000000000000007</v>
      </c>
      <c r="D26" s="2">
        <f t="shared" si="0"/>
        <v>0.31100000000000005</v>
      </c>
      <c r="E26" s="2">
        <f t="shared" si="1"/>
        <v>0.75527595174529838</v>
      </c>
      <c r="F26" s="2">
        <f t="shared" si="2"/>
        <v>0.57834663153158183</v>
      </c>
      <c r="G26" s="2">
        <f t="shared" si="3"/>
        <v>5.5104130860793882E-2</v>
      </c>
      <c r="H26" s="2">
        <f t="shared" si="4"/>
        <v>0.45422601159148357</v>
      </c>
      <c r="I26" s="2">
        <f t="shared" si="5"/>
        <v>0.56448389205589833</v>
      </c>
      <c r="J26" s="2">
        <f t="shared" si="6"/>
        <v>0.43551610794410167</v>
      </c>
      <c r="K26" s="2">
        <f t="shared" si="7"/>
        <v>0.30289664409484829</v>
      </c>
      <c r="L26" s="2">
        <f t="shared" si="8"/>
        <v>0.69710335590515171</v>
      </c>
      <c r="M26" s="2">
        <f t="shared" si="9"/>
        <v>0.42930868167202579</v>
      </c>
      <c r="N26" s="2">
        <f t="shared" si="10"/>
        <v>0.57069131832797426</v>
      </c>
      <c r="O26" s="2">
        <f t="shared" si="11"/>
        <v>0.48325000000000007</v>
      </c>
      <c r="P26" s="2">
        <f t="shared" si="12"/>
        <v>0.51674999999999993</v>
      </c>
      <c r="Q26" s="2">
        <f t="shared" si="13"/>
        <v>0.67822038282462493</v>
      </c>
      <c r="R26" s="2">
        <f t="shared" si="14"/>
        <v>0.33333333333333337</v>
      </c>
      <c r="S26" s="2">
        <f t="shared" si="15"/>
        <v>0.5</v>
      </c>
      <c r="T26" s="2">
        <f t="shared" si="16"/>
        <v>0.65430392474166021</v>
      </c>
      <c r="U26" s="2">
        <f t="shared" si="17"/>
        <v>0.28287952314853171</v>
      </c>
      <c r="V26" s="2">
        <f t="shared" si="18"/>
        <v>0.5</v>
      </c>
      <c r="W26" s="2">
        <f t="shared" si="19"/>
        <v>0.41387499999999999</v>
      </c>
      <c r="X26" s="2">
        <f t="shared" si="20"/>
        <v>0.28287952314853171</v>
      </c>
      <c r="Y26" s="2">
        <f t="shared" si="21"/>
        <v>0.5</v>
      </c>
      <c r="Z26" s="2">
        <f t="shared" si="22"/>
        <v>0.58612500000000001</v>
      </c>
      <c r="AA26" s="2">
        <f t="shared" si="23"/>
        <v>0.65430392474166021</v>
      </c>
      <c r="AB26" s="1">
        <f t="shared" si="24"/>
        <v>0.73212747631352282</v>
      </c>
      <c r="AC26" s="1">
        <f t="shared" si="25"/>
        <v>0.32537960954446854</v>
      </c>
      <c r="AD26" s="1">
        <f t="shared" si="26"/>
        <v>0.5</v>
      </c>
      <c r="AE26" s="1">
        <f t="shared" si="27"/>
        <v>0.41893161890135105</v>
      </c>
      <c r="AF26" s="1"/>
      <c r="AG26" s="1"/>
    </row>
    <row r="27" spans="1:33" x14ac:dyDescent="0.35">
      <c r="A27" s="2">
        <v>0.5</v>
      </c>
      <c r="B27" s="2">
        <v>0.85</v>
      </c>
      <c r="C27" s="2">
        <f t="shared" si="28"/>
        <v>0.24000000000000007</v>
      </c>
      <c r="D27" s="2">
        <f t="shared" si="0"/>
        <v>0.31800000000000006</v>
      </c>
      <c r="E27" s="2">
        <f t="shared" si="1"/>
        <v>0.75101024050025345</v>
      </c>
      <c r="F27" s="2">
        <f t="shared" si="2"/>
        <v>0.57052325380060254</v>
      </c>
      <c r="G27" s="2">
        <f t="shared" si="3"/>
        <v>5.6498111991813135E-2</v>
      </c>
      <c r="H27" s="2">
        <f t="shared" si="4"/>
        <v>0.45854284143883717</v>
      </c>
      <c r="I27" s="2">
        <f t="shared" si="5"/>
        <v>0.57616654757536556</v>
      </c>
      <c r="J27" s="2">
        <f t="shared" si="6"/>
        <v>0.42383345242463444</v>
      </c>
      <c r="K27" s="2">
        <f t="shared" si="7"/>
        <v>0.3114317859053099</v>
      </c>
      <c r="L27" s="2">
        <f t="shared" si="8"/>
        <v>0.68856821409469005</v>
      </c>
      <c r="M27" s="2">
        <f t="shared" si="9"/>
        <v>0.44075471698113217</v>
      </c>
      <c r="N27" s="2">
        <f t="shared" si="10"/>
        <v>0.55924528301886789</v>
      </c>
      <c r="O27" s="2">
        <f t="shared" si="11"/>
        <v>0.48850000000000005</v>
      </c>
      <c r="P27" s="2">
        <f t="shared" si="12"/>
        <v>0.51149999999999995</v>
      </c>
      <c r="Q27" s="2">
        <f t="shared" si="13"/>
        <v>0.67451381780962139</v>
      </c>
      <c r="R27" s="2">
        <f t="shared" si="14"/>
        <v>0.33333333333333331</v>
      </c>
      <c r="S27" s="2">
        <f t="shared" si="15"/>
        <v>0.5</v>
      </c>
      <c r="T27" s="2">
        <f t="shared" si="16"/>
        <v>0.65007374454218458</v>
      </c>
      <c r="U27" s="2">
        <f t="shared" si="17"/>
        <v>0.28133973049765826</v>
      </c>
      <c r="V27" s="2">
        <f t="shared" si="18"/>
        <v>0.5</v>
      </c>
      <c r="W27" s="2">
        <f t="shared" si="19"/>
        <v>0.41475000000000001</v>
      </c>
      <c r="X27" s="2">
        <f t="shared" si="20"/>
        <v>0.28133973049765826</v>
      </c>
      <c r="Y27" s="2">
        <f t="shared" si="21"/>
        <v>0.5</v>
      </c>
      <c r="Z27" s="2">
        <f t="shared" si="22"/>
        <v>0.58525000000000005</v>
      </c>
      <c r="AA27" s="2">
        <f t="shared" si="23"/>
        <v>0.65007374454218458</v>
      </c>
      <c r="AB27" s="1">
        <f t="shared" si="24"/>
        <v>0.72773972602739712</v>
      </c>
      <c r="AC27" s="1">
        <f t="shared" si="25"/>
        <v>0.32051282051282048</v>
      </c>
      <c r="AD27" s="1">
        <f t="shared" si="26"/>
        <v>0.49999999999999994</v>
      </c>
      <c r="AE27" s="1">
        <f t="shared" si="27"/>
        <v>0.41824727783631888</v>
      </c>
      <c r="AF27" s="1"/>
      <c r="AG27" s="1"/>
    </row>
    <row r="28" spans="1:33" x14ac:dyDescent="0.35">
      <c r="A28" s="2">
        <v>0.5</v>
      </c>
      <c r="B28" s="2">
        <v>0.85</v>
      </c>
      <c r="C28" s="2">
        <f t="shared" si="28"/>
        <v>0.25000000000000006</v>
      </c>
      <c r="D28" s="2">
        <f t="shared" si="0"/>
        <v>0.32500000000000007</v>
      </c>
      <c r="E28" s="2">
        <f t="shared" si="1"/>
        <v>0.74678823041856601</v>
      </c>
      <c r="F28" s="2">
        <f t="shared" si="2"/>
        <v>0.56283185840707961</v>
      </c>
      <c r="G28" s="2">
        <f t="shared" si="3"/>
        <v>5.7906458797327413E-2</v>
      </c>
      <c r="H28" s="2">
        <f t="shared" si="4"/>
        <v>0.46282722513089009</v>
      </c>
      <c r="I28" s="2">
        <f t="shared" si="5"/>
        <v>0.5873904576436223</v>
      </c>
      <c r="J28" s="2">
        <f t="shared" si="6"/>
        <v>0.4126095423563777</v>
      </c>
      <c r="K28" s="2">
        <f t="shared" si="7"/>
        <v>0.31980056980056981</v>
      </c>
      <c r="L28" s="2">
        <f t="shared" si="8"/>
        <v>0.68019943019943019</v>
      </c>
      <c r="M28" s="2">
        <f t="shared" si="9"/>
        <v>0.45192307692307693</v>
      </c>
      <c r="N28" s="2">
        <f t="shared" si="10"/>
        <v>0.54807692307692313</v>
      </c>
      <c r="O28" s="2">
        <f t="shared" si="11"/>
        <v>0.49375000000000002</v>
      </c>
      <c r="P28" s="2">
        <f t="shared" si="12"/>
        <v>0.50624999999999998</v>
      </c>
      <c r="Q28" s="2">
        <f t="shared" si="13"/>
        <v>0.67088607594936711</v>
      </c>
      <c r="R28" s="2">
        <f t="shared" si="14"/>
        <v>0.33333333333333337</v>
      </c>
      <c r="S28" s="2">
        <f t="shared" si="15"/>
        <v>0.5</v>
      </c>
      <c r="T28" s="2">
        <f t="shared" si="16"/>
        <v>0.64596598806611683</v>
      </c>
      <c r="U28" s="2">
        <f t="shared" si="17"/>
        <v>0.27983418649937625</v>
      </c>
      <c r="V28" s="2">
        <f t="shared" si="18"/>
        <v>0.5</v>
      </c>
      <c r="W28" s="2">
        <f t="shared" si="19"/>
        <v>0.41562500000000002</v>
      </c>
      <c r="X28" s="2">
        <f t="shared" si="20"/>
        <v>0.27983418649937625</v>
      </c>
      <c r="Y28" s="2">
        <f t="shared" si="21"/>
        <v>0.5</v>
      </c>
      <c r="Z28" s="2">
        <f t="shared" si="22"/>
        <v>0.58437500000000009</v>
      </c>
      <c r="AA28" s="2">
        <f t="shared" si="23"/>
        <v>0.64596598806611683</v>
      </c>
      <c r="AB28" s="1">
        <f t="shared" si="24"/>
        <v>0.72340425531914887</v>
      </c>
      <c r="AC28" s="1">
        <f t="shared" si="25"/>
        <v>0.31578947368421051</v>
      </c>
      <c r="AD28" s="1">
        <f t="shared" si="26"/>
        <v>0.49999999999999994</v>
      </c>
      <c r="AE28" s="1">
        <f t="shared" si="27"/>
        <v>0.41769316909294513</v>
      </c>
      <c r="AF28" s="1"/>
      <c r="AG28" s="1"/>
    </row>
    <row r="29" spans="1:33" x14ac:dyDescent="0.35">
      <c r="A29" s="2">
        <v>0.5</v>
      </c>
      <c r="B29" s="2">
        <v>0.85</v>
      </c>
      <c r="C29" s="2">
        <f t="shared" si="28"/>
        <v>0.26000000000000006</v>
      </c>
      <c r="D29" s="2">
        <f t="shared" si="0"/>
        <v>0.33200000000000007</v>
      </c>
      <c r="E29" s="2">
        <f t="shared" si="1"/>
        <v>0.74260932531561874</v>
      </c>
      <c r="F29" s="2">
        <f t="shared" si="2"/>
        <v>0.55527146605006883</v>
      </c>
      <c r="G29" s="2">
        <f t="shared" si="3"/>
        <v>5.9329787842397223E-2</v>
      </c>
      <c r="H29" s="2">
        <f t="shared" si="4"/>
        <v>0.46708243955403728</v>
      </c>
      <c r="I29" s="2">
        <f t="shared" si="5"/>
        <v>0.59818770070261007</v>
      </c>
      <c r="J29" s="2">
        <f t="shared" si="6"/>
        <v>0.40181229929738993</v>
      </c>
      <c r="K29" s="2">
        <f t="shared" si="7"/>
        <v>0.32801529471178137</v>
      </c>
      <c r="L29" s="2">
        <f t="shared" si="8"/>
        <v>0.67198470528821863</v>
      </c>
      <c r="M29" s="2">
        <f t="shared" si="9"/>
        <v>0.4628313253012048</v>
      </c>
      <c r="N29" s="2">
        <f t="shared" si="10"/>
        <v>0.53716867469879515</v>
      </c>
      <c r="O29" s="2">
        <f t="shared" si="11"/>
        <v>0.49900000000000005</v>
      </c>
      <c r="P29" s="2">
        <f t="shared" si="12"/>
        <v>0.50099999999999989</v>
      </c>
      <c r="Q29" s="2">
        <f t="shared" si="13"/>
        <v>0.66733466933867724</v>
      </c>
      <c r="R29" s="2">
        <f t="shared" si="14"/>
        <v>0.33333333333333331</v>
      </c>
      <c r="S29" s="2">
        <f t="shared" si="15"/>
        <v>0.49999999999999989</v>
      </c>
      <c r="T29" s="2">
        <f t="shared" si="16"/>
        <v>0.64197729573303386</v>
      </c>
      <c r="U29" s="2">
        <f t="shared" si="17"/>
        <v>0.27836173936725833</v>
      </c>
      <c r="V29" s="2">
        <f t="shared" si="18"/>
        <v>0.5</v>
      </c>
      <c r="W29" s="2">
        <f t="shared" si="19"/>
        <v>0.41649999999999998</v>
      </c>
      <c r="X29" s="2">
        <f t="shared" si="20"/>
        <v>0.27836173936725833</v>
      </c>
      <c r="Y29" s="2">
        <f t="shared" si="21"/>
        <v>0.5</v>
      </c>
      <c r="Z29" s="2">
        <f t="shared" si="22"/>
        <v>0.58349999999999991</v>
      </c>
      <c r="AA29" s="2">
        <f t="shared" si="23"/>
        <v>0.64197729573303386</v>
      </c>
      <c r="AB29" s="1">
        <f t="shared" si="24"/>
        <v>0.71912013536379016</v>
      </c>
      <c r="AC29" s="1">
        <f t="shared" si="25"/>
        <v>0.31120331950207469</v>
      </c>
      <c r="AD29" s="1">
        <f t="shared" si="26"/>
        <v>0.5</v>
      </c>
      <c r="AE29" s="1">
        <f t="shared" si="27"/>
        <v>0.41726169162612081</v>
      </c>
      <c r="AF29" s="1"/>
      <c r="AG29" s="1"/>
    </row>
    <row r="30" spans="1:33" x14ac:dyDescent="0.35">
      <c r="A30" s="2">
        <v>0.5</v>
      </c>
      <c r="B30" s="2">
        <v>0.85</v>
      </c>
      <c r="C30" s="2">
        <f t="shared" si="28"/>
        <v>0.27000000000000007</v>
      </c>
      <c r="D30" s="2">
        <f t="shared" si="0"/>
        <v>0.33900000000000008</v>
      </c>
      <c r="E30" s="2">
        <f t="shared" si="1"/>
        <v>0.7384729380147298</v>
      </c>
      <c r="F30" s="2">
        <f t="shared" si="2"/>
        <v>0.54784095837390656</v>
      </c>
      <c r="G30" s="2">
        <f t="shared" si="3"/>
        <v>6.0768733440968302E-2</v>
      </c>
      <c r="H30" s="2">
        <f t="shared" si="4"/>
        <v>0.47131157596188294</v>
      </c>
      <c r="I30" s="2">
        <f t="shared" si="5"/>
        <v>0.60858758078457009</v>
      </c>
      <c r="J30" s="2">
        <f t="shared" si="6"/>
        <v>0.39141241921542991</v>
      </c>
      <c r="K30" s="2">
        <f t="shared" si="7"/>
        <v>0.33608731741930309</v>
      </c>
      <c r="L30" s="2">
        <f t="shared" si="8"/>
        <v>0.66391268258069691</v>
      </c>
      <c r="M30" s="2">
        <f t="shared" si="9"/>
        <v>0.47349557522123897</v>
      </c>
      <c r="N30" s="2">
        <f t="shared" si="10"/>
        <v>0.52650442477876103</v>
      </c>
      <c r="O30" s="2">
        <f t="shared" si="11"/>
        <v>0.50425000000000009</v>
      </c>
      <c r="P30" s="2">
        <f t="shared" si="12"/>
        <v>0.49574999999999991</v>
      </c>
      <c r="Q30" s="2">
        <f t="shared" si="13"/>
        <v>0.66385721368368855</v>
      </c>
      <c r="R30" s="2">
        <f t="shared" si="14"/>
        <v>0.33333333333333337</v>
      </c>
      <c r="S30" s="2">
        <f t="shared" si="15"/>
        <v>0.5</v>
      </c>
      <c r="T30" s="2">
        <f t="shared" si="16"/>
        <v>0.63810435722950165</v>
      </c>
      <c r="U30" s="2">
        <f t="shared" si="17"/>
        <v>0.27692135658947992</v>
      </c>
      <c r="V30" s="2">
        <f t="shared" si="18"/>
        <v>0.5</v>
      </c>
      <c r="W30" s="2">
        <f t="shared" si="19"/>
        <v>0.41737500000000005</v>
      </c>
      <c r="X30" s="2">
        <f t="shared" si="20"/>
        <v>0.27692135658947992</v>
      </c>
      <c r="Y30" s="2">
        <f t="shared" si="21"/>
        <v>0.5</v>
      </c>
      <c r="Z30" s="2">
        <f t="shared" si="22"/>
        <v>0.58262499999999995</v>
      </c>
      <c r="AA30" s="2">
        <f t="shared" si="23"/>
        <v>0.63810435722950165</v>
      </c>
      <c r="AB30" s="1">
        <f t="shared" si="24"/>
        <v>0.71488645920941962</v>
      </c>
      <c r="AC30" s="1">
        <f t="shared" si="25"/>
        <v>0.30674846625766872</v>
      </c>
      <c r="AD30" s="1">
        <f t="shared" si="26"/>
        <v>0.5</v>
      </c>
      <c r="AE30" s="1">
        <f t="shared" si="27"/>
        <v>0.4169457243546415</v>
      </c>
      <c r="AF30" s="1"/>
      <c r="AG30" s="1"/>
    </row>
    <row r="31" spans="1:33" x14ac:dyDescent="0.35">
      <c r="A31" s="2">
        <v>0.5</v>
      </c>
      <c r="B31" s="2">
        <v>0.85</v>
      </c>
      <c r="C31" s="2">
        <f t="shared" si="28"/>
        <v>0.28000000000000008</v>
      </c>
      <c r="D31" s="2">
        <f t="shared" si="0"/>
        <v>0.34600000000000009</v>
      </c>
      <c r="E31" s="2">
        <f t="shared" si="1"/>
        <v>0.73437849023952506</v>
      </c>
      <c r="F31" s="2">
        <f t="shared" si="2"/>
        <v>0.54053909337217143</v>
      </c>
      <c r="G31" s="2">
        <f t="shared" si="3"/>
        <v>6.222394866704075E-2</v>
      </c>
      <c r="H31" s="2">
        <f t="shared" si="4"/>
        <v>0.47551755583006194</v>
      </c>
      <c r="I31" s="2">
        <f t="shared" si="5"/>
        <v>0.61861691446334677</v>
      </c>
      <c r="J31" s="2">
        <f t="shared" si="6"/>
        <v>0.38138308553665323</v>
      </c>
      <c r="K31" s="2">
        <f t="shared" si="7"/>
        <v>0.34402715172084641</v>
      </c>
      <c r="L31" s="2">
        <f t="shared" si="8"/>
        <v>0.65597284827915359</v>
      </c>
      <c r="M31" s="2">
        <f t="shared" si="9"/>
        <v>0.48393063583815032</v>
      </c>
      <c r="N31" s="2">
        <f t="shared" si="10"/>
        <v>0.51606936416184968</v>
      </c>
      <c r="O31" s="2">
        <f t="shared" si="11"/>
        <v>0.50950000000000006</v>
      </c>
      <c r="P31" s="2">
        <f t="shared" si="12"/>
        <v>0.49049999999999994</v>
      </c>
      <c r="Q31" s="2">
        <f t="shared" si="13"/>
        <v>0.66045142296368986</v>
      </c>
      <c r="R31" s="2">
        <f t="shared" si="14"/>
        <v>0.33333333333333337</v>
      </c>
      <c r="S31" s="2">
        <f t="shared" si="15"/>
        <v>0.5</v>
      </c>
      <c r="T31" s="2">
        <f t="shared" si="16"/>
        <v>0.63434391594867345</v>
      </c>
      <c r="U31" s="2">
        <f t="shared" si="17"/>
        <v>0.27551211772781836</v>
      </c>
      <c r="V31" s="2">
        <f t="shared" si="18"/>
        <v>0.5</v>
      </c>
      <c r="W31" s="2">
        <f t="shared" si="19"/>
        <v>0.41825000000000001</v>
      </c>
      <c r="X31" s="2">
        <f t="shared" si="20"/>
        <v>0.27551211772781836</v>
      </c>
      <c r="Y31" s="2">
        <f t="shared" si="21"/>
        <v>0.5</v>
      </c>
      <c r="Z31" s="2">
        <f t="shared" si="22"/>
        <v>0.58174999999999999</v>
      </c>
      <c r="AA31" s="2">
        <f t="shared" si="23"/>
        <v>0.63434391594867345</v>
      </c>
      <c r="AB31" s="1">
        <f t="shared" si="24"/>
        <v>0.71070234113712361</v>
      </c>
      <c r="AC31" s="1">
        <f t="shared" si="25"/>
        <v>0.30241935483870963</v>
      </c>
      <c r="AD31" s="1">
        <f t="shared" si="26"/>
        <v>0.49999999999999994</v>
      </c>
      <c r="AE31" s="1">
        <f t="shared" si="27"/>
        <v>0.41673859100226557</v>
      </c>
      <c r="AF31" s="1"/>
      <c r="AG31" s="1"/>
    </row>
    <row r="32" spans="1:33" x14ac:dyDescent="0.35">
      <c r="A32" s="2">
        <v>0.5</v>
      </c>
      <c r="B32" s="2">
        <v>0.85</v>
      </c>
      <c r="C32" s="2">
        <f t="shared" si="28"/>
        <v>0.29000000000000009</v>
      </c>
      <c r="D32" s="2">
        <f t="shared" si="0"/>
        <v>0.35300000000000009</v>
      </c>
      <c r="E32" s="2">
        <f t="shared" si="1"/>
        <v>0.73032541250478655</v>
      </c>
      <c r="F32" s="2">
        <f t="shared" si="2"/>
        <v>0.53336451963028464</v>
      </c>
      <c r="G32" s="2">
        <f t="shared" si="3"/>
        <v>6.3696106417608298E-2</v>
      </c>
      <c r="H32" s="2">
        <f t="shared" si="4"/>
        <v>0.47970314520912377</v>
      </c>
      <c r="I32" s="2">
        <f t="shared" si="5"/>
        <v>0.62830028328611898</v>
      </c>
      <c r="J32" s="2">
        <f t="shared" si="6"/>
        <v>0.37169971671388102</v>
      </c>
      <c r="K32" s="2">
        <f t="shared" si="7"/>
        <v>0.35184455604642922</v>
      </c>
      <c r="L32" s="2">
        <f t="shared" si="8"/>
        <v>0.64815544395357083</v>
      </c>
      <c r="M32" s="2">
        <f t="shared" si="9"/>
        <v>0.49415014164305954</v>
      </c>
      <c r="N32" s="2">
        <f t="shared" si="10"/>
        <v>0.50584985835694041</v>
      </c>
      <c r="O32" s="2">
        <f t="shared" si="11"/>
        <v>0.51475000000000004</v>
      </c>
      <c r="P32" s="2">
        <f t="shared" si="12"/>
        <v>0.48524999999999996</v>
      </c>
      <c r="Q32" s="2">
        <f t="shared" si="13"/>
        <v>0.65711510441962118</v>
      </c>
      <c r="R32" s="2">
        <f t="shared" si="14"/>
        <v>0.33333333333333337</v>
      </c>
      <c r="S32" s="2">
        <f t="shared" si="15"/>
        <v>0.5</v>
      </c>
      <c r="T32" s="2">
        <f t="shared" si="16"/>
        <v>0.63069277274236324</v>
      </c>
      <c r="U32" s="2">
        <f t="shared" si="17"/>
        <v>0.27413320806578662</v>
      </c>
      <c r="V32" s="2">
        <f t="shared" si="18"/>
        <v>0.5</v>
      </c>
      <c r="W32" s="2">
        <f t="shared" si="19"/>
        <v>0.41912500000000003</v>
      </c>
      <c r="X32" s="2">
        <f t="shared" si="20"/>
        <v>0.27413320806578662</v>
      </c>
      <c r="Y32" s="2">
        <f t="shared" si="21"/>
        <v>0.5</v>
      </c>
      <c r="Z32" s="2">
        <f t="shared" si="22"/>
        <v>0.58087500000000003</v>
      </c>
      <c r="AA32" s="2">
        <f t="shared" si="23"/>
        <v>0.63069277274236324</v>
      </c>
      <c r="AB32" s="1">
        <f t="shared" si="24"/>
        <v>0.70656691604322519</v>
      </c>
      <c r="AC32" s="1">
        <f t="shared" si="25"/>
        <v>0.29821073558648109</v>
      </c>
      <c r="AD32" s="1">
        <f t="shared" si="26"/>
        <v>0.49999999999999994</v>
      </c>
      <c r="AE32" s="1">
        <f t="shared" si="27"/>
        <v>0.41663402791893694</v>
      </c>
      <c r="AF32" s="1"/>
      <c r="AG32" s="1"/>
    </row>
    <row r="33" spans="1:33" x14ac:dyDescent="0.35">
      <c r="A33" s="2">
        <v>0.5</v>
      </c>
      <c r="B33" s="2">
        <v>0.85</v>
      </c>
      <c r="C33" s="2">
        <f t="shared" si="28"/>
        <v>0.3000000000000001</v>
      </c>
      <c r="D33" s="2">
        <f t="shared" si="0"/>
        <v>0.3600000000000001</v>
      </c>
      <c r="E33" s="2">
        <f t="shared" si="1"/>
        <v>0.72631314400603164</v>
      </c>
      <c r="F33" s="2">
        <f t="shared" si="2"/>
        <v>0.52631578947368407</v>
      </c>
      <c r="G33" s="2">
        <f t="shared" si="3"/>
        <v>6.5185900531144397E-2</v>
      </c>
      <c r="H33" s="2">
        <f t="shared" si="4"/>
        <v>0.4838709677419355</v>
      </c>
      <c r="I33" s="2">
        <f t="shared" si="5"/>
        <v>0.63766025641025648</v>
      </c>
      <c r="J33" s="2">
        <f t="shared" si="6"/>
        <v>0.36233974358974352</v>
      </c>
      <c r="K33" s="2">
        <f t="shared" si="7"/>
        <v>0.35954861111111119</v>
      </c>
      <c r="L33" s="2">
        <f t="shared" si="8"/>
        <v>0.64045138888888875</v>
      </c>
      <c r="M33" s="2">
        <f t="shared" si="9"/>
        <v>0.50416666666666665</v>
      </c>
      <c r="N33" s="2">
        <f t="shared" si="10"/>
        <v>0.49583333333333335</v>
      </c>
      <c r="O33" s="2">
        <f t="shared" si="11"/>
        <v>0.52</v>
      </c>
      <c r="P33" s="2">
        <f t="shared" si="12"/>
        <v>0.48</v>
      </c>
      <c r="Q33" s="2">
        <f t="shared" si="13"/>
        <v>0.65384615384615374</v>
      </c>
      <c r="R33" s="2">
        <f t="shared" si="14"/>
        <v>0.33333333333333326</v>
      </c>
      <c r="S33" s="2">
        <f t="shared" si="15"/>
        <v>0.49999999999999989</v>
      </c>
      <c r="T33" s="2">
        <f t="shared" si="16"/>
        <v>0.62714778905040935</v>
      </c>
      <c r="U33" s="2">
        <f t="shared" si="17"/>
        <v>0.27278391302316163</v>
      </c>
      <c r="V33" s="2">
        <f t="shared" si="18"/>
        <v>0.5</v>
      </c>
      <c r="W33" s="2">
        <f t="shared" si="19"/>
        <v>0.41999999999999993</v>
      </c>
      <c r="X33" s="2">
        <f t="shared" si="20"/>
        <v>0.27278391302316163</v>
      </c>
      <c r="Y33" s="2">
        <f t="shared" si="21"/>
        <v>0.5</v>
      </c>
      <c r="Z33" s="2">
        <f t="shared" si="22"/>
        <v>0.57999999999999996</v>
      </c>
      <c r="AA33" s="2">
        <f t="shared" si="23"/>
        <v>0.62714778905040935</v>
      </c>
      <c r="AB33" s="1">
        <f t="shared" si="24"/>
        <v>0.7024793388429752</v>
      </c>
      <c r="AC33" s="1">
        <f t="shared" si="25"/>
        <v>0.29411764705882348</v>
      </c>
      <c r="AD33" s="1">
        <f t="shared" si="26"/>
        <v>0.49999999999999994</v>
      </c>
      <c r="AE33" s="1">
        <f t="shared" si="27"/>
        <v>0.41662615459406904</v>
      </c>
      <c r="AF33" s="1"/>
      <c r="AG33" s="1"/>
    </row>
    <row r="34" spans="1:33" x14ac:dyDescent="0.35">
      <c r="A34" s="2">
        <v>0.5</v>
      </c>
      <c r="B34" s="2">
        <v>0.85</v>
      </c>
      <c r="C34" s="2">
        <f t="shared" si="28"/>
        <v>0.31000000000000011</v>
      </c>
      <c r="D34" s="2">
        <f t="shared" si="0"/>
        <v>0.3670000000000001</v>
      </c>
      <c r="E34" s="2">
        <f t="shared" si="1"/>
        <v>0.72234113250805521</v>
      </c>
      <c r="F34" s="2">
        <f t="shared" si="2"/>
        <v>0.51939137108683364</v>
      </c>
      <c r="G34" s="2">
        <f t="shared" si="3"/>
        <v>6.6694046965693476E-2</v>
      </c>
      <c r="H34" s="2">
        <f t="shared" si="4"/>
        <v>0.48802351649142461</v>
      </c>
      <c r="I34" s="2">
        <f t="shared" si="5"/>
        <v>0.64671758744700525</v>
      </c>
      <c r="J34" s="2">
        <f t="shared" si="6"/>
        <v>0.35328241255299475</v>
      </c>
      <c r="K34" s="2">
        <f t="shared" si="7"/>
        <v>0.36714778895532291</v>
      </c>
      <c r="L34" s="2">
        <f t="shared" si="8"/>
        <v>0.63285221104467704</v>
      </c>
      <c r="M34" s="2">
        <f t="shared" si="9"/>
        <v>0.5139918256130791</v>
      </c>
      <c r="N34" s="2">
        <f t="shared" si="10"/>
        <v>0.4860081743869209</v>
      </c>
      <c r="O34" s="2">
        <f t="shared" si="11"/>
        <v>0.52525000000000011</v>
      </c>
      <c r="P34" s="2">
        <f t="shared" si="12"/>
        <v>0.47474999999999989</v>
      </c>
      <c r="Q34" s="2">
        <f t="shared" si="13"/>
        <v>0.65064255116611136</v>
      </c>
      <c r="R34" s="2">
        <f t="shared" si="14"/>
        <v>0.33333333333333326</v>
      </c>
      <c r="S34" s="2">
        <f t="shared" si="15"/>
        <v>0.5</v>
      </c>
      <c r="T34" s="2">
        <f t="shared" si="16"/>
        <v>0.62370588946746619</v>
      </c>
      <c r="U34" s="2">
        <f t="shared" si="17"/>
        <v>0.27146361326530388</v>
      </c>
      <c r="V34" s="2">
        <f t="shared" si="18"/>
        <v>0.5</v>
      </c>
      <c r="W34" s="2">
        <f t="shared" si="19"/>
        <v>0.420875</v>
      </c>
      <c r="X34" s="2">
        <f t="shared" si="20"/>
        <v>0.27146361326530388</v>
      </c>
      <c r="Y34" s="2">
        <f t="shared" si="21"/>
        <v>0.5</v>
      </c>
      <c r="Z34" s="2">
        <f t="shared" si="22"/>
        <v>0.579125</v>
      </c>
      <c r="AA34" s="2">
        <f t="shared" si="23"/>
        <v>0.62370588946746619</v>
      </c>
      <c r="AB34" s="1">
        <f t="shared" si="24"/>
        <v>0.69843878389482328</v>
      </c>
      <c r="AC34" s="1">
        <f t="shared" si="25"/>
        <v>0.29013539651837522</v>
      </c>
      <c r="AD34" s="1">
        <f t="shared" si="26"/>
        <v>0.5</v>
      </c>
      <c r="AE34" s="1">
        <f t="shared" si="27"/>
        <v>0.41670944660507414</v>
      </c>
      <c r="AF34" s="1"/>
      <c r="AG34" s="1"/>
    </row>
    <row r="35" spans="1:33" x14ac:dyDescent="0.35">
      <c r="A35" s="2">
        <v>0.5</v>
      </c>
      <c r="B35" s="2">
        <v>0.85</v>
      </c>
      <c r="C35" s="2">
        <f t="shared" si="28"/>
        <v>0.32000000000000012</v>
      </c>
      <c r="D35" s="2">
        <f t="shared" si="0"/>
        <v>0.37400000000000011</v>
      </c>
      <c r="E35" s="2">
        <f t="shared" si="1"/>
        <v>0.71840883423265134</v>
      </c>
      <c r="F35" s="2">
        <f t="shared" si="2"/>
        <v>0.51258965966633163</v>
      </c>
      <c r="G35" s="2">
        <f t="shared" si="3"/>
        <v>6.8221285040932805E-2</v>
      </c>
      <c r="H35" s="2">
        <f t="shared" si="4"/>
        <v>0.49216316470668381</v>
      </c>
      <c r="I35" s="2">
        <f t="shared" si="5"/>
        <v>0.65549138891268977</v>
      </c>
      <c r="J35" s="2">
        <f t="shared" si="6"/>
        <v>0.34450861108731023</v>
      </c>
      <c r="K35" s="2">
        <f t="shared" si="7"/>
        <v>0.37465001452221908</v>
      </c>
      <c r="L35" s="2">
        <f t="shared" si="8"/>
        <v>0.62534998547778087</v>
      </c>
      <c r="M35" s="2">
        <f t="shared" si="9"/>
        <v>0.52363636363636379</v>
      </c>
      <c r="N35" s="2">
        <f t="shared" si="10"/>
        <v>0.47636363636363621</v>
      </c>
      <c r="O35" s="2">
        <f t="shared" si="11"/>
        <v>0.53050000000000008</v>
      </c>
      <c r="P35" s="2">
        <f t="shared" si="12"/>
        <v>0.46949999999999992</v>
      </c>
      <c r="Q35" s="2">
        <f t="shared" si="13"/>
        <v>0.64750235626767183</v>
      </c>
      <c r="R35" s="2">
        <f t="shared" si="14"/>
        <v>0.33333333333333331</v>
      </c>
      <c r="S35" s="2">
        <f t="shared" si="15"/>
        <v>0.49999999999999994</v>
      </c>
      <c r="T35" s="2">
        <f t="shared" si="16"/>
        <v>0.62036406380287734</v>
      </c>
      <c r="U35" s="2">
        <f t="shared" si="17"/>
        <v>0.27017178044534507</v>
      </c>
      <c r="V35" s="2">
        <f t="shared" si="18"/>
        <v>0.5</v>
      </c>
      <c r="W35" s="2">
        <f t="shared" si="19"/>
        <v>0.42175000000000001</v>
      </c>
      <c r="X35" s="2">
        <f t="shared" si="20"/>
        <v>0.27017178044534507</v>
      </c>
      <c r="Y35" s="2">
        <f t="shared" si="21"/>
        <v>0.5</v>
      </c>
      <c r="Z35" s="2">
        <f t="shared" si="22"/>
        <v>0.57824999999999993</v>
      </c>
      <c r="AA35" s="2">
        <f t="shared" si="23"/>
        <v>0.62036406380287734</v>
      </c>
      <c r="AB35" s="1">
        <f t="shared" si="24"/>
        <v>0.69444444444444431</v>
      </c>
      <c r="AC35" s="1">
        <f t="shared" si="25"/>
        <v>0.2862595419847328</v>
      </c>
      <c r="AD35" s="1">
        <f t="shared" si="26"/>
        <v>0.49999999999999994</v>
      </c>
      <c r="AE35" s="1">
        <f t="shared" si="27"/>
        <v>0.41687871077184058</v>
      </c>
      <c r="AF35" s="1"/>
      <c r="AG35" s="1"/>
    </row>
    <row r="36" spans="1:33" x14ac:dyDescent="0.35">
      <c r="A36" s="2">
        <v>0.5</v>
      </c>
      <c r="B36" s="2">
        <v>0.85</v>
      </c>
      <c r="C36" s="2">
        <f t="shared" si="28"/>
        <v>0.33000000000000013</v>
      </c>
      <c r="D36" s="2">
        <f t="shared" si="0"/>
        <v>0.38100000000000012</v>
      </c>
      <c r="E36" s="2">
        <f t="shared" si="1"/>
        <v>0.71451571374571554</v>
      </c>
      <c r="F36" s="2">
        <f t="shared" si="2"/>
        <v>0.50590898766915526</v>
      </c>
      <c r="G36" s="2">
        <f t="shared" si="3"/>
        <v>6.9768378748905902E-2</v>
      </c>
      <c r="H36" s="2">
        <f t="shared" si="4"/>
        <v>0.49629217564007672</v>
      </c>
      <c r="I36" s="2">
        <f t="shared" si="5"/>
        <v>0.66399928718662848</v>
      </c>
      <c r="J36" s="2">
        <f t="shared" si="6"/>
        <v>0.33600071281337152</v>
      </c>
      <c r="K36" s="2">
        <f t="shared" si="7"/>
        <v>0.382062720754413</v>
      </c>
      <c r="L36" s="2">
        <f t="shared" si="8"/>
        <v>0.61793727924558706</v>
      </c>
      <c r="M36" s="2">
        <f t="shared" si="9"/>
        <v>0.53311023622047249</v>
      </c>
      <c r="N36" s="2">
        <f t="shared" si="10"/>
        <v>0.46688976377952751</v>
      </c>
      <c r="O36" s="2">
        <f t="shared" si="11"/>
        <v>0.53575000000000006</v>
      </c>
      <c r="P36" s="2">
        <f t="shared" si="12"/>
        <v>0.46424999999999994</v>
      </c>
      <c r="Q36" s="2">
        <f t="shared" si="13"/>
        <v>0.64442370508632751</v>
      </c>
      <c r="R36" s="2">
        <f t="shared" si="14"/>
        <v>0.33333333333333337</v>
      </c>
      <c r="S36" s="2">
        <f t="shared" si="15"/>
        <v>0.5</v>
      </c>
      <c r="T36" s="2">
        <f t="shared" si="16"/>
        <v>0.61711936868500972</v>
      </c>
      <c r="U36" s="2">
        <f t="shared" si="17"/>
        <v>0.26890797352577178</v>
      </c>
      <c r="V36" s="2">
        <f t="shared" si="18"/>
        <v>0.5</v>
      </c>
      <c r="W36" s="2">
        <f t="shared" si="19"/>
        <v>0.42262500000000003</v>
      </c>
      <c r="X36" s="2">
        <f t="shared" si="20"/>
        <v>0.26890797352577178</v>
      </c>
      <c r="Y36" s="2">
        <f t="shared" si="21"/>
        <v>0.5</v>
      </c>
      <c r="Z36" s="2">
        <f t="shared" si="22"/>
        <v>0.57737499999999997</v>
      </c>
      <c r="AA36" s="2">
        <f t="shared" si="23"/>
        <v>0.61711936868500972</v>
      </c>
      <c r="AB36" s="1">
        <f t="shared" si="24"/>
        <v>0.69049553208773351</v>
      </c>
      <c r="AC36" s="1">
        <f t="shared" si="25"/>
        <v>0.28248587570621464</v>
      </c>
      <c r="AD36" s="1">
        <f t="shared" si="26"/>
        <v>0.5</v>
      </c>
      <c r="AE36" s="1">
        <f t="shared" si="27"/>
        <v>0.41712906231211594</v>
      </c>
      <c r="AF36" s="1"/>
      <c r="AG36" s="1"/>
    </row>
    <row r="37" spans="1:33" x14ac:dyDescent="0.35">
      <c r="A37" s="2">
        <v>0.5</v>
      </c>
      <c r="B37" s="2">
        <v>0.85</v>
      </c>
      <c r="C37" s="2">
        <f t="shared" si="28"/>
        <v>0.34000000000000014</v>
      </c>
      <c r="D37" s="2">
        <f t="shared" si="0"/>
        <v>0.38800000000000012</v>
      </c>
      <c r="E37" s="2">
        <f t="shared" si="1"/>
        <v>0.7106612438439075</v>
      </c>
      <c r="F37" s="2">
        <f t="shared" si="2"/>
        <v>0.4993476342146666</v>
      </c>
      <c r="G37" s="2">
        <f t="shared" si="3"/>
        <v>7.1336118138495067E-2</v>
      </c>
      <c r="H37" s="2">
        <f t="shared" si="4"/>
        <v>0.50041271151465139</v>
      </c>
      <c r="I37" s="2">
        <f t="shared" si="5"/>
        <v>0.67225756045505647</v>
      </c>
      <c r="J37" s="2">
        <f t="shared" si="6"/>
        <v>0.32774243954494353</v>
      </c>
      <c r="K37" s="2">
        <f t="shared" si="7"/>
        <v>0.38939289805269195</v>
      </c>
      <c r="L37" s="2">
        <f t="shared" si="8"/>
        <v>0.61060710194730805</v>
      </c>
      <c r="M37" s="2">
        <f t="shared" si="9"/>
        <v>0.54242268041237118</v>
      </c>
      <c r="N37" s="2">
        <f t="shared" si="10"/>
        <v>0.45757731958762882</v>
      </c>
      <c r="O37" s="2">
        <f t="shared" si="11"/>
        <v>0.54100000000000015</v>
      </c>
      <c r="P37" s="2">
        <f t="shared" si="12"/>
        <v>0.45899999999999985</v>
      </c>
      <c r="Q37" s="2">
        <f t="shared" si="13"/>
        <v>0.64140480591497218</v>
      </c>
      <c r="R37" s="2">
        <f t="shared" si="14"/>
        <v>0.33333333333333337</v>
      </c>
      <c r="S37" s="2">
        <f t="shared" si="15"/>
        <v>0.5</v>
      </c>
      <c r="T37" s="2">
        <f t="shared" si="16"/>
        <v>0.61396892875737286</v>
      </c>
      <c r="U37" s="2">
        <f t="shared" si="17"/>
        <v>0.26767183563334762</v>
      </c>
      <c r="V37" s="2">
        <f t="shared" si="18"/>
        <v>0.5</v>
      </c>
      <c r="W37" s="2">
        <f t="shared" si="19"/>
        <v>0.42350000000000004</v>
      </c>
      <c r="X37" s="2">
        <f t="shared" si="20"/>
        <v>0.26767183563334762</v>
      </c>
      <c r="Y37" s="2">
        <f t="shared" si="21"/>
        <v>0.5</v>
      </c>
      <c r="Z37" s="2">
        <f t="shared" si="22"/>
        <v>0.57650000000000001</v>
      </c>
      <c r="AA37" s="2">
        <f t="shared" si="23"/>
        <v>0.61396892875737286</v>
      </c>
      <c r="AB37" s="1">
        <f t="shared" si="24"/>
        <v>0.68659127625201932</v>
      </c>
      <c r="AC37" s="1">
        <f t="shared" si="25"/>
        <v>0.27881040892193304</v>
      </c>
      <c r="AD37" s="1">
        <f t="shared" si="26"/>
        <v>0.5</v>
      </c>
      <c r="AE37" s="1">
        <f t="shared" si="27"/>
        <v>0.41745590381416242</v>
      </c>
      <c r="AF37" s="1"/>
      <c r="AG37" s="1"/>
    </row>
    <row r="38" spans="1:33" x14ac:dyDescent="0.35">
      <c r="A38" s="2">
        <v>0.5</v>
      </c>
      <c r="B38" s="2">
        <v>0.85</v>
      </c>
      <c r="C38" s="2">
        <f t="shared" si="28"/>
        <v>0.35000000000000014</v>
      </c>
      <c r="D38" s="2">
        <f t="shared" si="0"/>
        <v>0.39500000000000013</v>
      </c>
      <c r="E38" s="2">
        <f t="shared" si="1"/>
        <v>0.7068449054410515</v>
      </c>
      <c r="F38" s="2">
        <f t="shared" si="2"/>
        <v>0.49290383369648422</v>
      </c>
      <c r="G38" s="2">
        <f t="shared" si="3"/>
        <v>7.2925320779100924E-2</v>
      </c>
      <c r="H38" s="2">
        <f t="shared" si="4"/>
        <v>0.50452684172959172</v>
      </c>
      <c r="I38" s="2">
        <f t="shared" si="5"/>
        <v>0.68028126176751724</v>
      </c>
      <c r="J38" s="2">
        <f t="shared" si="6"/>
        <v>0.31971873823248276</v>
      </c>
      <c r="K38" s="2">
        <f t="shared" si="7"/>
        <v>0.39664713882205266</v>
      </c>
      <c r="L38" s="2">
        <f t="shared" si="8"/>
        <v>0.60335286117794729</v>
      </c>
      <c r="M38" s="2">
        <f t="shared" si="9"/>
        <v>0.55158227848101271</v>
      </c>
      <c r="N38" s="2">
        <f t="shared" si="10"/>
        <v>0.44841772151898729</v>
      </c>
      <c r="O38" s="2">
        <f t="shared" si="11"/>
        <v>0.54625000000000012</v>
      </c>
      <c r="P38" s="2">
        <f t="shared" si="12"/>
        <v>0.45374999999999988</v>
      </c>
      <c r="Q38" s="2">
        <f t="shared" si="13"/>
        <v>0.63844393592677329</v>
      </c>
      <c r="R38" s="2">
        <f t="shared" si="14"/>
        <v>0.33333333333333331</v>
      </c>
      <c r="S38" s="2">
        <f t="shared" si="15"/>
        <v>0.49999999999999994</v>
      </c>
      <c r="T38" s="2">
        <f t="shared" si="16"/>
        <v>0.61090993751002243</v>
      </c>
      <c r="U38" s="2">
        <f t="shared" si="17"/>
        <v>0.26646309140784946</v>
      </c>
      <c r="V38" s="2">
        <f t="shared" si="18"/>
        <v>0.5</v>
      </c>
      <c r="W38" s="2">
        <f t="shared" si="19"/>
        <v>0.424375</v>
      </c>
      <c r="X38" s="2">
        <f t="shared" si="20"/>
        <v>0.26646309140784946</v>
      </c>
      <c r="Y38" s="2">
        <f t="shared" si="21"/>
        <v>0.5</v>
      </c>
      <c r="Z38" s="2">
        <f t="shared" si="22"/>
        <v>0.57562499999999994</v>
      </c>
      <c r="AA38" s="2">
        <f t="shared" si="23"/>
        <v>0.61090993751002243</v>
      </c>
      <c r="AB38" s="1">
        <f t="shared" si="24"/>
        <v>0.68273092369477906</v>
      </c>
      <c r="AC38" s="1">
        <f t="shared" si="25"/>
        <v>0.2752293577981651</v>
      </c>
      <c r="AD38" s="1">
        <f t="shared" si="26"/>
        <v>0.5</v>
      </c>
      <c r="AE38" s="1">
        <f t="shared" si="27"/>
        <v>0.41785490586198004</v>
      </c>
      <c r="AF38" s="1"/>
      <c r="AG38" s="1"/>
    </row>
    <row r="39" spans="1:33" x14ac:dyDescent="0.35">
      <c r="A39" s="2">
        <v>0.5</v>
      </c>
      <c r="B39" s="2">
        <v>0.85</v>
      </c>
      <c r="C39" s="2">
        <f t="shared" si="28"/>
        <v>0.36000000000000015</v>
      </c>
      <c r="D39" s="2">
        <f t="shared" si="0"/>
        <v>0.40200000000000014</v>
      </c>
      <c r="E39" s="2">
        <f t="shared" si="1"/>
        <v>0.70306618745442473</v>
      </c>
      <c r="F39" s="2">
        <f t="shared" si="2"/>
        <v>0.48657578365771714</v>
      </c>
      <c r="G39" s="2">
        <f t="shared" si="3"/>
        <v>7.4536833309435432E-2</v>
      </c>
      <c r="H39" s="2">
        <f t="shared" si="4"/>
        <v>0.50863655038136579</v>
      </c>
      <c r="I39" s="2">
        <f t="shared" si="5"/>
        <v>0.68808432903478989</v>
      </c>
      <c r="J39" s="2">
        <f t="shared" si="6"/>
        <v>0.31191567096521011</v>
      </c>
      <c r="K39" s="2">
        <f t="shared" si="7"/>
        <v>0.40383167773174272</v>
      </c>
      <c r="L39" s="2">
        <f t="shared" si="8"/>
        <v>0.59616832226825722</v>
      </c>
      <c r="M39" s="2">
        <f t="shared" si="9"/>
        <v>0.56059701492537328</v>
      </c>
      <c r="N39" s="2">
        <f t="shared" si="10"/>
        <v>0.43940298507462672</v>
      </c>
      <c r="O39" s="2">
        <f t="shared" si="11"/>
        <v>0.5515000000000001</v>
      </c>
      <c r="P39" s="2">
        <f t="shared" si="12"/>
        <v>0.4484999999999999</v>
      </c>
      <c r="Q39" s="2">
        <f t="shared" si="13"/>
        <v>0.63553943789664546</v>
      </c>
      <c r="R39" s="2">
        <f t="shared" si="14"/>
        <v>0.33333333333333331</v>
      </c>
      <c r="S39" s="2">
        <f t="shared" si="15"/>
        <v>0.5</v>
      </c>
      <c r="T39" s="2">
        <f t="shared" si="16"/>
        <v>0.60793965778614012</v>
      </c>
      <c r="U39" s="2">
        <f t="shared" si="17"/>
        <v>0.26528154481089256</v>
      </c>
      <c r="V39" s="2">
        <f t="shared" si="18"/>
        <v>0.5</v>
      </c>
      <c r="W39" s="2">
        <f t="shared" si="19"/>
        <v>0.42525000000000002</v>
      </c>
      <c r="X39" s="2">
        <f t="shared" si="20"/>
        <v>0.26528154481089256</v>
      </c>
      <c r="Y39" s="2">
        <f t="shared" si="21"/>
        <v>0.5</v>
      </c>
      <c r="Z39" s="2">
        <f t="shared" si="22"/>
        <v>0.57474999999999998</v>
      </c>
      <c r="AA39" s="2">
        <f t="shared" si="23"/>
        <v>0.60793965778614012</v>
      </c>
      <c r="AB39" s="1">
        <f t="shared" si="24"/>
        <v>0.67891373801916921</v>
      </c>
      <c r="AC39" s="1">
        <f t="shared" si="25"/>
        <v>0.27173913043478259</v>
      </c>
      <c r="AD39" s="1">
        <f t="shared" si="26"/>
        <v>0.5</v>
      </c>
      <c r="AE39" s="1">
        <f t="shared" si="27"/>
        <v>0.41832198916516183</v>
      </c>
      <c r="AF39" s="1"/>
      <c r="AG39" s="1"/>
    </row>
    <row r="40" spans="1:33" x14ac:dyDescent="0.35">
      <c r="A40" s="2">
        <v>0.5</v>
      </c>
      <c r="B40" s="2">
        <v>0.85</v>
      </c>
      <c r="C40" s="2">
        <f t="shared" si="28"/>
        <v>0.37000000000000016</v>
      </c>
      <c r="D40" s="2">
        <f t="shared" si="0"/>
        <v>0.40900000000000014</v>
      </c>
      <c r="E40" s="2">
        <f t="shared" si="1"/>
        <v>0.69932458669108211</v>
      </c>
      <c r="F40" s="2">
        <f t="shared" si="2"/>
        <v>0.4803616519804263</v>
      </c>
      <c r="G40" s="2">
        <f t="shared" si="3"/>
        <v>7.6171533077814199E-2</v>
      </c>
      <c r="H40" s="2">
        <f t="shared" si="4"/>
        <v>0.51274374316943927</v>
      </c>
      <c r="I40" s="2">
        <f t="shared" si="5"/>
        <v>0.69567968354590193</v>
      </c>
      <c r="J40" s="2">
        <f t="shared" si="6"/>
        <v>0.30432031645409807</v>
      </c>
      <c r="K40" s="2">
        <f t="shared" si="7"/>
        <v>0.41095242823278272</v>
      </c>
      <c r="L40" s="2">
        <f t="shared" si="8"/>
        <v>0.58904757176721723</v>
      </c>
      <c r="M40" s="2">
        <f t="shared" si="9"/>
        <v>0.56947432762836192</v>
      </c>
      <c r="N40" s="2">
        <f t="shared" si="10"/>
        <v>0.43052567237163808</v>
      </c>
      <c r="O40" s="2">
        <f t="shared" si="11"/>
        <v>0.55675000000000008</v>
      </c>
      <c r="P40" s="2">
        <f t="shared" si="12"/>
        <v>0.44324999999999992</v>
      </c>
      <c r="Q40" s="2">
        <f t="shared" si="13"/>
        <v>0.63268971710821731</v>
      </c>
      <c r="R40" s="2">
        <f t="shared" si="14"/>
        <v>0.33333333333333337</v>
      </c>
      <c r="S40" s="2">
        <f t="shared" si="15"/>
        <v>0.5</v>
      </c>
      <c r="T40" s="2">
        <f t="shared" si="16"/>
        <v>0.60505542200030993</v>
      </c>
      <c r="U40" s="2">
        <f t="shared" si="17"/>
        <v>0.2641270773662831</v>
      </c>
      <c r="V40" s="2">
        <f t="shared" si="18"/>
        <v>0.5</v>
      </c>
      <c r="W40" s="2">
        <f t="shared" si="19"/>
        <v>0.42612500000000003</v>
      </c>
      <c r="X40" s="2">
        <f t="shared" si="20"/>
        <v>0.2641270773662831</v>
      </c>
      <c r="Y40" s="2">
        <f t="shared" si="21"/>
        <v>0.5</v>
      </c>
      <c r="Z40" s="2">
        <f t="shared" si="22"/>
        <v>0.57387500000000002</v>
      </c>
      <c r="AA40" s="2">
        <f t="shared" si="23"/>
        <v>0.60505542200030993</v>
      </c>
      <c r="AB40" s="1">
        <f t="shared" si="24"/>
        <v>0.67513899920571874</v>
      </c>
      <c r="AC40" s="1">
        <f t="shared" si="25"/>
        <v>0.26833631484794274</v>
      </c>
      <c r="AD40" s="1">
        <f t="shared" si="26"/>
        <v>0.5</v>
      </c>
      <c r="AE40" s="1">
        <f t="shared" si="27"/>
        <v>0.41885330806031995</v>
      </c>
      <c r="AF40" s="1"/>
      <c r="AG40" s="1"/>
    </row>
    <row r="41" spans="1:33" x14ac:dyDescent="0.35">
      <c r="A41" s="2">
        <v>0.5</v>
      </c>
      <c r="B41" s="2">
        <v>0.85</v>
      </c>
      <c r="C41" s="2">
        <f t="shared" si="28"/>
        <v>0.38000000000000017</v>
      </c>
      <c r="D41" s="2">
        <f t="shared" si="0"/>
        <v>0.41600000000000015</v>
      </c>
      <c r="E41" s="2">
        <f t="shared" si="1"/>
        <v>0.69561960773434672</v>
      </c>
      <c r="F41" s="2">
        <f t="shared" si="2"/>
        <v>0.47425958343753338</v>
      </c>
      <c r="G41" s="2">
        <f t="shared" si="3"/>
        <v>7.7830329880859778E-2</v>
      </c>
      <c r="H41" s="2">
        <f t="shared" si="4"/>
        <v>0.51685025374774907</v>
      </c>
      <c r="I41" s="2">
        <f t="shared" si="5"/>
        <v>0.70307931836846449</v>
      </c>
      <c r="J41" s="2">
        <f t="shared" si="6"/>
        <v>0.29692068163153551</v>
      </c>
      <c r="K41" s="2">
        <f t="shared" si="7"/>
        <v>0.41801501580611183</v>
      </c>
      <c r="L41" s="2">
        <f t="shared" si="8"/>
        <v>0.58198498419388822</v>
      </c>
      <c r="M41" s="2">
        <f t="shared" si="9"/>
        <v>0.57822115384615391</v>
      </c>
      <c r="N41" s="2">
        <f t="shared" si="10"/>
        <v>0.42177884615384609</v>
      </c>
      <c r="O41" s="2">
        <f t="shared" si="11"/>
        <v>0.56200000000000006</v>
      </c>
      <c r="P41" s="2">
        <f t="shared" si="12"/>
        <v>0.43799999999999994</v>
      </c>
      <c r="Q41" s="2">
        <f t="shared" si="13"/>
        <v>0.62989323843416367</v>
      </c>
      <c r="R41" s="2">
        <f t="shared" si="14"/>
        <v>0.33333333333333331</v>
      </c>
      <c r="S41" s="2">
        <f t="shared" si="15"/>
        <v>0.5</v>
      </c>
      <c r="T41" s="2">
        <f t="shared" si="16"/>
        <v>0.60225463210184949</v>
      </c>
      <c r="U41" s="2">
        <f t="shared" si="17"/>
        <v>0.26299964680798571</v>
      </c>
      <c r="V41" s="2">
        <f t="shared" si="18"/>
        <v>0.5</v>
      </c>
      <c r="W41" s="2">
        <f t="shared" si="19"/>
        <v>0.42699999999999999</v>
      </c>
      <c r="X41" s="2">
        <f t="shared" si="20"/>
        <v>0.26299964680798571</v>
      </c>
      <c r="Y41" s="2">
        <f t="shared" si="21"/>
        <v>0.5</v>
      </c>
      <c r="Z41" s="2">
        <f t="shared" si="22"/>
        <v>0.57299999999999995</v>
      </c>
      <c r="AA41" s="2">
        <f t="shared" si="23"/>
        <v>0.60225463210184949</v>
      </c>
      <c r="AB41" s="1">
        <f t="shared" si="24"/>
        <v>0.67140600315955767</v>
      </c>
      <c r="AC41" s="1">
        <f t="shared" si="25"/>
        <v>0.26501766784452291</v>
      </c>
      <c r="AD41" s="1">
        <f t="shared" si="26"/>
        <v>0.5</v>
      </c>
      <c r="AE41" s="1">
        <f t="shared" si="27"/>
        <v>0.41944523526423616</v>
      </c>
      <c r="AF41" s="1"/>
      <c r="AG41" s="1"/>
    </row>
    <row r="42" spans="1:33" x14ac:dyDescent="0.35">
      <c r="A42" s="2">
        <v>0.5</v>
      </c>
      <c r="B42" s="2">
        <v>0.85</v>
      </c>
      <c r="C42" s="2">
        <f t="shared" si="28"/>
        <v>0.39000000000000018</v>
      </c>
      <c r="D42" s="2">
        <f t="shared" si="0"/>
        <v>0.42300000000000015</v>
      </c>
      <c r="E42" s="2">
        <f t="shared" si="1"/>
        <v>0.69195076283059376</v>
      </c>
      <c r="F42" s="2">
        <f t="shared" si="2"/>
        <v>0.46826770565277753</v>
      </c>
      <c r="G42" s="2">
        <f t="shared" si="3"/>
        <v>7.9514167808103359E-2</v>
      </c>
      <c r="H42" s="2">
        <f t="shared" si="4"/>
        <v>0.52095784957640934</v>
      </c>
      <c r="I42" s="2">
        <f t="shared" si="5"/>
        <v>0.71029437781507776</v>
      </c>
      <c r="J42" s="2">
        <f t="shared" si="6"/>
        <v>0.28970562218492224</v>
      </c>
      <c r="K42" s="2">
        <f t="shared" si="7"/>
        <v>0.42502480835494605</v>
      </c>
      <c r="L42" s="2">
        <f t="shared" si="8"/>
        <v>0.57497519164505395</v>
      </c>
      <c r="M42" s="2">
        <f t="shared" si="9"/>
        <v>0.58684397163120583</v>
      </c>
      <c r="N42" s="2">
        <f t="shared" si="10"/>
        <v>0.41315602836879417</v>
      </c>
      <c r="O42" s="2">
        <f t="shared" si="11"/>
        <v>0.56725000000000014</v>
      </c>
      <c r="P42" s="2">
        <f t="shared" si="12"/>
        <v>0.43274999999999986</v>
      </c>
      <c r="Q42" s="2">
        <f t="shared" si="13"/>
        <v>0.6271485235786689</v>
      </c>
      <c r="R42" s="2">
        <f t="shared" si="14"/>
        <v>0.33333333333333331</v>
      </c>
      <c r="S42" s="2">
        <f t="shared" si="15"/>
        <v>0.49999999999999994</v>
      </c>
      <c r="T42" s="2">
        <f t="shared" si="16"/>
        <v>0.59953475931361733</v>
      </c>
      <c r="U42" s="2">
        <f t="shared" si="17"/>
        <v>0.2618992861159945</v>
      </c>
      <c r="V42" s="2">
        <f t="shared" si="18"/>
        <v>0.5</v>
      </c>
      <c r="W42" s="2">
        <f t="shared" si="19"/>
        <v>0.42787500000000001</v>
      </c>
      <c r="X42" s="2">
        <f t="shared" si="20"/>
        <v>0.2618992861159945</v>
      </c>
      <c r="Y42" s="2">
        <f t="shared" si="21"/>
        <v>0.5</v>
      </c>
      <c r="Z42" s="2">
        <f t="shared" si="22"/>
        <v>0.57212499999999999</v>
      </c>
      <c r="AA42" s="2">
        <f t="shared" si="23"/>
        <v>0.59953475931361733</v>
      </c>
      <c r="AB42" s="1">
        <f t="shared" si="24"/>
        <v>0.66771406127258437</v>
      </c>
      <c r="AC42" s="1">
        <f t="shared" si="25"/>
        <v>0.26178010471204183</v>
      </c>
      <c r="AD42" s="1">
        <f t="shared" si="26"/>
        <v>0.5</v>
      </c>
      <c r="AE42" s="1">
        <f t="shared" si="27"/>
        <v>0.42009434777065358</v>
      </c>
      <c r="AF42" s="1"/>
      <c r="AG42" s="1"/>
    </row>
    <row r="43" spans="1:33" x14ac:dyDescent="0.35">
      <c r="A43" s="2">
        <v>0.5</v>
      </c>
      <c r="B43" s="2">
        <v>0.85</v>
      </c>
      <c r="C43" s="2">
        <f t="shared" si="28"/>
        <v>0.40000000000000019</v>
      </c>
      <c r="D43" s="2">
        <f t="shared" si="0"/>
        <v>0.43000000000000016</v>
      </c>
      <c r="E43" s="2">
        <f t="shared" si="1"/>
        <v>0.68831757177643116</v>
      </c>
      <c r="F43" s="2">
        <f t="shared" si="2"/>
        <v>0.46238413451174815</v>
      </c>
      <c r="G43" s="2">
        <f t="shared" si="3"/>
        <v>8.1224027200604509E-2</v>
      </c>
      <c r="H43" s="2">
        <f t="shared" si="4"/>
        <v>0.52506823732222396</v>
      </c>
      <c r="I43" s="2">
        <f t="shared" si="5"/>
        <v>0.71733522900375746</v>
      </c>
      <c r="J43" s="2">
        <f t="shared" si="6"/>
        <v>0.28266477099624254</v>
      </c>
      <c r="K43" s="2">
        <f t="shared" si="7"/>
        <v>0.43198694410444732</v>
      </c>
      <c r="L43" s="2">
        <f t="shared" si="8"/>
        <v>0.56801305589555273</v>
      </c>
      <c r="M43" s="2">
        <f t="shared" si="9"/>
        <v>0.59534883720930254</v>
      </c>
      <c r="N43" s="2">
        <f t="shared" si="10"/>
        <v>0.40465116279069746</v>
      </c>
      <c r="O43" s="2">
        <f t="shared" si="11"/>
        <v>0.57250000000000012</v>
      </c>
      <c r="P43" s="2">
        <f t="shared" si="12"/>
        <v>0.42749999999999988</v>
      </c>
      <c r="Q43" s="2">
        <f t="shared" si="13"/>
        <v>0.62445414847161562</v>
      </c>
      <c r="R43" s="2">
        <f t="shared" si="14"/>
        <v>0.33333333333333343</v>
      </c>
      <c r="S43" s="2">
        <f t="shared" si="15"/>
        <v>0.5</v>
      </c>
      <c r="T43" s="2">
        <f t="shared" si="16"/>
        <v>0.59689334367397806</v>
      </c>
      <c r="U43" s="2">
        <f t="shared" si="17"/>
        <v>0.26082610292423647</v>
      </c>
      <c r="V43" s="2">
        <f t="shared" si="18"/>
        <v>0.5</v>
      </c>
      <c r="W43" s="2">
        <f t="shared" si="19"/>
        <v>0.42875000000000008</v>
      </c>
      <c r="X43" s="2">
        <f t="shared" si="20"/>
        <v>0.26082610292423647</v>
      </c>
      <c r="Y43" s="2">
        <f t="shared" si="21"/>
        <v>0.5</v>
      </c>
      <c r="Z43" s="2">
        <f t="shared" si="22"/>
        <v>0.57125000000000004</v>
      </c>
      <c r="AA43" s="2">
        <f t="shared" si="23"/>
        <v>0.59689334367397806</v>
      </c>
      <c r="AB43" s="1">
        <f t="shared" si="24"/>
        <v>0.66406249999999989</v>
      </c>
      <c r="AC43" s="1">
        <f t="shared" si="25"/>
        <v>0.25862068965517238</v>
      </c>
      <c r="AD43" s="1">
        <f t="shared" si="26"/>
        <v>0.5</v>
      </c>
      <c r="AE43" s="1">
        <f t="shared" si="27"/>
        <v>0.42079741379310343</v>
      </c>
      <c r="AF43" s="1"/>
      <c r="AG43" s="1"/>
    </row>
    <row r="44" spans="1:33" x14ac:dyDescent="0.35">
      <c r="A44" s="2">
        <v>0.5</v>
      </c>
      <c r="B44" s="2">
        <v>0.85</v>
      </c>
      <c r="C44" s="2">
        <f t="shared" si="28"/>
        <v>0.4100000000000002</v>
      </c>
      <c r="D44" s="2">
        <f t="shared" si="0"/>
        <v>0.43700000000000017</v>
      </c>
      <c r="E44" s="2">
        <f t="shared" si="1"/>
        <v>0.68471956180638816</v>
      </c>
      <c r="F44" s="2">
        <f t="shared" si="2"/>
        <v>0.45660697906450104</v>
      </c>
      <c r="G44" s="2">
        <f t="shared" si="3"/>
        <v>8.2960926732402657E-2</v>
      </c>
      <c r="H44" s="2">
        <f t="shared" si="4"/>
        <v>0.52918306785139857</v>
      </c>
      <c r="I44" s="2">
        <f t="shared" si="5"/>
        <v>0.72421152640787723</v>
      </c>
      <c r="J44" s="2">
        <f t="shared" si="6"/>
        <v>0.27578847359212277</v>
      </c>
      <c r="K44" s="2">
        <f t="shared" si="7"/>
        <v>0.43890635732895456</v>
      </c>
      <c r="L44" s="2">
        <f t="shared" si="8"/>
        <v>0.56109364267104544</v>
      </c>
      <c r="M44" s="2">
        <f t="shared" si="9"/>
        <v>0.60374141876430221</v>
      </c>
      <c r="N44" s="2">
        <f t="shared" si="10"/>
        <v>0.39625858123569779</v>
      </c>
      <c r="O44" s="2">
        <f t="shared" si="11"/>
        <v>0.5777500000000001</v>
      </c>
      <c r="P44" s="2">
        <f t="shared" si="12"/>
        <v>0.4222499999999999</v>
      </c>
      <c r="Q44" s="2">
        <f t="shared" si="13"/>
        <v>0.62180874080484627</v>
      </c>
      <c r="R44" s="2">
        <f t="shared" si="14"/>
        <v>0.33333333333333337</v>
      </c>
      <c r="S44" s="2">
        <f t="shared" si="15"/>
        <v>0.5</v>
      </c>
      <c r="T44" s="2">
        <f t="shared" si="16"/>
        <v>0.59432799340707732</v>
      </c>
      <c r="U44" s="2">
        <f t="shared" si="17"/>
        <v>0.25978027928817127</v>
      </c>
      <c r="V44" s="2">
        <f t="shared" si="18"/>
        <v>0.5</v>
      </c>
      <c r="W44" s="2">
        <f t="shared" si="19"/>
        <v>0.42962500000000003</v>
      </c>
      <c r="X44" s="2">
        <f t="shared" si="20"/>
        <v>0.25978027928817127</v>
      </c>
      <c r="Y44" s="2">
        <f t="shared" si="21"/>
        <v>0.5</v>
      </c>
      <c r="Z44" s="2">
        <f t="shared" si="22"/>
        <v>0.57037499999999997</v>
      </c>
      <c r="AA44" s="2">
        <f t="shared" si="23"/>
        <v>0.59432799340707732</v>
      </c>
      <c r="AB44" s="1">
        <f t="shared" si="24"/>
        <v>0.66045066045066037</v>
      </c>
      <c r="AC44" s="1">
        <f t="shared" si="25"/>
        <v>0.25553662691652468</v>
      </c>
      <c r="AD44" s="1">
        <f t="shared" si="26"/>
        <v>0.5</v>
      </c>
      <c r="AE44" s="1">
        <f t="shared" si="27"/>
        <v>0.42155138066552039</v>
      </c>
      <c r="AF44" s="1"/>
      <c r="AG44" s="1"/>
    </row>
    <row r="45" spans="1:33" x14ac:dyDescent="0.35">
      <c r="A45" s="2">
        <v>0.5</v>
      </c>
      <c r="B45" s="2">
        <v>0.85</v>
      </c>
      <c r="C45" s="2">
        <f t="shared" si="28"/>
        <v>0.42000000000000021</v>
      </c>
      <c r="D45" s="2">
        <f t="shared" si="0"/>
        <v>0.44400000000000017</v>
      </c>
      <c r="E45" s="2">
        <f t="shared" si="1"/>
        <v>0.68115626748119784</v>
      </c>
      <c r="F45" s="2">
        <f t="shared" si="2"/>
        <v>0.45093434595782944</v>
      </c>
      <c r="G45" s="2">
        <f t="shared" si="3"/>
        <v>8.4725925624376697E-2</v>
      </c>
      <c r="H45" s="2">
        <f t="shared" si="4"/>
        <v>0.53330394085328647</v>
      </c>
      <c r="I45" s="2">
        <f t="shared" si="5"/>
        <v>0.73093227017755313</v>
      </c>
      <c r="J45" s="2">
        <f t="shared" si="6"/>
        <v>0.26906772982244687</v>
      </c>
      <c r="K45" s="2">
        <f t="shared" si="7"/>
        <v>0.44578780219067998</v>
      </c>
      <c r="L45" s="2">
        <f t="shared" si="8"/>
        <v>0.55421219780931996</v>
      </c>
      <c r="M45" s="2">
        <f t="shared" si="9"/>
        <v>0.61202702702702716</v>
      </c>
      <c r="N45" s="2">
        <f t="shared" si="10"/>
        <v>0.38797297297297284</v>
      </c>
      <c r="O45" s="2">
        <f t="shared" si="11"/>
        <v>0.58300000000000018</v>
      </c>
      <c r="P45" s="2">
        <f t="shared" si="12"/>
        <v>0.41699999999999982</v>
      </c>
      <c r="Q45" s="2">
        <f t="shared" si="13"/>
        <v>0.61921097770154354</v>
      </c>
      <c r="R45" s="2">
        <f t="shared" si="14"/>
        <v>0.33333333333333337</v>
      </c>
      <c r="S45" s="2">
        <f t="shared" si="15"/>
        <v>0.49999999999999994</v>
      </c>
      <c r="T45" s="2">
        <f t="shared" si="16"/>
        <v>0.59183638414422624</v>
      </c>
      <c r="U45" s="2">
        <f t="shared" si="17"/>
        <v>0.25876207180305233</v>
      </c>
      <c r="V45" s="2">
        <f t="shared" si="18"/>
        <v>0.5</v>
      </c>
      <c r="W45" s="2">
        <f t="shared" si="19"/>
        <v>0.43050000000000005</v>
      </c>
      <c r="X45" s="2">
        <f t="shared" si="20"/>
        <v>0.25876207180305233</v>
      </c>
      <c r="Y45" s="2">
        <f t="shared" si="21"/>
        <v>0.5</v>
      </c>
      <c r="Z45" s="2">
        <f t="shared" si="22"/>
        <v>0.5694999999999999</v>
      </c>
      <c r="AA45" s="2">
        <f t="shared" si="23"/>
        <v>0.59183638414422624</v>
      </c>
      <c r="AB45" s="1">
        <f t="shared" si="24"/>
        <v>0.65687789799072638</v>
      </c>
      <c r="AC45" s="1">
        <f t="shared" si="25"/>
        <v>0.25252525252525249</v>
      </c>
      <c r="AD45" s="1">
        <f t="shared" si="26"/>
        <v>0.5</v>
      </c>
      <c r="AE45" s="1">
        <f t="shared" si="27"/>
        <v>0.4223533636207516</v>
      </c>
      <c r="AF45" s="1"/>
      <c r="AG45" s="1"/>
    </row>
    <row r="46" spans="1:33" x14ac:dyDescent="0.35">
      <c r="A46" s="2">
        <v>0.5</v>
      </c>
      <c r="B46" s="2">
        <v>0.85</v>
      </c>
      <c r="C46" s="2">
        <f t="shared" si="28"/>
        <v>0.43000000000000022</v>
      </c>
      <c r="D46" s="2">
        <f t="shared" si="0"/>
        <v>0.45100000000000018</v>
      </c>
      <c r="E46" s="2">
        <f t="shared" si="1"/>
        <v>0.67762723057676466</v>
      </c>
      <c r="F46" s="2">
        <f t="shared" si="2"/>
        <v>0.44536434343289649</v>
      </c>
      <c r="G46" s="2">
        <f t="shared" si="3"/>
        <v>8.6520126000928579E-2</v>
      </c>
      <c r="H46" s="2">
        <f t="shared" si="4"/>
        <v>0.53743240912997226</v>
      </c>
      <c r="I46" s="2">
        <f t="shared" si="5"/>
        <v>0.73750585891672005</v>
      </c>
      <c r="J46" s="2">
        <f t="shared" si="6"/>
        <v>0.26249414108327995</v>
      </c>
      <c r="K46" s="2">
        <f t="shared" si="7"/>
        <v>0.45263587494295227</v>
      </c>
      <c r="L46" s="2">
        <f t="shared" si="8"/>
        <v>0.54736412505704779</v>
      </c>
      <c r="M46" s="2">
        <f t="shared" si="9"/>
        <v>0.6202106430155212</v>
      </c>
      <c r="N46" s="2">
        <f t="shared" si="10"/>
        <v>0.3797893569844788</v>
      </c>
      <c r="O46" s="2">
        <f t="shared" si="11"/>
        <v>0.58825000000000016</v>
      </c>
      <c r="P46" s="2">
        <f t="shared" si="12"/>
        <v>0.41174999999999984</v>
      </c>
      <c r="Q46" s="2">
        <f t="shared" si="13"/>
        <v>0.61665958351041217</v>
      </c>
      <c r="R46" s="2">
        <f t="shared" si="14"/>
        <v>0.33333333333333343</v>
      </c>
      <c r="S46" s="2">
        <f t="shared" si="15"/>
        <v>0.5</v>
      </c>
      <c r="T46" s="2">
        <f t="shared" si="16"/>
        <v>0.58941625801703634</v>
      </c>
      <c r="U46" s="2">
        <f t="shared" si="17"/>
        <v>0.25777181206691135</v>
      </c>
      <c r="V46" s="2">
        <f t="shared" si="18"/>
        <v>0.5</v>
      </c>
      <c r="W46" s="2">
        <f t="shared" si="19"/>
        <v>0.43137500000000006</v>
      </c>
      <c r="X46" s="2">
        <f t="shared" si="20"/>
        <v>0.25777181206691135</v>
      </c>
      <c r="Y46" s="2">
        <f t="shared" si="21"/>
        <v>0.5</v>
      </c>
      <c r="Z46" s="2">
        <f t="shared" si="22"/>
        <v>0.56862499999999994</v>
      </c>
      <c r="AA46" s="2">
        <f t="shared" si="23"/>
        <v>0.58941625801703634</v>
      </c>
      <c r="AB46" s="1">
        <f t="shared" si="24"/>
        <v>0.65334358186010755</v>
      </c>
      <c r="AC46" s="1">
        <f t="shared" si="25"/>
        <v>0.24958402662229612</v>
      </c>
      <c r="AD46" s="1">
        <f t="shared" si="26"/>
        <v>0.5</v>
      </c>
      <c r="AE46" s="1">
        <f t="shared" si="27"/>
        <v>0.42320063537455516</v>
      </c>
      <c r="AF46" s="1"/>
      <c r="AG46" s="1"/>
    </row>
    <row r="47" spans="1:33" x14ac:dyDescent="0.35">
      <c r="A47" s="2">
        <v>0.5</v>
      </c>
      <c r="B47" s="2">
        <v>0.85</v>
      </c>
      <c r="C47" s="2">
        <f t="shared" si="28"/>
        <v>0.44000000000000022</v>
      </c>
      <c r="D47" s="2">
        <f t="shared" si="0"/>
        <v>0.45800000000000018</v>
      </c>
      <c r="E47" s="2">
        <f t="shared" si="1"/>
        <v>0.67413199997388973</v>
      </c>
      <c r="F47" s="2">
        <f t="shared" si="2"/>
        <v>0.43989508492167562</v>
      </c>
      <c r="G47" s="2">
        <f t="shared" si="3"/>
        <v>8.8344675400830269E-2</v>
      </c>
      <c r="H47" s="2">
        <f t="shared" si="4"/>
        <v>0.54156998258295364</v>
      </c>
      <c r="I47" s="2">
        <f t="shared" si="5"/>
        <v>0.74394013751595711</v>
      </c>
      <c r="J47" s="2">
        <f t="shared" si="6"/>
        <v>0.25605986248404289</v>
      </c>
      <c r="K47" s="2">
        <f t="shared" si="7"/>
        <v>0.45945503472501992</v>
      </c>
      <c r="L47" s="2">
        <f t="shared" si="8"/>
        <v>0.54054496527498008</v>
      </c>
      <c r="M47" s="2">
        <f t="shared" si="9"/>
        <v>0.62829694323144114</v>
      </c>
      <c r="N47" s="2">
        <f t="shared" si="10"/>
        <v>0.37170305676855886</v>
      </c>
      <c r="O47" s="2">
        <f t="shared" si="11"/>
        <v>0.59350000000000014</v>
      </c>
      <c r="P47" s="2">
        <f t="shared" si="12"/>
        <v>0.40649999999999986</v>
      </c>
      <c r="Q47" s="2">
        <f t="shared" si="13"/>
        <v>0.61415332771693332</v>
      </c>
      <c r="R47" s="2">
        <f t="shared" si="14"/>
        <v>0.33333333333333331</v>
      </c>
      <c r="S47" s="2">
        <f t="shared" si="15"/>
        <v>0.49999999999999994</v>
      </c>
      <c r="T47" s="2">
        <f t="shared" si="16"/>
        <v>0.58706542264094441</v>
      </c>
      <c r="U47" s="2">
        <f t="shared" si="17"/>
        <v>0.25680990748529459</v>
      </c>
      <c r="V47" s="2">
        <f t="shared" si="18"/>
        <v>0.5</v>
      </c>
      <c r="W47" s="2">
        <f t="shared" si="19"/>
        <v>0.43225000000000002</v>
      </c>
      <c r="X47" s="2">
        <f t="shared" si="20"/>
        <v>0.25680990748529459</v>
      </c>
      <c r="Y47" s="2">
        <f t="shared" si="21"/>
        <v>0.5</v>
      </c>
      <c r="Z47" s="2">
        <f t="shared" si="22"/>
        <v>0.56774999999999998</v>
      </c>
      <c r="AA47" s="2">
        <f t="shared" si="23"/>
        <v>0.58706542264094441</v>
      </c>
      <c r="AB47" s="1">
        <f t="shared" si="24"/>
        <v>0.64984709480122305</v>
      </c>
      <c r="AC47" s="1">
        <f t="shared" si="25"/>
        <v>0.24671052631578944</v>
      </c>
      <c r="AD47" s="1">
        <f t="shared" si="26"/>
        <v>0.49999999999999989</v>
      </c>
      <c r="AE47" s="1">
        <f t="shared" si="27"/>
        <v>0.42409061644938034</v>
      </c>
      <c r="AF47" s="1"/>
      <c r="AG47" s="1"/>
    </row>
    <row r="48" spans="1:33" x14ac:dyDescent="0.35">
      <c r="A48" s="2">
        <v>0.5</v>
      </c>
      <c r="B48" s="2">
        <v>0.85</v>
      </c>
      <c r="C48" s="2">
        <f t="shared" si="28"/>
        <v>0.45000000000000023</v>
      </c>
      <c r="D48" s="2">
        <f t="shared" si="0"/>
        <v>0.46500000000000019</v>
      </c>
      <c r="E48" s="2">
        <f t="shared" si="1"/>
        <v>0.67067013154882926</v>
      </c>
      <c r="F48" s="2">
        <f t="shared" si="2"/>
        <v>0.43452469227346874</v>
      </c>
      <c r="G48" s="2">
        <f t="shared" si="3"/>
        <v>9.020076945459253E-2</v>
      </c>
      <c r="H48" s="2">
        <f t="shared" si="4"/>
        <v>0.54571813192502849</v>
      </c>
      <c r="I48" s="2">
        <f t="shared" si="5"/>
        <v>0.75024244056838862</v>
      </c>
      <c r="J48" s="2">
        <f t="shared" si="6"/>
        <v>0.24975755943161138</v>
      </c>
      <c r="K48" s="2">
        <f t="shared" si="7"/>
        <v>0.46624962315345203</v>
      </c>
      <c r="L48" s="2">
        <f t="shared" si="8"/>
        <v>0.53375037684654791</v>
      </c>
      <c r="M48" s="2">
        <f t="shared" si="9"/>
        <v>0.63629032258064522</v>
      </c>
      <c r="N48" s="2">
        <f t="shared" si="10"/>
        <v>0.36370967741935478</v>
      </c>
      <c r="O48" s="2">
        <f t="shared" si="11"/>
        <v>0.59875000000000012</v>
      </c>
      <c r="P48" s="2">
        <f t="shared" si="12"/>
        <v>0.40124999999999988</v>
      </c>
      <c r="Q48" s="2">
        <f t="shared" si="13"/>
        <v>0.6116910229645095</v>
      </c>
      <c r="R48" s="2">
        <f t="shared" si="14"/>
        <v>0.33333333333333326</v>
      </c>
      <c r="S48" s="2">
        <f t="shared" si="15"/>
        <v>0.5</v>
      </c>
      <c r="T48" s="2">
        <f t="shared" si="16"/>
        <v>0.58478175000593602</v>
      </c>
      <c r="U48" s="2">
        <f t="shared" si="17"/>
        <v>0.25587684241763009</v>
      </c>
      <c r="V48" s="2">
        <f t="shared" si="18"/>
        <v>0.5</v>
      </c>
      <c r="W48" s="2">
        <f t="shared" si="19"/>
        <v>0.43312499999999998</v>
      </c>
      <c r="X48" s="2">
        <f t="shared" si="20"/>
        <v>0.25587684241763009</v>
      </c>
      <c r="Y48" s="2">
        <f t="shared" si="21"/>
        <v>0.5</v>
      </c>
      <c r="Z48" s="2">
        <f t="shared" si="22"/>
        <v>0.56687500000000002</v>
      </c>
      <c r="AA48" s="2">
        <f t="shared" si="23"/>
        <v>0.58478175000593602</v>
      </c>
      <c r="AB48" s="1">
        <f t="shared" si="24"/>
        <v>0.64638783269961964</v>
      </c>
      <c r="AC48" s="1">
        <f t="shared" si="25"/>
        <v>0.24390243902439018</v>
      </c>
      <c r="AD48" s="1">
        <f t="shared" si="26"/>
        <v>0.49999999999999994</v>
      </c>
      <c r="AE48" s="1">
        <f t="shared" si="27"/>
        <v>0.42502086617824353</v>
      </c>
      <c r="AF48" s="1"/>
      <c r="AG48" s="1"/>
    </row>
    <row r="49" spans="1:33" x14ac:dyDescent="0.35">
      <c r="A49" s="2">
        <v>0.5</v>
      </c>
      <c r="B49" s="2">
        <v>0.85</v>
      </c>
      <c r="C49" s="2">
        <f t="shared" si="28"/>
        <v>0.46000000000000024</v>
      </c>
      <c r="D49" s="2">
        <f t="shared" si="0"/>
        <v>0.4720000000000002</v>
      </c>
      <c r="E49" s="2">
        <f t="shared" si="1"/>
        <v>0.66724118806474453</v>
      </c>
      <c r="F49" s="2">
        <f t="shared" si="2"/>
        <v>0.4292512986407041</v>
      </c>
      <c r="G49" s="2">
        <f t="shared" si="3"/>
        <v>9.2089654741836877E-2</v>
      </c>
      <c r="H49" s="2">
        <f t="shared" si="4"/>
        <v>0.54987829214271633</v>
      </c>
      <c r="I49" s="2">
        <f t="shared" si="5"/>
        <v>0.756419631832978</v>
      </c>
      <c r="J49" s="2">
        <f t="shared" si="6"/>
        <v>0.243580368167022</v>
      </c>
      <c r="K49" s="2">
        <f t="shared" si="7"/>
        <v>0.47302388289676439</v>
      </c>
      <c r="L49" s="2">
        <f t="shared" si="8"/>
        <v>0.52697611710323566</v>
      </c>
      <c r="M49" s="2">
        <f t="shared" si="9"/>
        <v>0.64419491525423733</v>
      </c>
      <c r="N49" s="2">
        <f t="shared" si="10"/>
        <v>0.35580508474576267</v>
      </c>
      <c r="O49" s="2">
        <f t="shared" si="11"/>
        <v>0.60400000000000009</v>
      </c>
      <c r="P49" s="2">
        <f t="shared" si="12"/>
        <v>0.39599999999999991</v>
      </c>
      <c r="Q49" s="2">
        <f t="shared" si="13"/>
        <v>0.60927152317880784</v>
      </c>
      <c r="R49" s="2">
        <f t="shared" si="14"/>
        <v>0.33333333333333343</v>
      </c>
      <c r="S49" s="2">
        <f t="shared" si="15"/>
        <v>0.5</v>
      </c>
      <c r="T49" s="2">
        <f t="shared" si="16"/>
        <v>0.58256317528958912</v>
      </c>
      <c r="U49" s="2">
        <f t="shared" si="17"/>
        <v>0.254973179667904</v>
      </c>
      <c r="V49" s="2">
        <f t="shared" si="18"/>
        <v>0.5</v>
      </c>
      <c r="W49" s="2">
        <f t="shared" si="19"/>
        <v>0.43400000000000005</v>
      </c>
      <c r="X49" s="2">
        <f t="shared" si="20"/>
        <v>0.254973179667904</v>
      </c>
      <c r="Y49" s="2">
        <f t="shared" si="21"/>
        <v>0.5</v>
      </c>
      <c r="Z49" s="2">
        <f t="shared" si="22"/>
        <v>0.56599999999999995</v>
      </c>
      <c r="AA49" s="2">
        <f t="shared" si="23"/>
        <v>0.58256317528958912</v>
      </c>
      <c r="AB49" s="1">
        <f t="shared" si="24"/>
        <v>0.642965204236006</v>
      </c>
      <c r="AC49" s="1">
        <f t="shared" si="25"/>
        <v>0.24115755627009641</v>
      </c>
      <c r="AD49" s="1">
        <f t="shared" si="26"/>
        <v>0.5</v>
      </c>
      <c r="AE49" s="1">
        <f t="shared" si="27"/>
        <v>0.42598907433441491</v>
      </c>
      <c r="AF49" s="1"/>
      <c r="AG49" s="1"/>
    </row>
    <row r="50" spans="1:33" x14ac:dyDescent="0.35">
      <c r="A50" s="2">
        <v>0.5</v>
      </c>
      <c r="B50" s="2">
        <v>0.85</v>
      </c>
      <c r="C50" s="2">
        <f t="shared" si="28"/>
        <v>0.47000000000000025</v>
      </c>
      <c r="D50" s="2">
        <f t="shared" si="0"/>
        <v>0.4790000000000002</v>
      </c>
      <c r="E50" s="2">
        <f t="shared" si="1"/>
        <v>0.66384473906410635</v>
      </c>
      <c r="F50" s="2">
        <f t="shared" si="2"/>
        <v>0.42407305105124604</v>
      </c>
      <c r="G50" s="2">
        <f t="shared" si="3"/>
        <v>9.4012631843393479E-2</v>
      </c>
      <c r="H50" s="2">
        <f t="shared" si="4"/>
        <v>0.55405186573206577</v>
      </c>
      <c r="I50" s="2">
        <f t="shared" si="5"/>
        <v>0.76247814015486726</v>
      </c>
      <c r="J50" s="2">
        <f t="shared" si="6"/>
        <v>0.23752185984513274</v>
      </c>
      <c r="K50" s="2">
        <f t="shared" si="7"/>
        <v>0.47978197540461393</v>
      </c>
      <c r="L50" s="2">
        <f t="shared" si="8"/>
        <v>0.52021802459538602</v>
      </c>
      <c r="M50" s="2">
        <f t="shared" si="9"/>
        <v>0.65201461377870584</v>
      </c>
      <c r="N50" s="2">
        <f t="shared" si="10"/>
        <v>0.34798538622129416</v>
      </c>
      <c r="O50" s="2">
        <f t="shared" si="11"/>
        <v>0.60925000000000018</v>
      </c>
      <c r="P50" s="2">
        <f t="shared" si="12"/>
        <v>0.39074999999999982</v>
      </c>
      <c r="Q50" s="2">
        <f t="shared" si="13"/>
        <v>0.60689372178908485</v>
      </c>
      <c r="R50" s="2">
        <f t="shared" si="14"/>
        <v>0.33333333333333331</v>
      </c>
      <c r="S50" s="2">
        <f t="shared" si="15"/>
        <v>0.5</v>
      </c>
      <c r="T50" s="2">
        <f t="shared" si="16"/>
        <v>0.58040769560601957</v>
      </c>
      <c r="U50" s="2">
        <f t="shared" si="17"/>
        <v>0.25409956232509134</v>
      </c>
      <c r="V50" s="2">
        <f t="shared" si="18"/>
        <v>0.5</v>
      </c>
      <c r="W50" s="2">
        <f t="shared" si="19"/>
        <v>0.43487500000000001</v>
      </c>
      <c r="X50" s="2">
        <f t="shared" si="20"/>
        <v>0.25409956232509134</v>
      </c>
      <c r="Y50" s="2">
        <f t="shared" si="21"/>
        <v>0.5</v>
      </c>
      <c r="Z50" s="2">
        <f t="shared" si="22"/>
        <v>0.56512499999999999</v>
      </c>
      <c r="AA50" s="2">
        <f t="shared" si="23"/>
        <v>0.58040769560601957</v>
      </c>
      <c r="AB50" s="1">
        <f t="shared" si="24"/>
        <v>0.6395786305492851</v>
      </c>
      <c r="AC50" s="1">
        <f t="shared" si="25"/>
        <v>0.23847376788553254</v>
      </c>
      <c r="AD50" s="1">
        <f t="shared" si="26"/>
        <v>0.5</v>
      </c>
      <c r="AE50" s="1">
        <f t="shared" si="27"/>
        <v>0.42699305333749638</v>
      </c>
      <c r="AF50" s="1"/>
      <c r="AG50" s="1"/>
    </row>
    <row r="51" spans="1:33" x14ac:dyDescent="0.35">
      <c r="A51" s="2">
        <v>0.5</v>
      </c>
      <c r="B51" s="2">
        <v>0.85</v>
      </c>
      <c r="C51" s="2">
        <f t="shared" si="28"/>
        <v>0.48000000000000026</v>
      </c>
      <c r="D51" s="2">
        <f t="shared" si="0"/>
        <v>0.48600000000000021</v>
      </c>
      <c r="E51" s="2">
        <f t="shared" si="1"/>
        <v>0.66048036076210137</v>
      </c>
      <c r="F51" s="2">
        <f t="shared" si="2"/>
        <v>0.41898811269257646</v>
      </c>
      <c r="G51" s="2">
        <f t="shared" si="3"/>
        <v>9.5971058604220172E-2</v>
      </c>
      <c r="H51" s="2">
        <f t="shared" si="4"/>
        <v>0.55824022572850962</v>
      </c>
      <c r="I51" s="2">
        <f t="shared" si="5"/>
        <v>0.76842399220484403</v>
      </c>
      <c r="J51" s="2">
        <f t="shared" si="6"/>
        <v>0.23157600779515597</v>
      </c>
      <c r="K51" s="2">
        <f t="shared" si="7"/>
        <v>0.48652799795039325</v>
      </c>
      <c r="L51" s="2">
        <f t="shared" si="8"/>
        <v>0.51347200204960675</v>
      </c>
      <c r="M51" s="2">
        <f t="shared" si="9"/>
        <v>0.65975308641975339</v>
      </c>
      <c r="N51" s="2">
        <f t="shared" si="10"/>
        <v>0.34024691358024661</v>
      </c>
      <c r="O51" s="2">
        <f t="shared" si="11"/>
        <v>0.61450000000000016</v>
      </c>
      <c r="P51" s="2">
        <f t="shared" si="12"/>
        <v>0.38549999999999984</v>
      </c>
      <c r="Q51" s="2">
        <f t="shared" si="13"/>
        <v>0.60455655004068332</v>
      </c>
      <c r="R51" s="2">
        <f t="shared" si="14"/>
        <v>0.33333333333333331</v>
      </c>
      <c r="S51" s="2">
        <f t="shared" si="15"/>
        <v>0.49999999999999994</v>
      </c>
      <c r="T51" s="2">
        <f t="shared" si="16"/>
        <v>0.5783133687028903</v>
      </c>
      <c r="U51" s="2">
        <f t="shared" si="17"/>
        <v>0.25325671596157084</v>
      </c>
      <c r="V51" s="2">
        <f t="shared" si="18"/>
        <v>0.5</v>
      </c>
      <c r="W51" s="2">
        <f t="shared" si="19"/>
        <v>0.43575000000000003</v>
      </c>
      <c r="X51" s="2">
        <f t="shared" si="20"/>
        <v>0.25325671596157084</v>
      </c>
      <c r="Y51" s="2">
        <f t="shared" si="21"/>
        <v>0.5</v>
      </c>
      <c r="Z51" s="2">
        <f t="shared" si="22"/>
        <v>0.56424999999999992</v>
      </c>
      <c r="AA51" s="2">
        <f t="shared" si="23"/>
        <v>0.5783133687028903</v>
      </c>
      <c r="AB51" s="1">
        <f t="shared" si="24"/>
        <v>0.63622754491017952</v>
      </c>
      <c r="AC51" s="1">
        <f t="shared" si="25"/>
        <v>0.23584905660377353</v>
      </c>
      <c r="AD51" s="1">
        <f t="shared" si="26"/>
        <v>0.5</v>
      </c>
      <c r="AE51" s="1">
        <f t="shared" si="27"/>
        <v>0.42803073099084854</v>
      </c>
      <c r="AF51" s="1"/>
      <c r="AG51" s="1"/>
    </row>
    <row r="52" spans="1:33" x14ac:dyDescent="0.35">
      <c r="A52" s="2">
        <v>0.5</v>
      </c>
      <c r="B52" s="2">
        <v>0.85</v>
      </c>
      <c r="C52" s="2">
        <f t="shared" si="28"/>
        <v>0.49000000000000027</v>
      </c>
      <c r="D52" s="2">
        <f t="shared" si="0"/>
        <v>0.49300000000000022</v>
      </c>
      <c r="E52" s="2">
        <f t="shared" si="1"/>
        <v>0.65714763594108994</v>
      </c>
      <c r="F52" s="2">
        <f t="shared" si="2"/>
        <v>0.41399466493144443</v>
      </c>
      <c r="G52" s="2">
        <f t="shared" si="3"/>
        <v>9.796635362475517E-2</v>
      </c>
      <c r="H52" s="2">
        <f t="shared" si="4"/>
        <v>0.56244471854946854</v>
      </c>
      <c r="I52" s="2">
        <f t="shared" si="5"/>
        <v>0.77426284235857079</v>
      </c>
      <c r="J52" s="2">
        <f t="shared" si="6"/>
        <v>0.22573715764142921</v>
      </c>
      <c r="K52" s="2">
        <f t="shared" si="7"/>
        <v>0.49326600013602673</v>
      </c>
      <c r="L52" s="2">
        <f t="shared" si="8"/>
        <v>0.50673399986397327</v>
      </c>
      <c r="M52" s="2">
        <f t="shared" si="9"/>
        <v>0.6674137931034485</v>
      </c>
      <c r="N52" s="2">
        <f t="shared" si="10"/>
        <v>0.3325862068965515</v>
      </c>
      <c r="O52" s="2">
        <f t="shared" si="11"/>
        <v>0.61975000000000013</v>
      </c>
      <c r="P52" s="2">
        <f t="shared" si="12"/>
        <v>0.38024999999999987</v>
      </c>
      <c r="Q52" s="2">
        <f t="shared" si="13"/>
        <v>0.60225897539330375</v>
      </c>
      <c r="R52" s="2">
        <f t="shared" si="14"/>
        <v>0.33333333333333337</v>
      </c>
      <c r="S52" s="2">
        <f t="shared" si="15"/>
        <v>0.5</v>
      </c>
      <c r="T52" s="2">
        <f t="shared" si="16"/>
        <v>0.57627831161736476</v>
      </c>
      <c r="U52" s="2">
        <f t="shared" si="17"/>
        <v>0.25244545120057782</v>
      </c>
      <c r="V52" s="2">
        <f t="shared" si="18"/>
        <v>0.5</v>
      </c>
      <c r="W52" s="2">
        <f t="shared" si="19"/>
        <v>0.43662500000000004</v>
      </c>
      <c r="X52" s="2">
        <f t="shared" si="20"/>
        <v>0.25244545120057782</v>
      </c>
      <c r="Y52" s="2">
        <f t="shared" si="21"/>
        <v>0.5</v>
      </c>
      <c r="Z52" s="2">
        <f t="shared" si="22"/>
        <v>0.56337499999999996</v>
      </c>
      <c r="AA52" s="2">
        <f t="shared" si="23"/>
        <v>0.57627831161736476</v>
      </c>
      <c r="AB52" s="1">
        <f t="shared" si="24"/>
        <v>0.63291139240506322</v>
      </c>
      <c r="AC52" s="1">
        <f t="shared" si="25"/>
        <v>0.23328149300155515</v>
      </c>
      <c r="AD52" s="1">
        <f t="shared" si="26"/>
        <v>0.5</v>
      </c>
      <c r="AE52" s="1">
        <f t="shared" si="27"/>
        <v>0.42910014370927424</v>
      </c>
      <c r="AF52" s="1"/>
      <c r="AG52" s="1"/>
    </row>
    <row r="53" spans="1:33" x14ac:dyDescent="0.35">
      <c r="A53" s="2">
        <v>0.5</v>
      </c>
      <c r="B53" s="2">
        <v>0.85</v>
      </c>
      <c r="C53" s="2">
        <f t="shared" si="28"/>
        <v>0.50000000000000022</v>
      </c>
      <c r="D53" s="2">
        <f t="shared" si="0"/>
        <v>0.50000000000000011</v>
      </c>
      <c r="E53" s="2">
        <f t="shared" si="1"/>
        <v>0.65384615384615385</v>
      </c>
      <c r="F53" s="2">
        <f t="shared" si="2"/>
        <v>0.40909090909090906</v>
      </c>
      <c r="G53" s="2">
        <f t="shared" si="3"/>
        <v>0.10000000000000005</v>
      </c>
      <c r="H53" s="2">
        <f t="shared" si="4"/>
        <v>0.56666666666666676</v>
      </c>
      <c r="I53" s="2">
        <f t="shared" si="5"/>
        <v>0.78000000000000025</v>
      </c>
      <c r="J53" s="2">
        <f t="shared" si="6"/>
        <v>0.21999999999999975</v>
      </c>
      <c r="K53" s="2">
        <f t="shared" si="7"/>
        <v>0.50000000000000011</v>
      </c>
      <c r="L53" s="2">
        <f t="shared" si="8"/>
        <v>0.49999999999999989</v>
      </c>
      <c r="M53" s="2">
        <f t="shared" si="9"/>
        <v>0.67500000000000027</v>
      </c>
      <c r="N53" s="2">
        <f t="shared" si="10"/>
        <v>0.32499999999999973</v>
      </c>
      <c r="O53" s="2">
        <f t="shared" si="11"/>
        <v>0.62500000000000011</v>
      </c>
      <c r="P53" s="2">
        <f t="shared" si="12"/>
        <v>0.37499999999999989</v>
      </c>
      <c r="Q53" s="2">
        <f t="shared" si="13"/>
        <v>0.6</v>
      </c>
      <c r="R53" s="2">
        <f t="shared" si="14"/>
        <v>0.33333333333333337</v>
      </c>
      <c r="S53" s="2">
        <f t="shared" si="15"/>
        <v>0.5</v>
      </c>
      <c r="T53" s="2">
        <f t="shared" si="16"/>
        <v>0.57430069930069938</v>
      </c>
      <c r="U53" s="2">
        <f t="shared" si="17"/>
        <v>0.25166666666666659</v>
      </c>
      <c r="V53" s="2">
        <f t="shared" si="18"/>
        <v>0.5</v>
      </c>
      <c r="W53" s="2">
        <f t="shared" si="19"/>
        <v>0.4375</v>
      </c>
      <c r="X53" s="2">
        <f t="shared" si="20"/>
        <v>0.25166666666666659</v>
      </c>
      <c r="Y53" s="2">
        <f t="shared" si="21"/>
        <v>0.5</v>
      </c>
      <c r="Z53" s="2">
        <f t="shared" si="22"/>
        <v>0.5625</v>
      </c>
      <c r="AA53" s="2">
        <f t="shared" si="23"/>
        <v>0.57430069930069938</v>
      </c>
      <c r="AB53" s="1">
        <f t="shared" si="24"/>
        <v>0.62962962962962954</v>
      </c>
      <c r="AC53" s="1">
        <f t="shared" si="25"/>
        <v>0.23076923076923075</v>
      </c>
      <c r="AD53" s="1">
        <f t="shared" si="26"/>
        <v>0.5</v>
      </c>
      <c r="AE53" s="1">
        <f t="shared" si="27"/>
        <v>0.43019943019943024</v>
      </c>
      <c r="AF53" s="1"/>
      <c r="AG53" s="1"/>
    </row>
    <row r="54" spans="1:33" x14ac:dyDescent="0.35">
      <c r="A54" s="2">
        <v>0.5</v>
      </c>
      <c r="B54" s="2">
        <v>0.85</v>
      </c>
      <c r="C54" s="2">
        <f t="shared" si="28"/>
        <v>0.51000000000000023</v>
      </c>
      <c r="D54" s="2">
        <f t="shared" si="0"/>
        <v>0.50700000000000012</v>
      </c>
      <c r="E54" s="2">
        <f t="shared" si="1"/>
        <v>0.6505755100817745</v>
      </c>
      <c r="F54" s="2">
        <f t="shared" si="2"/>
        <v>0.40427506800512913</v>
      </c>
      <c r="G54" s="2">
        <f t="shared" si="3"/>
        <v>0.10207354932749577</v>
      </c>
      <c r="H54" s="2">
        <f t="shared" si="4"/>
        <v>0.5709073711235727</v>
      </c>
      <c r="I54" s="2">
        <f t="shared" si="5"/>
        <v>0.78564045450171249</v>
      </c>
      <c r="J54" s="2">
        <f t="shared" si="6"/>
        <v>0.21435954549828751</v>
      </c>
      <c r="K54" s="2">
        <f t="shared" si="7"/>
        <v>0.50673399986397349</v>
      </c>
      <c r="L54" s="2">
        <f t="shared" si="8"/>
        <v>0.49326600013602651</v>
      </c>
      <c r="M54" s="2">
        <f t="shared" si="9"/>
        <v>0.68251479289940853</v>
      </c>
      <c r="N54" s="2">
        <f t="shared" si="10"/>
        <v>0.31748520710059147</v>
      </c>
      <c r="O54" s="2">
        <f t="shared" si="11"/>
        <v>0.63025000000000009</v>
      </c>
      <c r="P54" s="2">
        <f t="shared" si="12"/>
        <v>0.36974999999999991</v>
      </c>
      <c r="Q54" s="2">
        <f t="shared" si="13"/>
        <v>0.59777865926219753</v>
      </c>
      <c r="R54" s="2">
        <f t="shared" si="14"/>
        <v>0.33333333333333326</v>
      </c>
      <c r="S54" s="2">
        <f t="shared" si="15"/>
        <v>0.5</v>
      </c>
      <c r="T54" s="2">
        <f t="shared" si="16"/>
        <v>0.5723787632201035</v>
      </c>
      <c r="U54" s="2">
        <f t="shared" si="17"/>
        <v>0.25092135233618507</v>
      </c>
      <c r="V54" s="2">
        <f t="shared" si="18"/>
        <v>0.5</v>
      </c>
      <c r="W54" s="2">
        <f t="shared" si="19"/>
        <v>0.43837499999999996</v>
      </c>
      <c r="X54" s="2">
        <f t="shared" si="20"/>
        <v>0.25092135233618507</v>
      </c>
      <c r="Y54" s="2">
        <f t="shared" si="21"/>
        <v>0.5</v>
      </c>
      <c r="Z54" s="2">
        <f t="shared" si="22"/>
        <v>0.56162500000000004</v>
      </c>
      <c r="AA54" s="2">
        <f t="shared" si="23"/>
        <v>0.5723787632201035</v>
      </c>
      <c r="AB54" s="1">
        <f t="shared" si="24"/>
        <v>0.62638172439204121</v>
      </c>
      <c r="AC54" s="1">
        <f t="shared" si="25"/>
        <v>0.22831050228310501</v>
      </c>
      <c r="AD54" s="1">
        <f t="shared" si="26"/>
        <v>0.50000000000000011</v>
      </c>
      <c r="AE54" s="1">
        <f t="shared" si="27"/>
        <v>0.43132682555866253</v>
      </c>
      <c r="AF54" s="1"/>
      <c r="AG54" s="1"/>
    </row>
    <row r="55" spans="1:33" x14ac:dyDescent="0.35">
      <c r="A55" s="2">
        <v>0.5</v>
      </c>
      <c r="B55" s="2">
        <v>0.85</v>
      </c>
      <c r="C55" s="2">
        <f t="shared" si="28"/>
        <v>0.52000000000000024</v>
      </c>
      <c r="D55" s="2">
        <f t="shared" si="0"/>
        <v>0.51400000000000012</v>
      </c>
      <c r="E55" s="2">
        <f t="shared" si="1"/>
        <v>0.64733530650967097</v>
      </c>
      <c r="F55" s="2">
        <f t="shared" si="2"/>
        <v>0.39954538737077666</v>
      </c>
      <c r="G55" s="2">
        <f t="shared" si="3"/>
        <v>0.10418862600742702</v>
      </c>
      <c r="H55" s="2">
        <f t="shared" si="4"/>
        <v>0.57516811391198575</v>
      </c>
      <c r="I55" s="2">
        <f t="shared" si="5"/>
        <v>0.791188898107131</v>
      </c>
      <c r="J55" s="2">
        <f t="shared" si="6"/>
        <v>0.208811101892869</v>
      </c>
      <c r="K55" s="2">
        <f t="shared" si="7"/>
        <v>0.51347200204960708</v>
      </c>
      <c r="L55" s="2">
        <f t="shared" si="8"/>
        <v>0.48652799795039292</v>
      </c>
      <c r="M55" s="2">
        <f t="shared" si="9"/>
        <v>0.68996108949416357</v>
      </c>
      <c r="N55" s="2">
        <f t="shared" si="10"/>
        <v>0.31003891050583643</v>
      </c>
      <c r="O55" s="2">
        <f t="shared" si="11"/>
        <v>0.63550000000000006</v>
      </c>
      <c r="P55" s="2">
        <f t="shared" si="12"/>
        <v>0.36449999999999994</v>
      </c>
      <c r="Q55" s="2">
        <f t="shared" si="13"/>
        <v>0.59559402045633358</v>
      </c>
      <c r="R55" s="2">
        <f t="shared" si="14"/>
        <v>0.33333333333333326</v>
      </c>
      <c r="S55" s="2">
        <f t="shared" si="15"/>
        <v>0.5</v>
      </c>
      <c r="T55" s="2">
        <f t="shared" si="16"/>
        <v>0.57051078994551885</v>
      </c>
      <c r="U55" s="2">
        <f t="shared" si="17"/>
        <v>0.2502105933079532</v>
      </c>
      <c r="V55" s="2">
        <f t="shared" si="18"/>
        <v>0.5</v>
      </c>
      <c r="W55" s="2">
        <f t="shared" si="19"/>
        <v>0.43924999999999997</v>
      </c>
      <c r="X55" s="2">
        <f t="shared" si="20"/>
        <v>0.2502105933079532</v>
      </c>
      <c r="Y55" s="2">
        <f t="shared" si="21"/>
        <v>0.5</v>
      </c>
      <c r="Z55" s="2">
        <f t="shared" si="22"/>
        <v>0.56075000000000008</v>
      </c>
      <c r="AA55" s="2">
        <f t="shared" si="23"/>
        <v>0.57051078994551885</v>
      </c>
      <c r="AB55" s="1">
        <f t="shared" si="24"/>
        <v>0.62316715542521983</v>
      </c>
      <c r="AC55" s="1">
        <f t="shared" si="25"/>
        <v>0.2259036144578313</v>
      </c>
      <c r="AD55" s="1">
        <f t="shared" si="26"/>
        <v>0.5</v>
      </c>
      <c r="AE55" s="1">
        <f t="shared" si="27"/>
        <v>0.43248065576087347</v>
      </c>
      <c r="AF55" s="1"/>
      <c r="AG55" s="1"/>
    </row>
    <row r="56" spans="1:33" x14ac:dyDescent="0.35">
      <c r="A56" s="2">
        <v>0.5</v>
      </c>
      <c r="B56" s="2">
        <v>0.85</v>
      </c>
      <c r="C56" s="2">
        <f t="shared" si="28"/>
        <v>0.53000000000000025</v>
      </c>
      <c r="D56" s="2">
        <f t="shared" si="0"/>
        <v>0.52100000000000013</v>
      </c>
      <c r="E56" s="2">
        <f t="shared" si="1"/>
        <v>0.64412515114782665</v>
      </c>
      <c r="F56" s="2">
        <f t="shared" si="2"/>
        <v>0.39490013691256104</v>
      </c>
      <c r="G56" s="2">
        <f t="shared" si="3"/>
        <v>0.10634693186039776</v>
      </c>
      <c r="H56" s="2">
        <f t="shared" si="4"/>
        <v>0.57945016022055362</v>
      </c>
      <c r="I56" s="2">
        <f t="shared" si="5"/>
        <v>0.79664974691516599</v>
      </c>
      <c r="J56" s="2">
        <f t="shared" si="6"/>
        <v>0.20335025308483401</v>
      </c>
      <c r="K56" s="2">
        <f t="shared" si="7"/>
        <v>0.52021802459538646</v>
      </c>
      <c r="L56" s="2">
        <f t="shared" si="8"/>
        <v>0.47978197540461354</v>
      </c>
      <c r="M56" s="2">
        <f t="shared" si="9"/>
        <v>0.69734165067178522</v>
      </c>
      <c r="N56" s="2">
        <f t="shared" si="10"/>
        <v>0.30265834932821478</v>
      </c>
      <c r="O56" s="2">
        <f t="shared" si="11"/>
        <v>0.64075000000000015</v>
      </c>
      <c r="P56" s="2">
        <f t="shared" si="12"/>
        <v>0.35924999999999985</v>
      </c>
      <c r="Q56" s="2">
        <f t="shared" si="13"/>
        <v>0.59344518142801406</v>
      </c>
      <c r="R56" s="2">
        <f t="shared" si="14"/>
        <v>0.33333333333333331</v>
      </c>
      <c r="S56" s="2">
        <f t="shared" si="15"/>
        <v>0.5</v>
      </c>
      <c r="T56" s="2">
        <f t="shared" si="16"/>
        <v>0.56869511972808029</v>
      </c>
      <c r="U56" s="2">
        <f t="shared" si="17"/>
        <v>0.24953557401773199</v>
      </c>
      <c r="V56" s="2">
        <f t="shared" si="18"/>
        <v>0.5</v>
      </c>
      <c r="W56" s="2">
        <f t="shared" si="19"/>
        <v>0.44012499999999999</v>
      </c>
      <c r="X56" s="2">
        <f t="shared" si="20"/>
        <v>0.24953557401773199</v>
      </c>
      <c r="Y56" s="2">
        <f t="shared" si="21"/>
        <v>0.5</v>
      </c>
      <c r="Z56" s="2">
        <f t="shared" si="22"/>
        <v>0.55987500000000001</v>
      </c>
      <c r="AA56" s="2">
        <f t="shared" si="23"/>
        <v>0.56869511972808029</v>
      </c>
      <c r="AB56" s="1">
        <f t="shared" si="24"/>
        <v>0.61998541210795044</v>
      </c>
      <c r="AC56" s="1">
        <f t="shared" si="25"/>
        <v>0.22354694485842025</v>
      </c>
      <c r="AD56" s="1">
        <f t="shared" si="26"/>
        <v>0.50000000000000011</v>
      </c>
      <c r="AE56" s="1">
        <f t="shared" si="27"/>
        <v>0.43365933250067135</v>
      </c>
      <c r="AF56" s="1"/>
      <c r="AG56" s="1"/>
    </row>
    <row r="57" spans="1:33" x14ac:dyDescent="0.35">
      <c r="A57" s="2">
        <v>0.5</v>
      </c>
      <c r="B57" s="2">
        <v>0.85</v>
      </c>
      <c r="C57" s="2">
        <f t="shared" si="28"/>
        <v>0.54000000000000026</v>
      </c>
      <c r="D57" s="2">
        <f t="shared" si="0"/>
        <v>0.52800000000000014</v>
      </c>
      <c r="E57" s="2">
        <f t="shared" si="1"/>
        <v>0.64094465807073087</v>
      </c>
      <c r="F57" s="2">
        <f t="shared" si="2"/>
        <v>0.39033761137905659</v>
      </c>
      <c r="G57" s="2">
        <f t="shared" si="3"/>
        <v>0.1085502510909849</v>
      </c>
      <c r="H57" s="2">
        <f t="shared" si="4"/>
        <v>0.58375476056689779</v>
      </c>
      <c r="I57" s="2">
        <f t="shared" si="5"/>
        <v>0.80202716014635533</v>
      </c>
      <c r="J57" s="2">
        <f t="shared" si="6"/>
        <v>0.19797283985364467</v>
      </c>
      <c r="K57" s="2">
        <f t="shared" si="7"/>
        <v>0.526976117103236</v>
      </c>
      <c r="L57" s="2">
        <f t="shared" si="8"/>
        <v>0.473023882896764</v>
      </c>
      <c r="M57" s="2">
        <f t="shared" si="9"/>
        <v>0.70465909090909118</v>
      </c>
      <c r="N57" s="2">
        <f t="shared" si="10"/>
        <v>0.29534090909090882</v>
      </c>
      <c r="O57" s="2">
        <f t="shared" si="11"/>
        <v>0.64600000000000013</v>
      </c>
      <c r="P57" s="2">
        <f t="shared" si="12"/>
        <v>0.35399999999999987</v>
      </c>
      <c r="Q57" s="2">
        <f t="shared" si="13"/>
        <v>0.59133126934984515</v>
      </c>
      <c r="R57" s="2">
        <f t="shared" si="14"/>
        <v>0.33333333333333331</v>
      </c>
      <c r="S57" s="2">
        <f t="shared" si="15"/>
        <v>0.5</v>
      </c>
      <c r="T57" s="2">
        <f t="shared" si="16"/>
        <v>0.56693014507622397</v>
      </c>
      <c r="U57" s="2">
        <f t="shared" si="17"/>
        <v>0.2488975829237004</v>
      </c>
      <c r="V57" s="2">
        <f t="shared" si="18"/>
        <v>0.5</v>
      </c>
      <c r="W57" s="2">
        <f t="shared" si="19"/>
        <v>0.441</v>
      </c>
      <c r="X57" s="2">
        <f t="shared" si="20"/>
        <v>0.2488975829237004</v>
      </c>
      <c r="Y57" s="2">
        <f t="shared" si="21"/>
        <v>0.5</v>
      </c>
      <c r="Z57" s="2">
        <f t="shared" si="22"/>
        <v>0.55899999999999994</v>
      </c>
      <c r="AA57" s="2">
        <f t="shared" si="23"/>
        <v>0.56693014507622397</v>
      </c>
      <c r="AB57" s="1">
        <f t="shared" si="24"/>
        <v>0.61683599419448465</v>
      </c>
      <c r="AC57" s="1">
        <f t="shared" si="25"/>
        <v>0.22123893805309733</v>
      </c>
      <c r="AD57" s="1">
        <f t="shared" si="26"/>
        <v>0.5</v>
      </c>
      <c r="AE57" s="1">
        <f t="shared" si="27"/>
        <v>0.43486134836944657</v>
      </c>
      <c r="AF57" s="1"/>
      <c r="AG57" s="1"/>
    </row>
    <row r="58" spans="1:33" x14ac:dyDescent="0.35">
      <c r="A58" s="2">
        <v>0.5</v>
      </c>
      <c r="B58" s="2">
        <v>0.85</v>
      </c>
      <c r="C58" s="2">
        <f t="shared" si="28"/>
        <v>0.55000000000000027</v>
      </c>
      <c r="D58" s="2">
        <f t="shared" si="0"/>
        <v>0.53500000000000014</v>
      </c>
      <c r="E58" s="2">
        <f t="shared" si="1"/>
        <v>0.63779344731085563</v>
      </c>
      <c r="F58" s="2">
        <f t="shared" si="2"/>
        <v>0.3858561313838032</v>
      </c>
      <c r="G58" s="2">
        <f t="shared" si="3"/>
        <v>0.11080045562804189</v>
      </c>
      <c r="H58" s="2">
        <f t="shared" si="4"/>
        <v>0.58808315282402779</v>
      </c>
      <c r="I58" s="2">
        <f t="shared" si="5"/>
        <v>0.80732505785064668</v>
      </c>
      <c r="J58" s="2">
        <f t="shared" si="6"/>
        <v>0.19267494214935332</v>
      </c>
      <c r="K58" s="2">
        <f t="shared" si="7"/>
        <v>0.53375037684654825</v>
      </c>
      <c r="L58" s="2">
        <f t="shared" si="8"/>
        <v>0.46624962315345175</v>
      </c>
      <c r="M58" s="2">
        <f t="shared" si="9"/>
        <v>0.71191588785046755</v>
      </c>
      <c r="N58" s="2">
        <f t="shared" si="10"/>
        <v>0.28808411214953245</v>
      </c>
      <c r="O58" s="2">
        <f t="shared" si="11"/>
        <v>0.65125000000000011</v>
      </c>
      <c r="P58" s="2">
        <f t="shared" si="12"/>
        <v>0.34874999999999989</v>
      </c>
      <c r="Q58" s="2">
        <f t="shared" si="13"/>
        <v>0.58925143953934744</v>
      </c>
      <c r="R58" s="2">
        <f t="shared" si="14"/>
        <v>0.33333333333333337</v>
      </c>
      <c r="S58" s="2">
        <f t="shared" si="15"/>
        <v>0.50000000000000011</v>
      </c>
      <c r="T58" s="2">
        <f t="shared" si="16"/>
        <v>0.56521430933467443</v>
      </c>
      <c r="U58" s="2">
        <f t="shared" si="17"/>
        <v>0.24829801769408164</v>
      </c>
      <c r="V58" s="2">
        <f t="shared" si="18"/>
        <v>0.5</v>
      </c>
      <c r="W58" s="2">
        <f t="shared" si="19"/>
        <v>0.44187500000000002</v>
      </c>
      <c r="X58" s="2">
        <f t="shared" si="20"/>
        <v>0.24829801769408164</v>
      </c>
      <c r="Y58" s="2">
        <f t="shared" si="21"/>
        <v>0.5</v>
      </c>
      <c r="Z58" s="2">
        <f t="shared" si="22"/>
        <v>0.55812499999999998</v>
      </c>
      <c r="AA58" s="2">
        <f t="shared" si="23"/>
        <v>0.56521430933467443</v>
      </c>
      <c r="AB58" s="1">
        <f t="shared" si="24"/>
        <v>0.61371841155234641</v>
      </c>
      <c r="AC58" s="1">
        <f t="shared" si="25"/>
        <v>0.218978102189781</v>
      </c>
      <c r="AD58" s="1">
        <f t="shared" si="26"/>
        <v>0.49999999999999994</v>
      </c>
      <c r="AE58" s="1">
        <f t="shared" si="27"/>
        <v>0.43608527233919209</v>
      </c>
      <c r="AF58" s="1"/>
      <c r="AG58" s="1"/>
    </row>
    <row r="59" spans="1:33" x14ac:dyDescent="0.35">
      <c r="A59" s="2">
        <v>0.5</v>
      </c>
      <c r="B59" s="2">
        <v>0.85</v>
      </c>
      <c r="C59" s="2">
        <f t="shared" si="28"/>
        <v>0.56000000000000028</v>
      </c>
      <c r="D59" s="2">
        <f t="shared" si="0"/>
        <v>0.54200000000000015</v>
      </c>
      <c r="E59" s="2">
        <f t="shared" si="1"/>
        <v>0.63467114476138464</v>
      </c>
      <c r="F59" s="2">
        <f t="shared" si="2"/>
        <v>0.38145404410552075</v>
      </c>
      <c r="G59" s="2">
        <f t="shared" si="3"/>
        <v>0.11309951087591613</v>
      </c>
      <c r="H59" s="2">
        <f t="shared" si="4"/>
        <v>0.59243656415083668</v>
      </c>
      <c r="I59" s="2">
        <f t="shared" si="5"/>
        <v>0.81254713720023719</v>
      </c>
      <c r="J59" s="2">
        <f t="shared" si="6"/>
        <v>0.18745286279976281</v>
      </c>
      <c r="K59" s="2">
        <f t="shared" si="7"/>
        <v>0.54054496527498053</v>
      </c>
      <c r="L59" s="2">
        <f t="shared" si="8"/>
        <v>0.45945503472501947</v>
      </c>
      <c r="M59" s="2">
        <f t="shared" si="9"/>
        <v>0.71911439114391162</v>
      </c>
      <c r="N59" s="2">
        <f t="shared" si="10"/>
        <v>0.28088560885608838</v>
      </c>
      <c r="O59" s="2">
        <f t="shared" si="11"/>
        <v>0.65650000000000008</v>
      </c>
      <c r="P59" s="2">
        <f t="shared" si="12"/>
        <v>0.34349999999999992</v>
      </c>
      <c r="Q59" s="2">
        <f t="shared" si="13"/>
        <v>0.58720487433358726</v>
      </c>
      <c r="R59" s="2">
        <f t="shared" si="14"/>
        <v>0.33333333333333326</v>
      </c>
      <c r="S59" s="2">
        <f t="shared" si="15"/>
        <v>0.5</v>
      </c>
      <c r="T59" s="2">
        <f t="shared" si="16"/>
        <v>0.56354610527088889</v>
      </c>
      <c r="U59" s="2">
        <f t="shared" si="17"/>
        <v>0.24773839093232547</v>
      </c>
      <c r="V59" s="2">
        <f t="shared" si="18"/>
        <v>0.5</v>
      </c>
      <c r="W59" s="2">
        <f t="shared" si="19"/>
        <v>0.44274999999999998</v>
      </c>
      <c r="X59" s="2">
        <f t="shared" si="20"/>
        <v>0.24773839093232547</v>
      </c>
      <c r="Y59" s="2">
        <f t="shared" si="21"/>
        <v>0.5</v>
      </c>
      <c r="Z59" s="2">
        <f t="shared" si="22"/>
        <v>0.55725000000000002</v>
      </c>
      <c r="AA59" s="2">
        <f t="shared" si="23"/>
        <v>0.56354610527088889</v>
      </c>
      <c r="AB59" s="1">
        <f t="shared" si="24"/>
        <v>0.61063218390804586</v>
      </c>
      <c r="AC59" s="1">
        <f t="shared" si="25"/>
        <v>0.2167630057803468</v>
      </c>
      <c r="AD59" s="1">
        <f t="shared" si="26"/>
        <v>0.5</v>
      </c>
      <c r="AE59" s="1">
        <f t="shared" si="27"/>
        <v>0.43732974553185838</v>
      </c>
      <c r="AF59" s="1"/>
      <c r="AG59" s="1"/>
    </row>
    <row r="60" spans="1:33" x14ac:dyDescent="0.35">
      <c r="A60" s="2">
        <v>0.5</v>
      </c>
      <c r="B60" s="2">
        <v>0.85</v>
      </c>
      <c r="C60" s="2">
        <f t="shared" si="28"/>
        <v>0.57000000000000028</v>
      </c>
      <c r="D60" s="2">
        <f t="shared" si="0"/>
        <v>0.54900000000000015</v>
      </c>
      <c r="E60" s="2">
        <f t="shared" si="1"/>
        <v>0.63157738208021197</v>
      </c>
      <c r="F60" s="2">
        <f t="shared" si="2"/>
        <v>0.37712972386021121</v>
      </c>
      <c r="G60" s="2">
        <f t="shared" si="3"/>
        <v>0.1154494819143165</v>
      </c>
      <c r="H60" s="2">
        <f t="shared" si="4"/>
        <v>0.59681621283567321</v>
      </c>
      <c r="I60" s="2">
        <f t="shared" si="5"/>
        <v>0.8176968874961037</v>
      </c>
      <c r="J60" s="2">
        <f t="shared" si="6"/>
        <v>0.1823031125038963</v>
      </c>
      <c r="K60" s="2">
        <f t="shared" si="7"/>
        <v>0.54736412505704812</v>
      </c>
      <c r="L60" s="2">
        <f t="shared" si="8"/>
        <v>0.45263587494295188</v>
      </c>
      <c r="M60" s="2">
        <f t="shared" si="9"/>
        <v>0.72625683060109303</v>
      </c>
      <c r="N60" s="2">
        <f t="shared" si="10"/>
        <v>0.27374316939890697</v>
      </c>
      <c r="O60" s="2">
        <f t="shared" si="11"/>
        <v>0.66175000000000006</v>
      </c>
      <c r="P60" s="2">
        <f t="shared" si="12"/>
        <v>0.33824999999999994</v>
      </c>
      <c r="Q60" s="2">
        <f t="shared" si="13"/>
        <v>0.58519078201737817</v>
      </c>
      <c r="R60" s="2">
        <f t="shared" si="14"/>
        <v>0.33333333333333326</v>
      </c>
      <c r="S60" s="2">
        <f t="shared" si="15"/>
        <v>0.5</v>
      </c>
      <c r="T60" s="2">
        <f t="shared" si="16"/>
        <v>0.56192407367293917</v>
      </c>
      <c r="U60" s="2">
        <f t="shared" si="17"/>
        <v>0.24722033647991953</v>
      </c>
      <c r="V60" s="2">
        <f t="shared" si="18"/>
        <v>0.5</v>
      </c>
      <c r="W60" s="2">
        <f t="shared" si="19"/>
        <v>0.44362499999999999</v>
      </c>
      <c r="X60" s="2">
        <f t="shared" si="20"/>
        <v>0.24722033647991953</v>
      </c>
      <c r="Y60" s="2">
        <f t="shared" si="21"/>
        <v>0.5</v>
      </c>
      <c r="Z60" s="2">
        <f t="shared" si="22"/>
        <v>0.55637500000000006</v>
      </c>
      <c r="AA60" s="2">
        <f t="shared" si="23"/>
        <v>0.56192407367293917</v>
      </c>
      <c r="AB60" s="1">
        <f t="shared" si="24"/>
        <v>0.60757684060042882</v>
      </c>
      <c r="AC60" s="1">
        <f t="shared" si="25"/>
        <v>0.21459227467811157</v>
      </c>
      <c r="AD60" s="1">
        <f t="shared" si="26"/>
        <v>0.5</v>
      </c>
      <c r="AE60" s="1">
        <f t="shared" si="27"/>
        <v>0.43859347725383252</v>
      </c>
      <c r="AF60" s="1"/>
      <c r="AG60" s="1"/>
    </row>
    <row r="61" spans="1:33" x14ac:dyDescent="0.35">
      <c r="A61" s="2">
        <v>0.5</v>
      </c>
      <c r="B61" s="2">
        <v>0.85</v>
      </c>
      <c r="C61" s="2">
        <f t="shared" si="28"/>
        <v>0.58000000000000029</v>
      </c>
      <c r="D61" s="2">
        <f t="shared" si="0"/>
        <v>0.55600000000000016</v>
      </c>
      <c r="E61" s="2">
        <f t="shared" si="1"/>
        <v>0.62851179659522038</v>
      </c>
      <c r="F61" s="2">
        <f t="shared" si="2"/>
        <v>0.37288157255693866</v>
      </c>
      <c r="G61" s="2">
        <f t="shared" si="3"/>
        <v>0.11785254018856413</v>
      </c>
      <c r="H61" s="2">
        <f t="shared" si="4"/>
        <v>0.60122331006126739</v>
      </c>
      <c r="I61" s="2">
        <f t="shared" si="5"/>
        <v>0.82277760400375377</v>
      </c>
      <c r="J61" s="2">
        <f t="shared" si="6"/>
        <v>0.17722239599624623</v>
      </c>
      <c r="K61" s="2">
        <f t="shared" si="7"/>
        <v>0.55421219780932029</v>
      </c>
      <c r="L61" s="2">
        <f t="shared" si="8"/>
        <v>0.44578780219067971</v>
      </c>
      <c r="M61" s="2">
        <f t="shared" si="9"/>
        <v>0.73334532374100747</v>
      </c>
      <c r="N61" s="2">
        <f t="shared" si="10"/>
        <v>0.26665467625899253</v>
      </c>
      <c r="O61" s="2">
        <f t="shared" si="11"/>
        <v>0.66700000000000015</v>
      </c>
      <c r="P61" s="2">
        <f t="shared" si="12"/>
        <v>0.33299999999999985</v>
      </c>
      <c r="Q61" s="2">
        <f t="shared" si="13"/>
        <v>0.58320839580209893</v>
      </c>
      <c r="R61" s="2">
        <f t="shared" si="14"/>
        <v>0.33333333333333331</v>
      </c>
      <c r="S61" s="2">
        <f t="shared" si="15"/>
        <v>0.5</v>
      </c>
      <c r="T61" s="2">
        <f t="shared" si="16"/>
        <v>0.5603468019622786</v>
      </c>
      <c r="U61" s="2">
        <f t="shared" si="17"/>
        <v>0.24674561634202979</v>
      </c>
      <c r="V61" s="2">
        <f t="shared" si="18"/>
        <v>0.5</v>
      </c>
      <c r="W61" s="2">
        <f t="shared" si="19"/>
        <v>0.44450000000000001</v>
      </c>
      <c r="X61" s="2">
        <f t="shared" si="20"/>
        <v>0.24674561634202979</v>
      </c>
      <c r="Y61" s="2">
        <f t="shared" si="21"/>
        <v>0.5</v>
      </c>
      <c r="Z61" s="2">
        <f t="shared" si="22"/>
        <v>0.55549999999999999</v>
      </c>
      <c r="AA61" s="2">
        <f t="shared" si="23"/>
        <v>0.5603468019622786</v>
      </c>
      <c r="AB61" s="1">
        <f t="shared" si="24"/>
        <v>0.60455192034139393</v>
      </c>
      <c r="AC61" s="1">
        <f t="shared" si="25"/>
        <v>0.21246458923512745</v>
      </c>
      <c r="AD61" s="1">
        <f t="shared" si="26"/>
        <v>0.5</v>
      </c>
      <c r="AE61" s="1">
        <f t="shared" si="27"/>
        <v>0.43987524127676209</v>
      </c>
      <c r="AF61" s="1"/>
      <c r="AG61" s="1"/>
    </row>
    <row r="62" spans="1:33" x14ac:dyDescent="0.35">
      <c r="A62" s="2">
        <v>0.5</v>
      </c>
      <c r="B62" s="2">
        <v>0.85</v>
      </c>
      <c r="C62" s="2">
        <f t="shared" si="28"/>
        <v>0.5900000000000003</v>
      </c>
      <c r="D62" s="2">
        <f t="shared" si="0"/>
        <v>0.56300000000000028</v>
      </c>
      <c r="E62" s="2">
        <f t="shared" si="1"/>
        <v>0.62547403121085032</v>
      </c>
      <c r="F62" s="2">
        <f t="shared" si="2"/>
        <v>0.36870802004815445</v>
      </c>
      <c r="G62" s="2">
        <f t="shared" si="3"/>
        <v>0.12031097073644001</v>
      </c>
      <c r="H62" s="2">
        <f t="shared" si="4"/>
        <v>0.60565906159864646</v>
      </c>
      <c r="I62" s="2">
        <f t="shared" si="5"/>
        <v>0.82779240072210525</v>
      </c>
      <c r="J62" s="2">
        <f t="shared" si="6"/>
        <v>0.17220759927789475</v>
      </c>
      <c r="K62" s="2">
        <f t="shared" si="7"/>
        <v>0.56109364267104578</v>
      </c>
      <c r="L62" s="2">
        <f t="shared" si="8"/>
        <v>0.43890635732895422</v>
      </c>
      <c r="M62" s="2">
        <f t="shared" si="9"/>
        <v>0.74038188277087047</v>
      </c>
      <c r="N62" s="2">
        <f t="shared" si="10"/>
        <v>0.25961811722912953</v>
      </c>
      <c r="O62" s="2">
        <f t="shared" si="11"/>
        <v>0.67225000000000024</v>
      </c>
      <c r="P62" s="2">
        <f t="shared" si="12"/>
        <v>0.32774999999999976</v>
      </c>
      <c r="Q62" s="2">
        <f t="shared" si="13"/>
        <v>0.58125697285236133</v>
      </c>
      <c r="R62" s="2">
        <f t="shared" si="14"/>
        <v>0.33333333333333337</v>
      </c>
      <c r="S62" s="2">
        <f t="shared" si="15"/>
        <v>0.5</v>
      </c>
      <c r="T62" s="2">
        <f t="shared" si="16"/>
        <v>0.55881292282435757</v>
      </c>
      <c r="U62" s="2">
        <f t="shared" si="17"/>
        <v>0.24631612828683852</v>
      </c>
      <c r="V62" s="2">
        <f t="shared" si="18"/>
        <v>0.5</v>
      </c>
      <c r="W62" s="2">
        <f t="shared" si="19"/>
        <v>0.44537500000000008</v>
      </c>
      <c r="X62" s="2">
        <f t="shared" si="20"/>
        <v>0.24631612828683852</v>
      </c>
      <c r="Y62" s="2">
        <f t="shared" si="21"/>
        <v>0.5</v>
      </c>
      <c r="Z62" s="2">
        <f t="shared" si="22"/>
        <v>0.55462499999999992</v>
      </c>
      <c r="AA62" s="2">
        <f t="shared" si="23"/>
        <v>0.55881292282435757</v>
      </c>
      <c r="AB62" s="1">
        <f t="shared" si="24"/>
        <v>0.60155697098372241</v>
      </c>
      <c r="AC62" s="1">
        <f t="shared" si="25"/>
        <v>0.21037868162692841</v>
      </c>
      <c r="AD62" s="1">
        <f t="shared" si="26"/>
        <v>0.49999999999999989</v>
      </c>
      <c r="AE62" s="1">
        <f t="shared" si="27"/>
        <v>0.44117387234743699</v>
      </c>
      <c r="AF62" s="1"/>
      <c r="AG62" s="1"/>
    </row>
    <row r="63" spans="1:33" x14ac:dyDescent="0.35">
      <c r="A63" s="2">
        <v>0.5</v>
      </c>
      <c r="B63" s="2">
        <v>0.85</v>
      </c>
      <c r="C63" s="2">
        <f t="shared" si="28"/>
        <v>0.60000000000000031</v>
      </c>
      <c r="D63" s="2">
        <f t="shared" si="0"/>
        <v>0.57000000000000017</v>
      </c>
      <c r="E63" s="2">
        <f t="shared" si="1"/>
        <v>0.62246373431596624</v>
      </c>
      <c r="F63" s="2">
        <f t="shared" si="2"/>
        <v>0.36460752438457961</v>
      </c>
      <c r="G63" s="2">
        <f t="shared" si="3"/>
        <v>0.12282718000287322</v>
      </c>
      <c r="H63" s="2">
        <f t="shared" si="4"/>
        <v>0.61012466943709864</v>
      </c>
      <c r="I63" s="2">
        <f t="shared" si="5"/>
        <v>0.83274422217906385</v>
      </c>
      <c r="J63" s="2">
        <f t="shared" si="6"/>
        <v>0.16725577782093615</v>
      </c>
      <c r="K63" s="2">
        <f t="shared" si="7"/>
        <v>0.56801305589555295</v>
      </c>
      <c r="L63" s="2">
        <f t="shared" si="8"/>
        <v>0.43198694410444705</v>
      </c>
      <c r="M63" s="2">
        <f t="shared" si="9"/>
        <v>0.74736842105263179</v>
      </c>
      <c r="N63" s="2">
        <f t="shared" si="10"/>
        <v>0.25263157894736821</v>
      </c>
      <c r="O63" s="2">
        <f t="shared" si="11"/>
        <v>0.6775000000000001</v>
      </c>
      <c r="P63" s="2">
        <f t="shared" si="12"/>
        <v>0.3224999999999999</v>
      </c>
      <c r="Q63" s="2">
        <f t="shared" si="13"/>
        <v>0.57933579335793361</v>
      </c>
      <c r="R63" s="2">
        <f t="shared" si="14"/>
        <v>0.33333333333333337</v>
      </c>
      <c r="S63" s="2">
        <f t="shared" si="15"/>
        <v>0.5</v>
      </c>
      <c r="T63" s="2">
        <f t="shared" si="16"/>
        <v>0.55732111285961594</v>
      </c>
      <c r="U63" s="2">
        <f t="shared" si="17"/>
        <v>0.24593391417573007</v>
      </c>
      <c r="V63" s="2">
        <f t="shared" si="18"/>
        <v>0.5</v>
      </c>
      <c r="W63" s="2">
        <f t="shared" si="19"/>
        <v>0.44625000000000004</v>
      </c>
      <c r="X63" s="2">
        <f t="shared" si="20"/>
        <v>0.24593391417573007</v>
      </c>
      <c r="Y63" s="2">
        <f t="shared" si="21"/>
        <v>0.5</v>
      </c>
      <c r="Z63" s="2">
        <f t="shared" si="22"/>
        <v>0.55374999999999996</v>
      </c>
      <c r="AA63" s="2">
        <f t="shared" si="23"/>
        <v>0.55732111285961594</v>
      </c>
      <c r="AB63" s="1">
        <f t="shared" si="24"/>
        <v>0.59859154929577452</v>
      </c>
      <c r="AC63" s="1">
        <f t="shared" si="25"/>
        <v>0.20833333333333331</v>
      </c>
      <c r="AD63" s="1">
        <f t="shared" si="26"/>
        <v>0.49999999999999994</v>
      </c>
      <c r="AE63" s="1">
        <f t="shared" si="27"/>
        <v>0.44248826291079818</v>
      </c>
      <c r="AF63" s="1"/>
      <c r="AG63" s="1"/>
    </row>
    <row r="64" spans="1:33" x14ac:dyDescent="0.35">
      <c r="A64" s="2">
        <v>0.5</v>
      </c>
      <c r="B64" s="2">
        <v>0.85</v>
      </c>
      <c r="C64" s="2">
        <f t="shared" si="28"/>
        <v>0.61000000000000032</v>
      </c>
      <c r="D64" s="2">
        <f t="shared" si="0"/>
        <v>0.57700000000000029</v>
      </c>
      <c r="E64" s="2">
        <f t="shared" si="1"/>
        <v>0.61948055969302551</v>
      </c>
      <c r="F64" s="2">
        <f t="shared" si="2"/>
        <v>0.3605785719838604</v>
      </c>
      <c r="G64" s="2">
        <f t="shared" si="3"/>
        <v>0.12540370429936942</v>
      </c>
      <c r="H64" s="2">
        <f t="shared" si="4"/>
        <v>0.6146213333567262</v>
      </c>
      <c r="I64" s="2">
        <f t="shared" si="5"/>
        <v>0.83763585433818133</v>
      </c>
      <c r="J64" s="2">
        <f t="shared" si="6"/>
        <v>0.16236414566181867</v>
      </c>
      <c r="K64" s="2">
        <f t="shared" si="7"/>
        <v>0.57497519164505417</v>
      </c>
      <c r="L64" s="2">
        <f t="shared" si="8"/>
        <v>0.42502480835494583</v>
      </c>
      <c r="M64" s="2">
        <f t="shared" si="9"/>
        <v>0.75430675909878697</v>
      </c>
      <c r="N64" s="2">
        <f t="shared" si="10"/>
        <v>0.24569324090121303</v>
      </c>
      <c r="O64" s="2">
        <f t="shared" si="11"/>
        <v>0.68275000000000019</v>
      </c>
      <c r="P64" s="2">
        <f t="shared" si="12"/>
        <v>0.31724999999999981</v>
      </c>
      <c r="Q64" s="2">
        <f t="shared" si="13"/>
        <v>0.57744415964848028</v>
      </c>
      <c r="R64" s="2">
        <f t="shared" si="14"/>
        <v>0.33333333333333348</v>
      </c>
      <c r="S64" s="2">
        <f t="shared" si="15"/>
        <v>0.5</v>
      </c>
      <c r="T64" s="2">
        <f t="shared" si="16"/>
        <v>0.55587009125699471</v>
      </c>
      <c r="U64" s="2">
        <f t="shared" si="17"/>
        <v>0.24560116908847887</v>
      </c>
      <c r="V64" s="2">
        <f t="shared" si="18"/>
        <v>0.5</v>
      </c>
      <c r="W64" s="2">
        <f t="shared" si="19"/>
        <v>0.44712500000000011</v>
      </c>
      <c r="X64" s="2">
        <f t="shared" si="20"/>
        <v>0.24560116908847887</v>
      </c>
      <c r="Y64" s="2">
        <f t="shared" si="21"/>
        <v>0.5</v>
      </c>
      <c r="Z64" s="2">
        <f t="shared" si="22"/>
        <v>0.55287500000000001</v>
      </c>
      <c r="AA64" s="2">
        <f t="shared" si="23"/>
        <v>0.55587009125699471</v>
      </c>
      <c r="AB64" s="1">
        <f t="shared" si="24"/>
        <v>0.59565522074281696</v>
      </c>
      <c r="AC64" s="1">
        <f t="shared" si="25"/>
        <v>0.20632737276478674</v>
      </c>
      <c r="AD64" s="1">
        <f t="shared" si="26"/>
        <v>0.49999999999999994</v>
      </c>
      <c r="AE64" s="1">
        <f t="shared" si="27"/>
        <v>0.44381736003138528</v>
      </c>
      <c r="AF64" s="1"/>
      <c r="AG64" s="1"/>
    </row>
    <row r="65" spans="1:33" x14ac:dyDescent="0.35">
      <c r="A65" s="2">
        <v>0.5</v>
      </c>
      <c r="B65" s="2">
        <v>0.85</v>
      </c>
      <c r="C65" s="2">
        <f t="shared" si="28"/>
        <v>0.62000000000000033</v>
      </c>
      <c r="D65" s="2">
        <f t="shared" si="0"/>
        <v>0.58400000000000019</v>
      </c>
      <c r="E65" s="2">
        <f t="shared" si="1"/>
        <v>0.61652416642855556</v>
      </c>
      <c r="F65" s="2">
        <f t="shared" si="2"/>
        <v>0.35661967772147635</v>
      </c>
      <c r="G65" s="2">
        <f t="shared" si="3"/>
        <v>0.12804321897144469</v>
      </c>
      <c r="H65" s="2">
        <f t="shared" si="4"/>
        <v>0.61915025244965993</v>
      </c>
      <c r="I65" s="2">
        <f t="shared" si="5"/>
        <v>0.84246993469257758</v>
      </c>
      <c r="J65" s="2">
        <f t="shared" si="6"/>
        <v>0.15753006530742242</v>
      </c>
      <c r="K65" s="2">
        <f t="shared" si="7"/>
        <v>0.58198498419388855</v>
      </c>
      <c r="L65" s="2">
        <f t="shared" si="8"/>
        <v>0.41801501580611145</v>
      </c>
      <c r="M65" s="2">
        <f t="shared" si="9"/>
        <v>0.76119863013698652</v>
      </c>
      <c r="N65" s="2">
        <f t="shared" si="10"/>
        <v>0.23880136986301348</v>
      </c>
      <c r="O65" s="2">
        <f t="shared" si="11"/>
        <v>0.68800000000000017</v>
      </c>
      <c r="P65" s="2">
        <f t="shared" si="12"/>
        <v>0.31199999999999983</v>
      </c>
      <c r="Q65" s="2">
        <f t="shared" si="13"/>
        <v>0.57558139534883712</v>
      </c>
      <c r="R65" s="2">
        <f t="shared" si="14"/>
        <v>0.33333333333333331</v>
      </c>
      <c r="S65" s="2">
        <f t="shared" si="15"/>
        <v>0.49999999999999994</v>
      </c>
      <c r="T65" s="2">
        <f t="shared" si="16"/>
        <v>0.55445861849175893</v>
      </c>
      <c r="U65" s="2">
        <f t="shared" si="17"/>
        <v>0.2453202513154033</v>
      </c>
      <c r="V65" s="2">
        <f t="shared" si="18"/>
        <v>0.5</v>
      </c>
      <c r="W65" s="2">
        <f t="shared" si="19"/>
        <v>0.44800000000000001</v>
      </c>
      <c r="X65" s="2">
        <f t="shared" si="20"/>
        <v>0.2453202513154033</v>
      </c>
      <c r="Y65" s="2">
        <f t="shared" si="21"/>
        <v>0.5</v>
      </c>
      <c r="Z65" s="2">
        <f t="shared" si="22"/>
        <v>0.55199999999999994</v>
      </c>
      <c r="AA65" s="2">
        <f t="shared" si="23"/>
        <v>0.55445861849175893</v>
      </c>
      <c r="AB65" s="1">
        <f t="shared" si="24"/>
        <v>0.59274755927475586</v>
      </c>
      <c r="AC65" s="1">
        <f t="shared" si="25"/>
        <v>0.20435967302452313</v>
      </c>
      <c r="AD65" s="1">
        <f t="shared" si="26"/>
        <v>0.5</v>
      </c>
      <c r="AE65" s="1">
        <f t="shared" si="27"/>
        <v>0.44516016249966756</v>
      </c>
      <c r="AF65" s="1"/>
      <c r="AG65" s="1"/>
    </row>
    <row r="66" spans="1:33" x14ac:dyDescent="0.35">
      <c r="A66" s="2">
        <v>0.5</v>
      </c>
      <c r="B66" s="2">
        <v>0.85</v>
      </c>
      <c r="C66" s="2">
        <f t="shared" si="28"/>
        <v>0.63000000000000034</v>
      </c>
      <c r="D66" s="2">
        <f t="shared" si="0"/>
        <v>0.5910000000000003</v>
      </c>
      <c r="E66" s="2">
        <f t="shared" si="1"/>
        <v>0.61359421882493526</v>
      </c>
      <c r="F66" s="2">
        <f t="shared" si="2"/>
        <v>0.35272938495169076</v>
      </c>
      <c r="G66" s="2">
        <f t="shared" si="3"/>
        <v>0.13074854834451557</v>
      </c>
      <c r="H66" s="2">
        <f t="shared" si="4"/>
        <v>0.62371262659559823</v>
      </c>
      <c r="I66" s="2">
        <f t="shared" si="5"/>
        <v>0.8472489616149933</v>
      </c>
      <c r="J66" s="2">
        <f t="shared" si="6"/>
        <v>0.1527510383850067</v>
      </c>
      <c r="K66" s="2">
        <f t="shared" si="7"/>
        <v>0.58904757176721767</v>
      </c>
      <c r="L66" s="2">
        <f t="shared" si="8"/>
        <v>0.41095242823278233</v>
      </c>
      <c r="M66" s="2">
        <f t="shared" si="9"/>
        <v>0.76804568527918804</v>
      </c>
      <c r="N66" s="2">
        <f t="shared" si="10"/>
        <v>0.23195431472081196</v>
      </c>
      <c r="O66" s="2">
        <f t="shared" si="11"/>
        <v>0.69325000000000025</v>
      </c>
      <c r="P66" s="2">
        <f t="shared" si="12"/>
        <v>0.30674999999999975</v>
      </c>
      <c r="Q66" s="2">
        <f t="shared" si="13"/>
        <v>0.57374684457266489</v>
      </c>
      <c r="R66" s="2">
        <f t="shared" si="14"/>
        <v>0.33333333333333326</v>
      </c>
      <c r="S66" s="2">
        <f t="shared" si="15"/>
        <v>0.5</v>
      </c>
      <c r="T66" s="2">
        <f t="shared" si="16"/>
        <v>0.55308549504910842</v>
      </c>
      <c r="U66" s="2">
        <f t="shared" si="17"/>
        <v>0.24509369329722219</v>
      </c>
      <c r="V66" s="2">
        <f t="shared" si="18"/>
        <v>0.5</v>
      </c>
      <c r="W66" s="2">
        <f t="shared" si="19"/>
        <v>0.44887500000000002</v>
      </c>
      <c r="X66" s="2">
        <f t="shared" si="20"/>
        <v>0.24509369329722219</v>
      </c>
      <c r="Y66" s="2">
        <f t="shared" si="21"/>
        <v>0.5</v>
      </c>
      <c r="Z66" s="2">
        <f t="shared" si="22"/>
        <v>0.55112499999999998</v>
      </c>
      <c r="AA66" s="2">
        <f t="shared" si="23"/>
        <v>0.55308549504910842</v>
      </c>
      <c r="AB66" s="1">
        <f t="shared" si="24"/>
        <v>0.58986814712005542</v>
      </c>
      <c r="AC66" s="1">
        <f t="shared" si="25"/>
        <v>0.20242914979757079</v>
      </c>
      <c r="AD66" s="1">
        <f t="shared" si="26"/>
        <v>0.5</v>
      </c>
      <c r="AE66" s="1">
        <f t="shared" si="27"/>
        <v>0.44651571811073626</v>
      </c>
      <c r="AF66" s="1"/>
      <c r="AG66" s="1"/>
    </row>
    <row r="67" spans="1:33" x14ac:dyDescent="0.35">
      <c r="A67" s="2">
        <v>0.5</v>
      </c>
      <c r="B67" s="2">
        <v>0.85</v>
      </c>
      <c r="C67" s="2">
        <f t="shared" si="28"/>
        <v>0.64000000000000035</v>
      </c>
      <c r="D67" s="2">
        <f t="shared" si="0"/>
        <v>0.5980000000000002</v>
      </c>
      <c r="E67" s="2">
        <f t="shared" si="1"/>
        <v>0.6106903863134856</v>
      </c>
      <c r="F67" s="2">
        <f t="shared" si="2"/>
        <v>0.34890626546570319</v>
      </c>
      <c r="G67" s="2">
        <f t="shared" si="3"/>
        <v>0.13352267652680289</v>
      </c>
      <c r="H67" s="2">
        <f t="shared" si="4"/>
        <v>0.62830965789694893</v>
      </c>
      <c r="I67" s="2">
        <f t="shared" si="5"/>
        <v>0.85197530302631308</v>
      </c>
      <c r="J67" s="2">
        <f t="shared" si="6"/>
        <v>0.14802469697368692</v>
      </c>
      <c r="K67" s="2">
        <f t="shared" si="7"/>
        <v>0.59616832226825756</v>
      </c>
      <c r="L67" s="2">
        <f t="shared" si="8"/>
        <v>0.40383167773174244</v>
      </c>
      <c r="M67" s="2">
        <f t="shared" si="9"/>
        <v>0.77484949832775951</v>
      </c>
      <c r="N67" s="2">
        <f t="shared" si="10"/>
        <v>0.22515050167224049</v>
      </c>
      <c r="O67" s="2">
        <f t="shared" si="11"/>
        <v>0.69850000000000012</v>
      </c>
      <c r="P67" s="2">
        <f t="shared" si="12"/>
        <v>0.30149999999999988</v>
      </c>
      <c r="Q67" s="2">
        <f t="shared" si="13"/>
        <v>0.57193987115246958</v>
      </c>
      <c r="R67" s="2">
        <f t="shared" si="14"/>
        <v>0.33333333333333337</v>
      </c>
      <c r="S67" s="2">
        <f t="shared" si="15"/>
        <v>0.5</v>
      </c>
      <c r="T67" s="2">
        <f t="shared" si="16"/>
        <v>0.55174956017478094</v>
      </c>
      <c r="U67" s="2">
        <f t="shared" si="17"/>
        <v>0.24492421360318478</v>
      </c>
      <c r="V67" s="2">
        <f t="shared" si="18"/>
        <v>0.5</v>
      </c>
      <c r="W67" s="2">
        <f t="shared" si="19"/>
        <v>0.44975000000000004</v>
      </c>
      <c r="X67" s="2">
        <f t="shared" si="20"/>
        <v>0.24492421360318478</v>
      </c>
      <c r="Y67" s="2">
        <f t="shared" si="21"/>
        <v>0.5</v>
      </c>
      <c r="Z67" s="2">
        <f t="shared" si="22"/>
        <v>0.55025000000000002</v>
      </c>
      <c r="AA67" s="2">
        <f t="shared" si="23"/>
        <v>0.55174956017478094</v>
      </c>
      <c r="AB67" s="1">
        <f t="shared" si="24"/>
        <v>0.58701657458563528</v>
      </c>
      <c r="AC67" s="1">
        <f t="shared" si="25"/>
        <v>0.20053475935828874</v>
      </c>
      <c r="AD67" s="1">
        <f t="shared" si="26"/>
        <v>0.50000000000000011</v>
      </c>
      <c r="AE67" s="1">
        <f t="shared" si="27"/>
        <v>0.44788312110379064</v>
      </c>
      <c r="AF67" s="1"/>
      <c r="AG67" s="1"/>
    </row>
    <row r="68" spans="1:33" x14ac:dyDescent="0.35">
      <c r="A68" s="2">
        <v>0.5</v>
      </c>
      <c r="B68" s="2">
        <v>0.85</v>
      </c>
      <c r="C68" s="2">
        <f t="shared" si="28"/>
        <v>0.65000000000000036</v>
      </c>
      <c r="D68" s="2">
        <f t="shared" ref="D68:D103" si="29">C68*B68+(1-C68)*(1-B68)</f>
        <v>0.60500000000000032</v>
      </c>
      <c r="E68" s="2">
        <f t="shared" ref="E68:E103" si="30">(A68^2*B68+(1-A68)*A68*D68*B68)/(A68^2*B68+2*(1-A68)*A68*D68*B68+(1-A68)^2*D68^2)</f>
        <v>0.60781234336886414</v>
      </c>
      <c r="F68" s="2">
        <f t="shared" ref="F68:F103" si="31">(A68^2*(1-B68)+(1-A68)*A68*D68*(1-B68))/(A68^2*(1-B68)+2*(1-A68)*A68*D68*(1-B68)+(1-A68)^2*D68^2)</f>
        <v>0.34514891939356995</v>
      </c>
      <c r="G68" s="2">
        <f t="shared" ref="G68:G103" si="32">(A68*D68*(1-B68))/(A68*D68*(1-B68)+A68*B68*(1-D68)+(1-A68)*D68*(1-D68))</f>
        <v>0.13636875915699329</v>
      </c>
      <c r="H68" s="2">
        <f t="shared" ref="H68:H103" si="33">(A68*D68*B68)/(A68*D68*B68+A68*(1-B68)*(1-D68)+(1-A68)*D68*(1-D68))</f>
        <v>0.63294255207852568</v>
      </c>
      <c r="I68" s="2">
        <f t="shared" ref="I68:I103" si="34">C68/D68*(A68^2*B68+2*(1-A68)*A68*D68*B68+(1-A68)^2*D68^2)/(A68^2+2*(1-A68)*A68*D68+(1-A68)^2*D68)</f>
        <v>0.85665120443902931</v>
      </c>
      <c r="J68" s="2">
        <f t="shared" ref="J68:J103" si="35">1-I68</f>
        <v>0.14334879556097069</v>
      </c>
      <c r="K68" s="2">
        <f t="shared" ref="K68:K103" si="36">C68/D68*(A68*D68*(1-B68)+A68*B68*(1-D68)+(1-A68)*D68*(1-D68))/((1-D68)*(1+A68))</f>
        <v>0.60335286117794762</v>
      </c>
      <c r="L68" s="2">
        <f t="shared" ref="L68:L103" si="37">1-K68</f>
        <v>0.39664713882205238</v>
      </c>
      <c r="M68" s="2">
        <f t="shared" ref="M68:M103" si="38">(C68*(A68*B68+(1-A68)*D68))/D68</f>
        <v>0.78161157024793415</v>
      </c>
      <c r="N68" s="2">
        <f t="shared" ref="N68:N103" si="39">1-M68</f>
        <v>0.21838842975206585</v>
      </c>
      <c r="O68" s="2">
        <f t="shared" ref="O68:O103" si="40">A68^2+D68*(1-A68^2)</f>
        <v>0.70375000000000021</v>
      </c>
      <c r="P68" s="2">
        <f t="shared" ref="P68:P103" si="41">1-O68</f>
        <v>0.29624999999999979</v>
      </c>
      <c r="Q68" s="2">
        <f t="shared" ref="Q68:Q103" si="42">E68*I68+F68*J68</f>
        <v>0.57015985790408508</v>
      </c>
      <c r="R68" s="2">
        <f t="shared" ref="R68:R103" si="43">G68*K68+H68*L68</f>
        <v>0.33333333333333343</v>
      </c>
      <c r="S68" s="2">
        <f t="shared" ref="S68:S103" si="44">O68*Q68+P68*R68</f>
        <v>0.49999999999999994</v>
      </c>
      <c r="T68" s="2">
        <f t="shared" ref="T68:T103" si="45">M68*E68+N68*F68</f>
        <v>0.5504496906535985</v>
      </c>
      <c r="U68" s="2">
        <f t="shared" ref="U68:U103" si="46">M68*G68+N68*H68</f>
        <v>0.24481473004915427</v>
      </c>
      <c r="V68" s="2">
        <f t="shared" ref="V68:V103" si="47">A68</f>
        <v>0.5</v>
      </c>
      <c r="W68" s="2">
        <f t="shared" ref="W68:W103" si="48">O68*A68+P68*(K68*G68+L68*H68)</f>
        <v>0.45062500000000005</v>
      </c>
      <c r="X68" s="2">
        <f t="shared" ref="X68:X103" si="49">M68*G68+N68*H68</f>
        <v>0.24481473004915427</v>
      </c>
      <c r="Y68" s="2">
        <f t="shared" ref="Y68:Y103" si="50">A68</f>
        <v>0.5</v>
      </c>
      <c r="Z68" s="2">
        <f t="shared" ref="Z68:Z103" si="51">P68*A68+O68*(I68*E68+J68*F68)</f>
        <v>0.54937499999999995</v>
      </c>
      <c r="AA68" s="2">
        <f t="shared" ref="AA68:AA103" si="52">M68*E68+N68*F68</f>
        <v>0.5504496906535985</v>
      </c>
      <c r="AB68" s="1">
        <f t="shared" ref="AB68:AB103" si="53">(A68*B68)/(A68*B68+(1-A68)*D68)</f>
        <v>0.58419243986254277</v>
      </c>
      <c r="AC68" s="1">
        <f t="shared" ref="AC68:AC103" si="54">(A68*(1-B68))/(A68*(1-B68)+(1-A68)*D68)</f>
        <v>0.19867549668874165</v>
      </c>
      <c r="AD68" s="1">
        <f t="shared" ref="AD68:AD103" si="55">M68*AB68+N68*AC68</f>
        <v>0.49999999999999994</v>
      </c>
      <c r="AE68" s="1">
        <f t="shared" ref="AE68:AE103" si="56">C68*AB68+(1-C68)*AC68</f>
        <v>0.44926150975171253</v>
      </c>
      <c r="AF68" s="1"/>
      <c r="AG68" s="1"/>
    </row>
    <row r="69" spans="1:33" x14ac:dyDescent="0.35">
      <c r="A69" s="2">
        <v>0.5</v>
      </c>
      <c r="B69" s="2">
        <v>0.85</v>
      </c>
      <c r="C69" s="2">
        <f t="shared" ref="C69:C103" si="57">C68+0.01</f>
        <v>0.66000000000000036</v>
      </c>
      <c r="D69" s="2">
        <f t="shared" si="29"/>
        <v>0.61200000000000021</v>
      </c>
      <c r="E69" s="2">
        <f t="shared" si="30"/>
        <v>0.60495976942476271</v>
      </c>
      <c r="F69" s="2">
        <f t="shared" si="31"/>
        <v>0.34145597505592079</v>
      </c>
      <c r="G69" s="2">
        <f t="shared" si="32"/>
        <v>0.13929013619479994</v>
      </c>
      <c r="H69" s="2">
        <f t="shared" si="33"/>
        <v>0.6376125198564454</v>
      </c>
      <c r="I69" s="2">
        <f t="shared" si="34"/>
        <v>0.86127879642689276</v>
      </c>
      <c r="J69" s="2">
        <f t="shared" si="35"/>
        <v>0.13872120357310724</v>
      </c>
      <c r="K69" s="2">
        <f t="shared" si="36"/>
        <v>0.61060710194730849</v>
      </c>
      <c r="L69" s="2">
        <f t="shared" si="37"/>
        <v>0.38939289805269151</v>
      </c>
      <c r="M69" s="2">
        <f t="shared" si="38"/>
        <v>0.78833333333333355</v>
      </c>
      <c r="N69" s="2">
        <f t="shared" si="39"/>
        <v>0.21166666666666645</v>
      </c>
      <c r="O69" s="2">
        <f t="shared" si="40"/>
        <v>0.70900000000000019</v>
      </c>
      <c r="P69" s="2">
        <f t="shared" si="41"/>
        <v>0.29099999999999981</v>
      </c>
      <c r="Q69" s="2">
        <f t="shared" si="42"/>
        <v>0.56840620592383639</v>
      </c>
      <c r="R69" s="2">
        <f t="shared" si="43"/>
        <v>0.33333333333333326</v>
      </c>
      <c r="S69" s="2">
        <f t="shared" si="44"/>
        <v>0.5</v>
      </c>
      <c r="T69" s="2">
        <f t="shared" si="45"/>
        <v>0.5491847996166912</v>
      </c>
      <c r="U69" s="2">
        <f t="shared" si="46"/>
        <v>0.24476837406984814</v>
      </c>
      <c r="V69" s="2">
        <f t="shared" si="47"/>
        <v>0.5</v>
      </c>
      <c r="W69" s="2">
        <f t="shared" si="48"/>
        <v>0.45150000000000001</v>
      </c>
      <c r="X69" s="2">
        <f t="shared" si="49"/>
        <v>0.24476837406984814</v>
      </c>
      <c r="Y69" s="2">
        <f t="shared" si="50"/>
        <v>0.5</v>
      </c>
      <c r="Z69" s="2">
        <f t="shared" si="51"/>
        <v>0.54849999999999999</v>
      </c>
      <c r="AA69" s="2">
        <f t="shared" si="52"/>
        <v>0.5491847996166912</v>
      </c>
      <c r="AB69" s="1">
        <f t="shared" si="53"/>
        <v>0.58139534883720922</v>
      </c>
      <c r="AC69" s="1">
        <f t="shared" si="54"/>
        <v>0.19685039370078736</v>
      </c>
      <c r="AD69" s="1">
        <f t="shared" si="55"/>
        <v>0.5</v>
      </c>
      <c r="AE69" s="1">
        <f t="shared" si="56"/>
        <v>0.45065006409082597</v>
      </c>
      <c r="AF69" s="1"/>
      <c r="AG69" s="1"/>
    </row>
    <row r="70" spans="1:33" x14ac:dyDescent="0.35">
      <c r="A70" s="2">
        <v>0.5</v>
      </c>
      <c r="B70" s="2">
        <v>0.85</v>
      </c>
      <c r="C70" s="2">
        <f t="shared" si="57"/>
        <v>0.67000000000000037</v>
      </c>
      <c r="D70" s="2">
        <f t="shared" si="29"/>
        <v>0.61900000000000033</v>
      </c>
      <c r="E70" s="2">
        <f t="shared" si="30"/>
        <v>0.60213234879090027</v>
      </c>
      <c r="F70" s="2">
        <f t="shared" si="31"/>
        <v>0.33782608877098619</v>
      </c>
      <c r="G70" s="2">
        <f t="shared" si="32"/>
        <v>0.14229034586438527</v>
      </c>
      <c r="H70" s="2">
        <f t="shared" si="33"/>
        <v>0.64232077828060952</v>
      </c>
      <c r="I70" s="2">
        <f t="shared" si="34"/>
        <v>0.86586010156727544</v>
      </c>
      <c r="J70" s="2">
        <f t="shared" si="35"/>
        <v>0.13413989843272456</v>
      </c>
      <c r="K70" s="2">
        <f t="shared" si="36"/>
        <v>0.61793727924558717</v>
      </c>
      <c r="L70" s="2">
        <f t="shared" si="37"/>
        <v>0.38206272075441283</v>
      </c>
      <c r="M70" s="2">
        <f t="shared" si="38"/>
        <v>0.79501615508885315</v>
      </c>
      <c r="N70" s="2">
        <f t="shared" si="39"/>
        <v>0.20498384491114685</v>
      </c>
      <c r="O70" s="2">
        <f t="shared" si="40"/>
        <v>0.71425000000000027</v>
      </c>
      <c r="P70" s="2">
        <f t="shared" si="41"/>
        <v>0.28574999999999973</v>
      </c>
      <c r="Q70" s="2">
        <f t="shared" si="42"/>
        <v>0.56667833391669575</v>
      </c>
      <c r="R70" s="2">
        <f t="shared" si="43"/>
        <v>0.33333333333333348</v>
      </c>
      <c r="S70" s="2">
        <f t="shared" si="44"/>
        <v>0.5</v>
      </c>
      <c r="T70" s="2">
        <f t="shared" si="45"/>
        <v>0.54795383537793296</v>
      </c>
      <c r="U70" s="2">
        <f t="shared" si="46"/>
        <v>0.24478850647364628</v>
      </c>
      <c r="V70" s="2">
        <f t="shared" si="47"/>
        <v>0.5</v>
      </c>
      <c r="W70" s="2">
        <f t="shared" si="48"/>
        <v>0.45237500000000008</v>
      </c>
      <c r="X70" s="2">
        <f t="shared" si="49"/>
        <v>0.24478850647364628</v>
      </c>
      <c r="Y70" s="2">
        <f t="shared" si="50"/>
        <v>0.5</v>
      </c>
      <c r="Z70" s="2">
        <f t="shared" si="51"/>
        <v>0.54762500000000003</v>
      </c>
      <c r="AA70" s="2">
        <f t="shared" si="52"/>
        <v>0.54795383537793296</v>
      </c>
      <c r="AB70" s="1">
        <f t="shared" si="53"/>
        <v>0.57862491490810064</v>
      </c>
      <c r="AC70" s="1">
        <f t="shared" si="54"/>
        <v>0.19505851755526651</v>
      </c>
      <c r="AD70" s="1">
        <f t="shared" si="55"/>
        <v>0.5</v>
      </c>
      <c r="AE70" s="1">
        <f t="shared" si="56"/>
        <v>0.45204800378166554</v>
      </c>
      <c r="AF70" s="1"/>
      <c r="AG70" s="1"/>
    </row>
    <row r="71" spans="1:33" x14ac:dyDescent="0.35">
      <c r="A71" s="2">
        <v>0.5</v>
      </c>
      <c r="B71" s="2">
        <v>0.85</v>
      </c>
      <c r="C71" s="2">
        <f t="shared" si="57"/>
        <v>0.68000000000000038</v>
      </c>
      <c r="D71" s="2">
        <f t="shared" si="29"/>
        <v>0.62600000000000022</v>
      </c>
      <c r="E71" s="2">
        <f t="shared" si="30"/>
        <v>0.5993297705713081</v>
      </c>
      <c r="F71" s="2">
        <f t="shared" si="31"/>
        <v>0.33425794462199648</v>
      </c>
      <c r="G71" s="2">
        <f t="shared" si="32"/>
        <v>0.14537313987404105</v>
      </c>
      <c r="H71" s="2">
        <f t="shared" si="33"/>
        <v>0.64706855205490788</v>
      </c>
      <c r="I71" s="2">
        <f t="shared" si="34"/>
        <v>0.87039704089856507</v>
      </c>
      <c r="J71" s="2">
        <f t="shared" si="35"/>
        <v>0.12960295910143493</v>
      </c>
      <c r="K71" s="2">
        <f t="shared" si="36"/>
        <v>0.62534998547778109</v>
      </c>
      <c r="L71" s="2">
        <f t="shared" si="37"/>
        <v>0.37465001452221891</v>
      </c>
      <c r="M71" s="2">
        <f t="shared" si="38"/>
        <v>0.8016613418530355</v>
      </c>
      <c r="N71" s="2">
        <f t="shared" si="39"/>
        <v>0.1983386581469645</v>
      </c>
      <c r="O71" s="2">
        <f t="shared" si="40"/>
        <v>0.71950000000000014</v>
      </c>
      <c r="P71" s="2">
        <f t="shared" si="41"/>
        <v>0.28049999999999986</v>
      </c>
      <c r="Q71" s="2">
        <f t="shared" si="42"/>
        <v>0.5649756775538568</v>
      </c>
      <c r="R71" s="2">
        <f t="shared" si="43"/>
        <v>0.33333333333333343</v>
      </c>
      <c r="S71" s="2">
        <f t="shared" si="44"/>
        <v>0.5</v>
      </c>
      <c r="T71" s="2">
        <f t="shared" si="45"/>
        <v>0.54675578029995597</v>
      </c>
      <c r="U71" s="2">
        <f t="shared" si="46"/>
        <v>0.24487873472448243</v>
      </c>
      <c r="V71" s="2">
        <f t="shared" si="47"/>
        <v>0.5</v>
      </c>
      <c r="W71" s="2">
        <f t="shared" si="48"/>
        <v>0.45325000000000004</v>
      </c>
      <c r="X71" s="2">
        <f t="shared" si="49"/>
        <v>0.24487873472448243</v>
      </c>
      <c r="Y71" s="2">
        <f t="shared" si="50"/>
        <v>0.5</v>
      </c>
      <c r="Z71" s="2">
        <f t="shared" si="51"/>
        <v>0.54674999999999996</v>
      </c>
      <c r="AA71" s="2">
        <f t="shared" si="52"/>
        <v>0.54675578029995597</v>
      </c>
      <c r="AB71" s="1">
        <f t="shared" si="53"/>
        <v>0.57588075880758793</v>
      </c>
      <c r="AC71" s="1">
        <f t="shared" si="54"/>
        <v>0.19329896907216493</v>
      </c>
      <c r="AD71" s="1">
        <f t="shared" si="55"/>
        <v>0.5</v>
      </c>
      <c r="AE71" s="1">
        <f t="shared" si="56"/>
        <v>0.45345458609225275</v>
      </c>
      <c r="AF71" s="1"/>
      <c r="AG71" s="1"/>
    </row>
    <row r="72" spans="1:33" x14ac:dyDescent="0.35">
      <c r="A72" s="2">
        <v>0.5</v>
      </c>
      <c r="B72" s="2">
        <v>0.85</v>
      </c>
      <c r="C72" s="2">
        <f t="shared" si="57"/>
        <v>0.69000000000000039</v>
      </c>
      <c r="D72" s="2">
        <f t="shared" si="29"/>
        <v>0.63300000000000034</v>
      </c>
      <c r="E72" s="2">
        <f t="shared" si="30"/>
        <v>0.59655172858389816</v>
      </c>
      <c r="F72" s="2">
        <f t="shared" si="31"/>
        <v>0.3307502541895706</v>
      </c>
      <c r="G72" s="2">
        <f t="shared" si="32"/>
        <v>0.14854250005084407</v>
      </c>
      <c r="H72" s="2">
        <f t="shared" si="33"/>
        <v>0.6518570748390804</v>
      </c>
      <c r="I72" s="2">
        <f t="shared" si="34"/>
        <v>0.87489143993107599</v>
      </c>
      <c r="J72" s="2">
        <f t="shared" si="35"/>
        <v>0.12510856006892401</v>
      </c>
      <c r="K72" s="2">
        <f t="shared" si="36"/>
        <v>0.63285221104467748</v>
      </c>
      <c r="L72" s="2">
        <f t="shared" si="37"/>
        <v>0.36714778895532252</v>
      </c>
      <c r="M72" s="2">
        <f t="shared" si="38"/>
        <v>0.80827014218009496</v>
      </c>
      <c r="N72" s="2">
        <f t="shared" si="39"/>
        <v>0.19172985781990504</v>
      </c>
      <c r="O72" s="2">
        <f t="shared" si="40"/>
        <v>0.72475000000000023</v>
      </c>
      <c r="P72" s="2">
        <f t="shared" si="41"/>
        <v>0.27524999999999977</v>
      </c>
      <c r="Q72" s="2">
        <f t="shared" si="42"/>
        <v>0.56329768885822684</v>
      </c>
      <c r="R72" s="2">
        <f t="shared" si="43"/>
        <v>0.33333333333333337</v>
      </c>
      <c r="S72" s="2">
        <f t="shared" si="44"/>
        <v>0.5</v>
      </c>
      <c r="T72" s="2">
        <f t="shared" si="45"/>
        <v>0.5455896496899526</v>
      </c>
      <c r="U72" s="2">
        <f t="shared" si="46"/>
        <v>0.2450429319136786</v>
      </c>
      <c r="V72" s="2">
        <f t="shared" si="47"/>
        <v>0.5</v>
      </c>
      <c r="W72" s="2">
        <f t="shared" si="48"/>
        <v>0.45412500000000006</v>
      </c>
      <c r="X72" s="2">
        <f t="shared" si="49"/>
        <v>0.2450429319136786</v>
      </c>
      <c r="Y72" s="2">
        <f t="shared" si="50"/>
        <v>0.5</v>
      </c>
      <c r="Z72" s="2">
        <f t="shared" si="51"/>
        <v>0.54587499999999989</v>
      </c>
      <c r="AA72" s="2">
        <f t="shared" si="52"/>
        <v>0.5455896496899526</v>
      </c>
      <c r="AB72" s="1">
        <f t="shared" si="53"/>
        <v>0.5731625084288603</v>
      </c>
      <c r="AC72" s="1">
        <f t="shared" si="54"/>
        <v>0.19157088122605359</v>
      </c>
      <c r="AD72" s="1">
        <f t="shared" si="55"/>
        <v>0.49999999999999994</v>
      </c>
      <c r="AE72" s="1">
        <f t="shared" si="56"/>
        <v>0.45486910399599034</v>
      </c>
      <c r="AF72" s="1"/>
      <c r="AG72" s="1"/>
    </row>
    <row r="73" spans="1:33" x14ac:dyDescent="0.35">
      <c r="A73" s="2">
        <v>0.5</v>
      </c>
      <c r="B73" s="2">
        <v>0.85</v>
      </c>
      <c r="C73" s="2">
        <f t="shared" si="57"/>
        <v>0.7000000000000004</v>
      </c>
      <c r="D73" s="2">
        <f t="shared" si="29"/>
        <v>0.64000000000000024</v>
      </c>
      <c r="E73" s="2">
        <f t="shared" si="30"/>
        <v>0.59379792128130848</v>
      </c>
      <c r="F73" s="2">
        <f t="shared" si="31"/>
        <v>0.32730175625332614</v>
      </c>
      <c r="G73" s="2">
        <f t="shared" si="32"/>
        <v>0.15180265654648969</v>
      </c>
      <c r="H73" s="2">
        <f t="shared" si="33"/>
        <v>0.65668759053597314</v>
      </c>
      <c r="I73" s="2">
        <f t="shared" si="34"/>
        <v>0.87934503424657551</v>
      </c>
      <c r="J73" s="2">
        <f t="shared" si="35"/>
        <v>0.12065496575342449</v>
      </c>
      <c r="K73" s="2">
        <f t="shared" si="36"/>
        <v>0.64045138888888931</v>
      </c>
      <c r="L73" s="2">
        <f t="shared" si="37"/>
        <v>0.35954861111111069</v>
      </c>
      <c r="M73" s="2">
        <f t="shared" si="38"/>
        <v>0.81484375000000031</v>
      </c>
      <c r="N73" s="2">
        <f t="shared" si="39"/>
        <v>0.18515624999999969</v>
      </c>
      <c r="O73" s="2">
        <f t="shared" si="40"/>
        <v>0.7300000000000002</v>
      </c>
      <c r="P73" s="2">
        <f t="shared" si="41"/>
        <v>0.2699999999999998</v>
      </c>
      <c r="Q73" s="2">
        <f t="shared" si="42"/>
        <v>0.56164383561643838</v>
      </c>
      <c r="R73" s="2">
        <f t="shared" si="43"/>
        <v>0.33333333333333326</v>
      </c>
      <c r="S73" s="2">
        <f t="shared" si="44"/>
        <v>0.5</v>
      </c>
      <c r="T73" s="2">
        <f t="shared" si="45"/>
        <v>0.54445449072534624</v>
      </c>
      <c r="U73" s="2">
        <f t="shared" si="46"/>
        <v>0.24528525760547984</v>
      </c>
      <c r="V73" s="2">
        <f t="shared" si="47"/>
        <v>0.5</v>
      </c>
      <c r="W73" s="2">
        <f t="shared" si="48"/>
        <v>0.45500000000000002</v>
      </c>
      <c r="X73" s="2">
        <f t="shared" si="49"/>
        <v>0.24528525760547984</v>
      </c>
      <c r="Y73" s="2">
        <f t="shared" si="50"/>
        <v>0.5</v>
      </c>
      <c r="Z73" s="2">
        <f t="shared" si="51"/>
        <v>0.54500000000000004</v>
      </c>
      <c r="AA73" s="2">
        <f t="shared" si="52"/>
        <v>0.54445449072534624</v>
      </c>
      <c r="AB73" s="1">
        <f t="shared" si="53"/>
        <v>0.57046979865771807</v>
      </c>
      <c r="AC73" s="1">
        <f t="shared" si="54"/>
        <v>0.18987341772151894</v>
      </c>
      <c r="AD73" s="1">
        <f t="shared" si="55"/>
        <v>0.50000000000000011</v>
      </c>
      <c r="AE73" s="1">
        <f t="shared" si="56"/>
        <v>0.4562908843768585</v>
      </c>
      <c r="AF73" s="1"/>
      <c r="AG73" s="1"/>
    </row>
    <row r="74" spans="1:33" x14ac:dyDescent="0.35">
      <c r="A74" s="2">
        <v>0.5</v>
      </c>
      <c r="B74" s="2">
        <v>0.85</v>
      </c>
      <c r="C74" s="2">
        <f t="shared" si="57"/>
        <v>0.71000000000000041</v>
      </c>
      <c r="D74" s="2">
        <f t="shared" si="29"/>
        <v>0.64700000000000035</v>
      </c>
      <c r="E74" s="2">
        <f t="shared" si="30"/>
        <v>0.59106805167301446</v>
      </c>
      <c r="F74" s="2">
        <f t="shared" si="31"/>
        <v>0.3239112164665684</v>
      </c>
      <c r="G74" s="2">
        <f t="shared" si="32"/>
        <v>0.15515810779051994</v>
      </c>
      <c r="H74" s="2">
        <f t="shared" si="33"/>
        <v>0.66156135456777498</v>
      </c>
      <c r="I74" s="2">
        <f t="shared" si="34"/>
        <v>0.88375947471840599</v>
      </c>
      <c r="J74" s="2">
        <f t="shared" si="35"/>
        <v>0.11624052528159401</v>
      </c>
      <c r="K74" s="2">
        <f t="shared" si="36"/>
        <v>0.64815544395357128</v>
      </c>
      <c r="L74" s="2">
        <f t="shared" si="37"/>
        <v>0.35184455604642872</v>
      </c>
      <c r="M74" s="2">
        <f t="shared" si="38"/>
        <v>0.82138330757341604</v>
      </c>
      <c r="N74" s="2">
        <f t="shared" si="39"/>
        <v>0.17861669242658396</v>
      </c>
      <c r="O74" s="2">
        <f t="shared" si="40"/>
        <v>0.73525000000000029</v>
      </c>
      <c r="P74" s="2">
        <f t="shared" si="41"/>
        <v>0.26474999999999971</v>
      </c>
      <c r="Q74" s="2">
        <f t="shared" si="42"/>
        <v>0.56001360081604901</v>
      </c>
      <c r="R74" s="2">
        <f t="shared" si="43"/>
        <v>0.33333333333333331</v>
      </c>
      <c r="S74" s="2">
        <f t="shared" si="44"/>
        <v>0.50000000000000011</v>
      </c>
      <c r="T74" s="2">
        <f t="shared" si="45"/>
        <v>0.54334938140928513</v>
      </c>
      <c r="U74" s="2">
        <f t="shared" si="46"/>
        <v>0.24561018076395638</v>
      </c>
      <c r="V74" s="2">
        <f t="shared" si="47"/>
        <v>0.5</v>
      </c>
      <c r="W74" s="2">
        <f t="shared" si="48"/>
        <v>0.45587500000000003</v>
      </c>
      <c r="X74" s="2">
        <f t="shared" si="49"/>
        <v>0.24561018076395638</v>
      </c>
      <c r="Y74" s="2">
        <f t="shared" si="50"/>
        <v>0.5</v>
      </c>
      <c r="Z74" s="2">
        <f t="shared" si="51"/>
        <v>0.54412499999999997</v>
      </c>
      <c r="AA74" s="2">
        <f t="shared" si="52"/>
        <v>0.54334938140928513</v>
      </c>
      <c r="AB74" s="1">
        <f t="shared" si="53"/>
        <v>0.56780227120908466</v>
      </c>
      <c r="AC74" s="1">
        <f t="shared" si="54"/>
        <v>0.18820577164366367</v>
      </c>
      <c r="AD74" s="1">
        <f t="shared" si="55"/>
        <v>0.49999999999999994</v>
      </c>
      <c r="AE74" s="1">
        <f t="shared" si="56"/>
        <v>0.45771928633511272</v>
      </c>
      <c r="AF74" s="1"/>
      <c r="AG74" s="1"/>
    </row>
    <row r="75" spans="1:33" x14ac:dyDescent="0.35">
      <c r="A75" s="2">
        <v>0.5</v>
      </c>
      <c r="B75" s="2">
        <v>0.85</v>
      </c>
      <c r="C75" s="2">
        <f t="shared" si="57"/>
        <v>0.72000000000000042</v>
      </c>
      <c r="D75" s="2">
        <f t="shared" si="29"/>
        <v>0.65400000000000025</v>
      </c>
      <c r="E75" s="2">
        <f t="shared" si="30"/>
        <v>0.58836182724869801</v>
      </c>
      <c r="F75" s="2">
        <f t="shared" si="31"/>
        <v>0.32057742700758213</v>
      </c>
      <c r="G75" s="2">
        <f t="shared" si="32"/>
        <v>0.15861364239010237</v>
      </c>
      <c r="H75" s="2">
        <f t="shared" si="33"/>
        <v>0.66647963514466191</v>
      </c>
      <c r="I75" s="2">
        <f t="shared" si="34"/>
        <v>0.88813633238141843</v>
      </c>
      <c r="J75" s="2">
        <f t="shared" si="35"/>
        <v>0.11186366761858157</v>
      </c>
      <c r="K75" s="2">
        <f t="shared" si="36"/>
        <v>0.65597284827915403</v>
      </c>
      <c r="L75" s="2">
        <f t="shared" si="37"/>
        <v>0.34402715172084597</v>
      </c>
      <c r="M75" s="2">
        <f t="shared" si="38"/>
        <v>0.82788990825688102</v>
      </c>
      <c r="N75" s="2">
        <f t="shared" si="39"/>
        <v>0.17211009174311898</v>
      </c>
      <c r="O75" s="2">
        <f t="shared" si="40"/>
        <v>0.74050000000000016</v>
      </c>
      <c r="P75" s="2">
        <f t="shared" si="41"/>
        <v>0.25949999999999984</v>
      </c>
      <c r="Q75" s="2">
        <f t="shared" si="42"/>
        <v>0.55840648210668464</v>
      </c>
      <c r="R75" s="2">
        <f t="shared" si="43"/>
        <v>0.33333333333333326</v>
      </c>
      <c r="S75" s="2">
        <f t="shared" si="44"/>
        <v>0.5</v>
      </c>
      <c r="T75" s="2">
        <f t="shared" si="45"/>
        <v>0.54227342955582347</v>
      </c>
      <c r="U75" s="2">
        <f t="shared" si="46"/>
        <v>0.2460225049962998</v>
      </c>
      <c r="V75" s="2">
        <f t="shared" si="47"/>
        <v>0.5</v>
      </c>
      <c r="W75" s="2">
        <f t="shared" si="48"/>
        <v>0.45674999999999999</v>
      </c>
      <c r="X75" s="2">
        <f t="shared" si="49"/>
        <v>0.2460225049962998</v>
      </c>
      <c r="Y75" s="2">
        <f t="shared" si="50"/>
        <v>0.5</v>
      </c>
      <c r="Z75" s="2">
        <f t="shared" si="51"/>
        <v>0.54325000000000001</v>
      </c>
      <c r="AA75" s="2">
        <f t="shared" si="52"/>
        <v>0.54227342955582347</v>
      </c>
      <c r="AB75" s="1">
        <f t="shared" si="53"/>
        <v>0.56515957446808496</v>
      </c>
      <c r="AC75" s="1">
        <f t="shared" si="54"/>
        <v>0.18656716417910443</v>
      </c>
      <c r="AD75" s="1">
        <f t="shared" si="55"/>
        <v>0.49999999999999994</v>
      </c>
      <c r="AE75" s="1">
        <f t="shared" si="56"/>
        <v>0.45915369958717056</v>
      </c>
      <c r="AF75" s="1"/>
      <c r="AG75" s="1"/>
    </row>
    <row r="76" spans="1:33" x14ac:dyDescent="0.35">
      <c r="A76" s="2">
        <v>0.5</v>
      </c>
      <c r="B76" s="2">
        <v>0.85</v>
      </c>
      <c r="C76" s="2">
        <f t="shared" si="57"/>
        <v>0.73000000000000043</v>
      </c>
      <c r="D76" s="2">
        <f t="shared" si="29"/>
        <v>0.66100000000000037</v>
      </c>
      <c r="E76" s="2">
        <f t="shared" si="30"/>
        <v>0.58567895990286312</v>
      </c>
      <c r="F76" s="2">
        <f t="shared" si="31"/>
        <v>0.31729920621073543</v>
      </c>
      <c r="G76" s="2">
        <f t="shared" si="32"/>
        <v>0.16217436320187661</v>
      </c>
      <c r="H76" s="2">
        <f t="shared" si="33"/>
        <v>0.67144371452916507</v>
      </c>
      <c r="I76" s="2">
        <f t="shared" si="34"/>
        <v>0.89247710297840055</v>
      </c>
      <c r="J76" s="2">
        <f t="shared" si="35"/>
        <v>0.10752289702159945</v>
      </c>
      <c r="K76" s="2">
        <f t="shared" si="36"/>
        <v>0.66391268258069736</v>
      </c>
      <c r="L76" s="2">
        <f t="shared" si="37"/>
        <v>0.33608731741930264</v>
      </c>
      <c r="M76" s="2">
        <f t="shared" si="38"/>
        <v>0.83436459909228455</v>
      </c>
      <c r="N76" s="2">
        <f t="shared" si="39"/>
        <v>0.16563540090771545</v>
      </c>
      <c r="O76" s="2">
        <f t="shared" si="40"/>
        <v>0.74575000000000025</v>
      </c>
      <c r="P76" s="2">
        <f t="shared" si="41"/>
        <v>0.25424999999999975</v>
      </c>
      <c r="Q76" s="2">
        <f t="shared" si="42"/>
        <v>0.55682199128394227</v>
      </c>
      <c r="R76" s="2">
        <f t="shared" si="43"/>
        <v>0.33333333333333337</v>
      </c>
      <c r="S76" s="2">
        <f t="shared" si="44"/>
        <v>0.5</v>
      </c>
      <c r="T76" s="2">
        <f t="shared" si="45"/>
        <v>0.54122577180455367</v>
      </c>
      <c r="U76" s="2">
        <f t="shared" si="46"/>
        <v>0.24652739637898421</v>
      </c>
      <c r="V76" s="2">
        <f t="shared" si="47"/>
        <v>0.5</v>
      </c>
      <c r="W76" s="2">
        <f t="shared" si="48"/>
        <v>0.45762500000000006</v>
      </c>
      <c r="X76" s="2">
        <f t="shared" si="49"/>
        <v>0.24652739637898421</v>
      </c>
      <c r="Y76" s="2">
        <f t="shared" si="50"/>
        <v>0.5</v>
      </c>
      <c r="Z76" s="2">
        <f t="shared" si="51"/>
        <v>0.54237499999999994</v>
      </c>
      <c r="AA76" s="2">
        <f t="shared" si="52"/>
        <v>0.54122577180455367</v>
      </c>
      <c r="AB76" s="1">
        <f t="shared" si="53"/>
        <v>0.56254136333553928</v>
      </c>
      <c r="AC76" s="1">
        <f t="shared" si="54"/>
        <v>0.18495684340320587</v>
      </c>
      <c r="AD76" s="1">
        <f t="shared" si="55"/>
        <v>0.49999999999999994</v>
      </c>
      <c r="AE76" s="1">
        <f t="shared" si="56"/>
        <v>0.46059354295380944</v>
      </c>
      <c r="AF76" s="1"/>
      <c r="AG76" s="1"/>
    </row>
    <row r="77" spans="1:33" x14ac:dyDescent="0.35">
      <c r="A77" s="2">
        <v>0.5</v>
      </c>
      <c r="B77" s="2">
        <v>0.85</v>
      </c>
      <c r="C77" s="2">
        <f t="shared" si="57"/>
        <v>0.74000000000000044</v>
      </c>
      <c r="D77" s="2">
        <f t="shared" si="29"/>
        <v>0.66800000000000026</v>
      </c>
      <c r="E77" s="2">
        <f t="shared" si="30"/>
        <v>0.58301916586068725</v>
      </c>
      <c r="F77" s="2">
        <f t="shared" si="31"/>
        <v>0.31407539818032087</v>
      </c>
      <c r="G77" s="2">
        <f t="shared" si="32"/>
        <v>0.1658457138317313</v>
      </c>
      <c r="H77" s="2">
        <f t="shared" si="33"/>
        <v>0.67645489029946071</v>
      </c>
      <c r="I77" s="2">
        <f t="shared" si="34"/>
        <v>0.89678321120741233</v>
      </c>
      <c r="J77" s="2">
        <f t="shared" si="35"/>
        <v>0.10321678879258767</v>
      </c>
      <c r="K77" s="2">
        <f t="shared" si="36"/>
        <v>0.67198470528821919</v>
      </c>
      <c r="L77" s="2">
        <f t="shared" si="37"/>
        <v>0.32801529471178081</v>
      </c>
      <c r="M77" s="2">
        <f t="shared" si="38"/>
        <v>0.84080838323353313</v>
      </c>
      <c r="N77" s="2">
        <f t="shared" si="39"/>
        <v>0.15919161676646687</v>
      </c>
      <c r="O77" s="2">
        <f t="shared" si="40"/>
        <v>0.75100000000000022</v>
      </c>
      <c r="P77" s="2">
        <f t="shared" si="41"/>
        <v>0.24899999999999978</v>
      </c>
      <c r="Q77" s="2">
        <f t="shared" si="42"/>
        <v>0.55525965379494013</v>
      </c>
      <c r="R77" s="2">
        <f t="shared" si="43"/>
        <v>0.33333333333333326</v>
      </c>
      <c r="S77" s="2">
        <f t="shared" si="44"/>
        <v>0.5</v>
      </c>
      <c r="T77" s="2">
        <f t="shared" si="45"/>
        <v>0.54020557266438474</v>
      </c>
      <c r="U77" s="2">
        <f t="shared" si="46"/>
        <v>0.24713041416942333</v>
      </c>
      <c r="V77" s="2">
        <f t="shared" si="47"/>
        <v>0.5</v>
      </c>
      <c r="W77" s="2">
        <f t="shared" si="48"/>
        <v>0.45850000000000002</v>
      </c>
      <c r="X77" s="2">
        <f t="shared" si="49"/>
        <v>0.24713041416942333</v>
      </c>
      <c r="Y77" s="2">
        <f t="shared" si="50"/>
        <v>0.5</v>
      </c>
      <c r="Z77" s="2">
        <f t="shared" si="51"/>
        <v>0.54150000000000009</v>
      </c>
      <c r="AA77" s="2">
        <f t="shared" si="52"/>
        <v>0.54020557266438474</v>
      </c>
      <c r="AB77" s="1">
        <f t="shared" si="53"/>
        <v>0.55994729907773377</v>
      </c>
      <c r="AC77" s="1">
        <f t="shared" si="54"/>
        <v>0.18337408312958431</v>
      </c>
      <c r="AD77" s="1">
        <f t="shared" si="55"/>
        <v>0.5</v>
      </c>
      <c r="AE77" s="1">
        <f t="shared" si="56"/>
        <v>0.46203826293121508</v>
      </c>
      <c r="AF77" s="1"/>
      <c r="AG77" s="1"/>
    </row>
    <row r="78" spans="1:33" x14ac:dyDescent="0.35">
      <c r="A78" s="2">
        <v>0.5</v>
      </c>
      <c r="B78" s="2">
        <v>0.85</v>
      </c>
      <c r="C78" s="2">
        <f t="shared" si="57"/>
        <v>0.75000000000000044</v>
      </c>
      <c r="D78" s="2">
        <f t="shared" si="29"/>
        <v>0.67500000000000038</v>
      </c>
      <c r="E78" s="2">
        <f t="shared" si="30"/>
        <v>0.58038216560509548</v>
      </c>
      <c r="F78" s="2">
        <f t="shared" si="31"/>
        <v>0.31090487238979103</v>
      </c>
      <c r="G78" s="2">
        <f t="shared" si="32"/>
        <v>0.16963350785340339</v>
      </c>
      <c r="H78" s="2">
        <f t="shared" si="33"/>
        <v>0.68151447661469955</v>
      </c>
      <c r="I78" s="2">
        <f t="shared" si="34"/>
        <v>0.9010560146923785</v>
      </c>
      <c r="J78" s="2">
        <f t="shared" si="35"/>
        <v>9.8943985307621496E-2</v>
      </c>
      <c r="K78" s="2">
        <f t="shared" si="36"/>
        <v>0.68019943019943052</v>
      </c>
      <c r="L78" s="2">
        <f t="shared" si="37"/>
        <v>0.31980056980056948</v>
      </c>
      <c r="M78" s="2">
        <f t="shared" si="38"/>
        <v>0.84722222222222243</v>
      </c>
      <c r="N78" s="2">
        <f t="shared" si="39"/>
        <v>0.15277777777777757</v>
      </c>
      <c r="O78" s="2">
        <f t="shared" si="40"/>
        <v>0.75625000000000031</v>
      </c>
      <c r="P78" s="2">
        <f t="shared" si="41"/>
        <v>0.24374999999999969</v>
      </c>
      <c r="Q78" s="2">
        <f t="shared" si="42"/>
        <v>0.55371900826446274</v>
      </c>
      <c r="R78" s="2">
        <f t="shared" si="43"/>
        <v>0.33333333333333337</v>
      </c>
      <c r="S78" s="2">
        <f t="shared" si="44"/>
        <v>0.5</v>
      </c>
      <c r="T78" s="2">
        <f t="shared" si="45"/>
        <v>0.53921202358609066</v>
      </c>
      <c r="U78" s="2">
        <f t="shared" si="46"/>
        <v>0.2478375447474902</v>
      </c>
      <c r="V78" s="2">
        <f t="shared" si="47"/>
        <v>0.5</v>
      </c>
      <c r="W78" s="2">
        <f t="shared" si="48"/>
        <v>0.45937500000000009</v>
      </c>
      <c r="X78" s="2">
        <f t="shared" si="49"/>
        <v>0.2478375447474902</v>
      </c>
      <c r="Y78" s="2">
        <f t="shared" si="50"/>
        <v>0.5</v>
      </c>
      <c r="Z78" s="2">
        <f t="shared" si="51"/>
        <v>0.54062499999999991</v>
      </c>
      <c r="AA78" s="2">
        <f t="shared" si="52"/>
        <v>0.53921202358609066</v>
      </c>
      <c r="AB78" s="1">
        <f t="shared" si="53"/>
        <v>0.55737704918032771</v>
      </c>
      <c r="AC78" s="1">
        <f t="shared" si="54"/>
        <v>0.18181818181818177</v>
      </c>
      <c r="AD78" s="1">
        <f t="shared" si="55"/>
        <v>0.49999999999999994</v>
      </c>
      <c r="AE78" s="1">
        <f t="shared" si="56"/>
        <v>0.46348733233979139</v>
      </c>
      <c r="AF78" s="1"/>
      <c r="AG78" s="1"/>
    </row>
    <row r="79" spans="1:33" x14ac:dyDescent="0.35">
      <c r="A79" s="2">
        <v>0.5</v>
      </c>
      <c r="B79" s="2">
        <v>0.85</v>
      </c>
      <c r="C79" s="2">
        <f t="shared" si="57"/>
        <v>0.76000000000000045</v>
      </c>
      <c r="D79" s="2">
        <f t="shared" si="29"/>
        <v>0.68200000000000027</v>
      </c>
      <c r="E79" s="2">
        <f t="shared" si="30"/>
        <v>0.57776768380504684</v>
      </c>
      <c r="F79" s="2">
        <f t="shared" si="31"/>
        <v>0.30778652326880745</v>
      </c>
      <c r="G79" s="2">
        <f t="shared" si="32"/>
        <v>0.17354396107729597</v>
      </c>
      <c r="H79" s="2">
        <f t="shared" si="33"/>
        <v>0.68662380548541024</v>
      </c>
      <c r="I79" s="2">
        <f t="shared" si="34"/>
        <v>0.9052968076974176</v>
      </c>
      <c r="J79" s="2">
        <f t="shared" si="35"/>
        <v>9.4703192302582395E-2</v>
      </c>
      <c r="K79" s="2">
        <f t="shared" si="36"/>
        <v>0.68856821409469027</v>
      </c>
      <c r="L79" s="2">
        <f t="shared" si="37"/>
        <v>0.31143178590530973</v>
      </c>
      <c r="M79" s="2">
        <f t="shared" si="38"/>
        <v>0.85360703812316752</v>
      </c>
      <c r="N79" s="2">
        <f t="shared" si="39"/>
        <v>0.14639296187683248</v>
      </c>
      <c r="O79" s="2">
        <f t="shared" si="40"/>
        <v>0.76150000000000018</v>
      </c>
      <c r="P79" s="2">
        <f t="shared" si="41"/>
        <v>0.23849999999999982</v>
      </c>
      <c r="Q79" s="2">
        <f t="shared" si="42"/>
        <v>0.55219960604070906</v>
      </c>
      <c r="R79" s="2">
        <f t="shared" si="43"/>
        <v>0.33333333333333343</v>
      </c>
      <c r="S79" s="2">
        <f t="shared" si="44"/>
        <v>0.5</v>
      </c>
      <c r="T79" s="2">
        <f t="shared" si="45"/>
        <v>0.53824434206320215</v>
      </c>
      <c r="U79" s="2">
        <f t="shared" si="46"/>
        <v>0.24865523917950416</v>
      </c>
      <c r="V79" s="2">
        <f t="shared" si="47"/>
        <v>0.5</v>
      </c>
      <c r="W79" s="2">
        <f t="shared" si="48"/>
        <v>0.46025000000000005</v>
      </c>
      <c r="X79" s="2">
        <f t="shared" si="49"/>
        <v>0.24865523917950416</v>
      </c>
      <c r="Y79" s="2">
        <f t="shared" si="50"/>
        <v>0.5</v>
      </c>
      <c r="Z79" s="2">
        <f t="shared" si="51"/>
        <v>0.53974999999999995</v>
      </c>
      <c r="AA79" s="2">
        <f t="shared" si="52"/>
        <v>0.53824434206320215</v>
      </c>
      <c r="AB79" s="1">
        <f t="shared" si="53"/>
        <v>0.55483028720626626</v>
      </c>
      <c r="AC79" s="1">
        <f t="shared" si="54"/>
        <v>0.18028846153846151</v>
      </c>
      <c r="AD79" s="1">
        <f t="shared" si="55"/>
        <v>0.50000000000000011</v>
      </c>
      <c r="AE79" s="1">
        <f t="shared" si="56"/>
        <v>0.46494024904599329</v>
      </c>
      <c r="AF79" s="1"/>
      <c r="AG79" s="1"/>
    </row>
    <row r="80" spans="1:33" x14ac:dyDescent="0.35">
      <c r="A80" s="2">
        <v>0.5</v>
      </c>
      <c r="B80" s="2">
        <v>0.85</v>
      </c>
      <c r="C80" s="2">
        <f t="shared" si="57"/>
        <v>0.77000000000000046</v>
      </c>
      <c r="D80" s="2">
        <f t="shared" si="29"/>
        <v>0.68900000000000039</v>
      </c>
      <c r="E80" s="2">
        <f t="shared" si="30"/>
        <v>0.57517544924501818</v>
      </c>
      <c r="F80" s="2">
        <f t="shared" si="31"/>
        <v>0.30471926978029162</v>
      </c>
      <c r="G80" s="2">
        <f t="shared" si="32"/>
        <v>0.17758372724789065</v>
      </c>
      <c r="H80" s="2">
        <f t="shared" si="33"/>
        <v>0.69178422805195994</v>
      </c>
      <c r="I80" s="2">
        <f t="shared" si="34"/>
        <v>0.90950682460368659</v>
      </c>
      <c r="J80" s="2">
        <f t="shared" si="35"/>
        <v>9.0493175396313408E-2</v>
      </c>
      <c r="K80" s="2">
        <f t="shared" si="36"/>
        <v>0.69710335590515204</v>
      </c>
      <c r="L80" s="2">
        <f t="shared" si="37"/>
        <v>0.30289664409484796</v>
      </c>
      <c r="M80" s="2">
        <f t="shared" si="38"/>
        <v>0.85996371552975348</v>
      </c>
      <c r="N80" s="2">
        <f t="shared" si="39"/>
        <v>0.14003628447024652</v>
      </c>
      <c r="O80" s="2">
        <f t="shared" si="40"/>
        <v>0.76675000000000026</v>
      </c>
      <c r="P80" s="2">
        <f t="shared" si="41"/>
        <v>0.23324999999999974</v>
      </c>
      <c r="Q80" s="2">
        <f t="shared" si="42"/>
        <v>0.5507010107596999</v>
      </c>
      <c r="R80" s="2">
        <f t="shared" si="43"/>
        <v>0.33333333333333343</v>
      </c>
      <c r="S80" s="2">
        <f t="shared" si="44"/>
        <v>0.5</v>
      </c>
      <c r="T80" s="2">
        <f t="shared" si="45"/>
        <v>0.53730177076075969</v>
      </c>
      <c r="U80" s="2">
        <f t="shared" si="46"/>
        <v>0.2495904548532325</v>
      </c>
      <c r="V80" s="2">
        <f t="shared" si="47"/>
        <v>0.5</v>
      </c>
      <c r="W80" s="2">
        <f t="shared" si="48"/>
        <v>0.46112500000000006</v>
      </c>
      <c r="X80" s="2">
        <f t="shared" si="49"/>
        <v>0.2495904548532325</v>
      </c>
      <c r="Y80" s="2">
        <f t="shared" si="50"/>
        <v>0.5</v>
      </c>
      <c r="Z80" s="2">
        <f t="shared" si="51"/>
        <v>0.53887499999999999</v>
      </c>
      <c r="AA80" s="2">
        <f t="shared" si="52"/>
        <v>0.53730177076075969</v>
      </c>
      <c r="AB80" s="1">
        <f t="shared" si="53"/>
        <v>0.55230669265756971</v>
      </c>
      <c r="AC80" s="1">
        <f t="shared" si="54"/>
        <v>0.17878426698450531</v>
      </c>
      <c r="AD80" s="1">
        <f t="shared" si="55"/>
        <v>0.49999999999999994</v>
      </c>
      <c r="AE80" s="1">
        <f t="shared" si="56"/>
        <v>0.4663965347527651</v>
      </c>
      <c r="AF80" s="1"/>
      <c r="AG80" s="1"/>
    </row>
    <row r="81" spans="1:33" x14ac:dyDescent="0.35">
      <c r="A81" s="2">
        <v>0.5</v>
      </c>
      <c r="B81" s="2">
        <v>0.85</v>
      </c>
      <c r="C81" s="2">
        <f t="shared" si="57"/>
        <v>0.78000000000000047</v>
      </c>
      <c r="D81" s="2">
        <f t="shared" si="29"/>
        <v>0.69600000000000029</v>
      </c>
      <c r="E81" s="2">
        <f t="shared" si="30"/>
        <v>0.57260519475567351</v>
      </c>
      <c r="F81" s="2">
        <f t="shared" si="31"/>
        <v>0.30170205498946878</v>
      </c>
      <c r="G81" s="2">
        <f t="shared" si="32"/>
        <v>0.18175993760271894</v>
      </c>
      <c r="H81" s="2">
        <f t="shared" si="33"/>
        <v>0.69699711587400348</v>
      </c>
      <c r="I81" s="2">
        <f t="shared" si="34"/>
        <v>0.91368724316598193</v>
      </c>
      <c r="J81" s="2">
        <f t="shared" si="35"/>
        <v>8.6312756834018067E-2</v>
      </c>
      <c r="K81" s="2">
        <f t="shared" si="36"/>
        <v>0.70581820931639483</v>
      </c>
      <c r="L81" s="2">
        <f t="shared" si="37"/>
        <v>0.29418179068360517</v>
      </c>
      <c r="M81" s="2">
        <f t="shared" si="38"/>
        <v>0.86629310344827615</v>
      </c>
      <c r="N81" s="2">
        <f t="shared" si="39"/>
        <v>0.13370689655172385</v>
      </c>
      <c r="O81" s="2">
        <f t="shared" si="40"/>
        <v>0.77200000000000024</v>
      </c>
      <c r="P81" s="2">
        <f t="shared" si="41"/>
        <v>0.22799999999999976</v>
      </c>
      <c r="Q81" s="2">
        <f t="shared" si="42"/>
        <v>0.54922279792746109</v>
      </c>
      <c r="R81" s="2">
        <f t="shared" si="43"/>
        <v>0.33333333333333331</v>
      </c>
      <c r="S81" s="2">
        <f t="shared" si="44"/>
        <v>0.5</v>
      </c>
      <c r="T81" s="2">
        <f t="shared" si="45"/>
        <v>0.53638357667141645</v>
      </c>
      <c r="U81" s="2">
        <f t="shared" si="46"/>
        <v>0.25065070169743969</v>
      </c>
      <c r="V81" s="2">
        <f t="shared" si="47"/>
        <v>0.5</v>
      </c>
      <c r="W81" s="2">
        <f t="shared" si="48"/>
        <v>0.46200000000000002</v>
      </c>
      <c r="X81" s="2">
        <f t="shared" si="49"/>
        <v>0.25065070169743969</v>
      </c>
      <c r="Y81" s="2">
        <f t="shared" si="50"/>
        <v>0.5</v>
      </c>
      <c r="Z81" s="2">
        <f t="shared" si="51"/>
        <v>0.53800000000000003</v>
      </c>
      <c r="AA81" s="2">
        <f t="shared" si="52"/>
        <v>0.53638357667141645</v>
      </c>
      <c r="AB81" s="1">
        <f t="shared" si="53"/>
        <v>0.54980595084087958</v>
      </c>
      <c r="AC81" s="1">
        <f t="shared" si="54"/>
        <v>0.17730496453900704</v>
      </c>
      <c r="AD81" s="1">
        <f t="shared" si="55"/>
        <v>0.5</v>
      </c>
      <c r="AE81" s="1">
        <f t="shared" si="56"/>
        <v>0.46785573385446777</v>
      </c>
      <c r="AF81" s="1"/>
      <c r="AG81" s="1"/>
    </row>
    <row r="82" spans="1:33" x14ac:dyDescent="0.35">
      <c r="A82" s="2">
        <v>0.5</v>
      </c>
      <c r="B82" s="2">
        <v>0.85</v>
      </c>
      <c r="C82" s="2">
        <f t="shared" si="57"/>
        <v>0.79000000000000048</v>
      </c>
      <c r="D82" s="2">
        <f t="shared" si="29"/>
        <v>0.7030000000000004</v>
      </c>
      <c r="E82" s="2">
        <f t="shared" si="30"/>
        <v>0.57005665714570364</v>
      </c>
      <c r="F82" s="2">
        <f t="shared" si="31"/>
        <v>0.29873384562669769</v>
      </c>
      <c r="G82" s="2">
        <f t="shared" si="32"/>
        <v>0.1860802447894887</v>
      </c>
      <c r="H82" s="2">
        <f t="shared" si="33"/>
        <v>0.70226386223382342</v>
      </c>
      <c r="I82" s="2">
        <f t="shared" si="34"/>
        <v>0.91783918756494165</v>
      </c>
      <c r="J82" s="2">
        <f t="shared" si="35"/>
        <v>8.216081243505835E-2</v>
      </c>
      <c r="K82" s="2">
        <f t="shared" si="36"/>
        <v>0.71472731104310105</v>
      </c>
      <c r="L82" s="2">
        <f t="shared" si="37"/>
        <v>0.28527268895689895</v>
      </c>
      <c r="M82" s="2">
        <f t="shared" si="38"/>
        <v>0.87259601706970147</v>
      </c>
      <c r="N82" s="2">
        <f t="shared" si="39"/>
        <v>0.12740398293029853</v>
      </c>
      <c r="O82" s="2">
        <f t="shared" si="40"/>
        <v>0.77725000000000033</v>
      </c>
      <c r="P82" s="2">
        <f t="shared" si="41"/>
        <v>0.22274999999999967</v>
      </c>
      <c r="Q82" s="2">
        <f t="shared" si="42"/>
        <v>0.54776455451913797</v>
      </c>
      <c r="R82" s="2">
        <f t="shared" si="43"/>
        <v>0.33333333333333331</v>
      </c>
      <c r="S82" s="2">
        <f t="shared" si="44"/>
        <v>0.50000000000000011</v>
      </c>
      <c r="T82" s="2">
        <f t="shared" si="45"/>
        <v>0.5354890502983356</v>
      </c>
      <c r="U82" s="2">
        <f t="shared" si="46"/>
        <v>0.25184409357526649</v>
      </c>
      <c r="V82" s="2">
        <f t="shared" si="47"/>
        <v>0.5</v>
      </c>
      <c r="W82" s="2">
        <f t="shared" si="48"/>
        <v>0.46287500000000004</v>
      </c>
      <c r="X82" s="2">
        <f t="shared" si="49"/>
        <v>0.25184409357526649</v>
      </c>
      <c r="Y82" s="2">
        <f t="shared" si="50"/>
        <v>0.5</v>
      </c>
      <c r="Z82" s="2">
        <f t="shared" si="51"/>
        <v>0.53712500000000007</v>
      </c>
      <c r="AA82" s="2">
        <f t="shared" si="52"/>
        <v>0.5354890502983356</v>
      </c>
      <c r="AB82" s="1">
        <f t="shared" si="53"/>
        <v>0.54732775273663858</v>
      </c>
      <c r="AC82" s="1">
        <f t="shared" si="54"/>
        <v>0.1758499413833528</v>
      </c>
      <c r="AD82" s="1">
        <f t="shared" si="55"/>
        <v>0.49999999999999989</v>
      </c>
      <c r="AE82" s="1">
        <f t="shared" si="56"/>
        <v>0.46931741235244873</v>
      </c>
      <c r="AF82" s="1"/>
      <c r="AG82" s="1"/>
    </row>
    <row r="83" spans="1:33" x14ac:dyDescent="0.35">
      <c r="A83" s="2">
        <v>0.5</v>
      </c>
      <c r="B83" s="2">
        <v>0.85</v>
      </c>
      <c r="C83" s="2">
        <f t="shared" si="57"/>
        <v>0.80000000000000049</v>
      </c>
      <c r="D83" s="2">
        <f t="shared" si="29"/>
        <v>0.7100000000000003</v>
      </c>
      <c r="E83" s="2">
        <f t="shared" si="30"/>
        <v>0.56752957713482488</v>
      </c>
      <c r="F83" s="2">
        <f t="shared" si="31"/>
        <v>0.29581363164571545</v>
      </c>
      <c r="G83" s="2">
        <f t="shared" si="32"/>
        <v>0.19055287171229221</v>
      </c>
      <c r="H83" s="2">
        <f t="shared" si="33"/>
        <v>0.70758588345644291</v>
      </c>
      <c r="I83" s="2">
        <f t="shared" si="34"/>
        <v>0.92196373126940567</v>
      </c>
      <c r="J83" s="2">
        <f t="shared" si="35"/>
        <v>7.8036268730594327E-2</v>
      </c>
      <c r="K83" s="2">
        <f t="shared" si="36"/>
        <v>0.7238465274405057</v>
      </c>
      <c r="L83" s="2">
        <f t="shared" si="37"/>
        <v>0.2761534725594943</v>
      </c>
      <c r="M83" s="2">
        <f t="shared" si="38"/>
        <v>0.87887323943661999</v>
      </c>
      <c r="N83" s="2">
        <f t="shared" si="39"/>
        <v>0.12112676056338001</v>
      </c>
      <c r="O83" s="2">
        <f t="shared" si="40"/>
        <v>0.7825000000000002</v>
      </c>
      <c r="P83" s="2">
        <f t="shared" si="41"/>
        <v>0.2174999999999998</v>
      </c>
      <c r="Q83" s="2">
        <f t="shared" si="42"/>
        <v>0.54632587859424919</v>
      </c>
      <c r="R83" s="2">
        <f t="shared" si="43"/>
        <v>0.33333333333333326</v>
      </c>
      <c r="S83" s="2">
        <f t="shared" si="44"/>
        <v>0.5</v>
      </c>
      <c r="T83" s="2">
        <f t="shared" si="45"/>
        <v>0.53461750486431314</v>
      </c>
      <c r="U83" s="2">
        <f t="shared" si="46"/>
        <v>0.25317940552918922</v>
      </c>
      <c r="V83" s="2">
        <f t="shared" si="47"/>
        <v>0.5</v>
      </c>
      <c r="W83" s="2">
        <f t="shared" si="48"/>
        <v>0.46375</v>
      </c>
      <c r="X83" s="2">
        <f t="shared" si="49"/>
        <v>0.25317940552918922</v>
      </c>
      <c r="Y83" s="2">
        <f t="shared" si="50"/>
        <v>0.5</v>
      </c>
      <c r="Z83" s="2">
        <f t="shared" si="51"/>
        <v>0.53625</v>
      </c>
      <c r="AA83" s="2">
        <f t="shared" si="52"/>
        <v>0.53461750486431314</v>
      </c>
      <c r="AB83" s="1">
        <f t="shared" si="53"/>
        <v>0.54487179487179471</v>
      </c>
      <c r="AC83" s="1">
        <f t="shared" si="54"/>
        <v>0.17441860465116274</v>
      </c>
      <c r="AD83" s="1">
        <f t="shared" si="55"/>
        <v>0.5</v>
      </c>
      <c r="AE83" s="1">
        <f t="shared" si="56"/>
        <v>0.47078115682766847</v>
      </c>
      <c r="AF83" s="1"/>
      <c r="AG83" s="1"/>
    </row>
    <row r="84" spans="1:33" x14ac:dyDescent="0.35">
      <c r="A84" s="2">
        <v>0.5</v>
      </c>
      <c r="B84" s="2">
        <v>0.85</v>
      </c>
      <c r="C84" s="2">
        <f t="shared" si="57"/>
        <v>0.8100000000000005</v>
      </c>
      <c r="D84" s="2">
        <f t="shared" si="29"/>
        <v>0.71700000000000041</v>
      </c>
      <c r="E84" s="2">
        <f t="shared" si="30"/>
        <v>0.56502369928791785</v>
      </c>
      <c r="F84" s="2">
        <f t="shared" si="31"/>
        <v>0.29294042577875734</v>
      </c>
      <c r="G84" s="2">
        <f t="shared" si="32"/>
        <v>0.19518666596492656</v>
      </c>
      <c r="H84" s="2">
        <f t="shared" si="33"/>
        <v>0.71296462024938878</v>
      </c>
      <c r="I84" s="2">
        <f t="shared" si="34"/>
        <v>0.92606189972234354</v>
      </c>
      <c r="J84" s="2">
        <f t="shared" si="35"/>
        <v>7.393810027765646E-2</v>
      </c>
      <c r="K84" s="2">
        <f t="shared" si="36"/>
        <v>0.73319322264441111</v>
      </c>
      <c r="L84" s="2">
        <f t="shared" si="37"/>
        <v>0.26680677735558889</v>
      </c>
      <c r="M84" s="2">
        <f t="shared" si="38"/>
        <v>0.88512552301255254</v>
      </c>
      <c r="N84" s="2">
        <f t="shared" si="39"/>
        <v>0.11487447698744746</v>
      </c>
      <c r="O84" s="2">
        <f t="shared" si="40"/>
        <v>0.78775000000000028</v>
      </c>
      <c r="P84" s="2">
        <f t="shared" si="41"/>
        <v>0.21224999999999972</v>
      </c>
      <c r="Q84" s="2">
        <f t="shared" si="42"/>
        <v>0.54490637892732452</v>
      </c>
      <c r="R84" s="2">
        <f t="shared" si="43"/>
        <v>0.33333333333333337</v>
      </c>
      <c r="S84" s="2">
        <f t="shared" si="44"/>
        <v>0.49999999999999994</v>
      </c>
      <c r="T84" s="2">
        <f t="shared" si="45"/>
        <v>0.5337682755465204</v>
      </c>
      <c r="U84" s="2">
        <f t="shared" si="46"/>
        <v>0.25466613765898466</v>
      </c>
      <c r="V84" s="2">
        <f t="shared" si="47"/>
        <v>0.5</v>
      </c>
      <c r="W84" s="2">
        <f t="shared" si="48"/>
        <v>0.46462500000000007</v>
      </c>
      <c r="X84" s="2">
        <f t="shared" si="49"/>
        <v>0.25466613765898466</v>
      </c>
      <c r="Y84" s="2">
        <f t="shared" si="50"/>
        <v>0.5</v>
      </c>
      <c r="Z84" s="2">
        <f t="shared" si="51"/>
        <v>0.53537499999999993</v>
      </c>
      <c r="AA84" s="2">
        <f t="shared" si="52"/>
        <v>0.5337682755465204</v>
      </c>
      <c r="AB84" s="1">
        <f t="shared" si="53"/>
        <v>0.54243777919591563</v>
      </c>
      <c r="AC84" s="1">
        <f t="shared" si="54"/>
        <v>0.1730103806228373</v>
      </c>
      <c r="AD84" s="1">
        <f t="shared" si="55"/>
        <v>0.49999999999999994</v>
      </c>
      <c r="AE84" s="1">
        <f t="shared" si="56"/>
        <v>0.47224657346703092</v>
      </c>
      <c r="AF84" s="1"/>
      <c r="AG84" s="1"/>
    </row>
    <row r="85" spans="1:33" x14ac:dyDescent="0.35">
      <c r="A85" s="2">
        <v>0.5</v>
      </c>
      <c r="B85" s="2">
        <v>0.85</v>
      </c>
      <c r="C85" s="2">
        <f t="shared" si="57"/>
        <v>0.82000000000000051</v>
      </c>
      <c r="D85" s="2">
        <f t="shared" si="29"/>
        <v>0.72400000000000031</v>
      </c>
      <c r="E85" s="2">
        <f t="shared" si="30"/>
        <v>0.56253877195029811</v>
      </c>
      <c r="F85" s="2">
        <f t="shared" si="31"/>
        <v>0.2901132630898744</v>
      </c>
      <c r="G85" s="2">
        <f t="shared" si="32"/>
        <v>0.19999116061168593</v>
      </c>
      <c r="H85" s="2">
        <f t="shared" si="33"/>
        <v>0.71840153906498083</v>
      </c>
      <c r="I85" s="2">
        <f t="shared" si="34"/>
        <v>0.9301346728626867</v>
      </c>
      <c r="J85" s="2">
        <f t="shared" si="35"/>
        <v>6.9865327137313304E-2</v>
      </c>
      <c r="K85" s="2">
        <f t="shared" si="36"/>
        <v>0.7427864520778289</v>
      </c>
      <c r="L85" s="2">
        <f t="shared" si="37"/>
        <v>0.2572135479221711</v>
      </c>
      <c r="M85" s="2">
        <f t="shared" si="38"/>
        <v>0.89135359116022128</v>
      </c>
      <c r="N85" s="2">
        <f t="shared" si="39"/>
        <v>0.10864640883977872</v>
      </c>
      <c r="O85" s="2">
        <f t="shared" si="40"/>
        <v>0.79300000000000026</v>
      </c>
      <c r="P85" s="2">
        <f t="shared" si="41"/>
        <v>0.20699999999999974</v>
      </c>
      <c r="Q85" s="2">
        <f t="shared" si="42"/>
        <v>0.54350567465321564</v>
      </c>
      <c r="R85" s="2">
        <f t="shared" si="43"/>
        <v>0.33333333333333337</v>
      </c>
      <c r="S85" s="2">
        <f t="shared" si="44"/>
        <v>0.50000000000000011</v>
      </c>
      <c r="T85" s="2">
        <f t="shared" si="45"/>
        <v>0.53294071873626381</v>
      </c>
      <c r="U85" s="2">
        <f t="shared" si="46"/>
        <v>0.256314586535907</v>
      </c>
      <c r="V85" s="2">
        <f t="shared" si="47"/>
        <v>0.5</v>
      </c>
      <c r="W85" s="2">
        <f t="shared" si="48"/>
        <v>0.46550000000000002</v>
      </c>
      <c r="X85" s="2">
        <f t="shared" si="49"/>
        <v>0.256314586535907</v>
      </c>
      <c r="Y85" s="2">
        <f t="shared" si="50"/>
        <v>0.5</v>
      </c>
      <c r="Z85" s="2">
        <f t="shared" si="51"/>
        <v>0.53449999999999998</v>
      </c>
      <c r="AA85" s="2">
        <f t="shared" si="52"/>
        <v>0.53294071873626381</v>
      </c>
      <c r="AB85" s="1">
        <f t="shared" si="53"/>
        <v>0.5400254129606098</v>
      </c>
      <c r="AC85" s="1">
        <f t="shared" si="54"/>
        <v>0.17162471395881002</v>
      </c>
      <c r="AD85" s="1">
        <f t="shared" si="55"/>
        <v>0.5</v>
      </c>
      <c r="AE85" s="1">
        <f t="shared" si="56"/>
        <v>0.47371328714028604</v>
      </c>
      <c r="AF85" s="1"/>
      <c r="AG85" s="1"/>
    </row>
    <row r="86" spans="1:33" x14ac:dyDescent="0.35">
      <c r="A86" s="2">
        <v>0.5</v>
      </c>
      <c r="B86" s="2">
        <v>0.85</v>
      </c>
      <c r="C86" s="2">
        <f t="shared" si="57"/>
        <v>0.83000000000000052</v>
      </c>
      <c r="D86" s="2">
        <f t="shared" si="29"/>
        <v>0.73100000000000043</v>
      </c>
      <c r="E86" s="2">
        <f t="shared" si="30"/>
        <v>0.56007454718409644</v>
      </c>
      <c r="F86" s="2">
        <f t="shared" si="31"/>
        <v>0.28733120052763134</v>
      </c>
      <c r="G86" s="2">
        <f t="shared" si="32"/>
        <v>0.20497664219658723</v>
      </c>
      <c r="H86" s="2">
        <f t="shared" si="33"/>
        <v>0.7238981334880511</v>
      </c>
      <c r="I86" s="2">
        <f t="shared" si="34"/>
        <v>0.93418298749444661</v>
      </c>
      <c r="J86" s="2">
        <f t="shared" si="35"/>
        <v>6.5817012505553385E-2</v>
      </c>
      <c r="K86" s="2">
        <f t="shared" si="36"/>
        <v>0.75264718596005942</v>
      </c>
      <c r="L86" s="2">
        <f t="shared" si="37"/>
        <v>0.24735281403994058</v>
      </c>
      <c r="M86" s="2">
        <f t="shared" si="38"/>
        <v>0.89755813953488395</v>
      </c>
      <c r="N86" s="2">
        <f t="shared" si="39"/>
        <v>0.10244186046511605</v>
      </c>
      <c r="O86" s="2">
        <f t="shared" si="40"/>
        <v>0.79825000000000035</v>
      </c>
      <c r="P86" s="2">
        <f t="shared" si="41"/>
        <v>0.20174999999999965</v>
      </c>
      <c r="Q86" s="2">
        <f t="shared" si="42"/>
        <v>0.54212339492640149</v>
      </c>
      <c r="R86" s="2">
        <f t="shared" si="43"/>
        <v>0.33333333333333337</v>
      </c>
      <c r="S86" s="2">
        <f t="shared" si="44"/>
        <v>0.50000000000000011</v>
      </c>
      <c r="T86" s="2">
        <f t="shared" si="45"/>
        <v>0.53213421132312599</v>
      </c>
      <c r="U86" s="2">
        <f t="shared" si="46"/>
        <v>0.25813592519981732</v>
      </c>
      <c r="V86" s="2">
        <f t="shared" si="47"/>
        <v>0.5</v>
      </c>
      <c r="W86" s="2">
        <f t="shared" si="48"/>
        <v>0.4663750000000001</v>
      </c>
      <c r="X86" s="2">
        <f t="shared" si="49"/>
        <v>0.25813592519981732</v>
      </c>
      <c r="Y86" s="2">
        <f t="shared" si="50"/>
        <v>0.5</v>
      </c>
      <c r="Z86" s="2">
        <f t="shared" si="51"/>
        <v>0.53362500000000002</v>
      </c>
      <c r="AA86" s="2">
        <f t="shared" si="52"/>
        <v>0.53213421132312599</v>
      </c>
      <c r="AB86" s="1">
        <f t="shared" si="53"/>
        <v>0.53763440860215039</v>
      </c>
      <c r="AC86" s="1">
        <f t="shared" si="54"/>
        <v>0.17026106696935295</v>
      </c>
      <c r="AD86" s="1">
        <f t="shared" si="55"/>
        <v>0.49999999999999994</v>
      </c>
      <c r="AE86" s="1">
        <f t="shared" si="56"/>
        <v>0.47518094052457505</v>
      </c>
      <c r="AF86" s="1"/>
      <c r="AG86" s="1"/>
    </row>
    <row r="87" spans="1:33" x14ac:dyDescent="0.35">
      <c r="A87" s="2">
        <v>0.5</v>
      </c>
      <c r="B87" s="2">
        <v>0.85</v>
      </c>
      <c r="C87" s="2">
        <f t="shared" si="57"/>
        <v>0.84000000000000052</v>
      </c>
      <c r="D87" s="2">
        <f t="shared" si="29"/>
        <v>0.73800000000000032</v>
      </c>
      <c r="E87" s="2">
        <f t="shared" si="30"/>
        <v>0.5576307807057409</v>
      </c>
      <c r="F87" s="2">
        <f t="shared" si="31"/>
        <v>0.2845933164782477</v>
      </c>
      <c r="G87" s="2">
        <f t="shared" si="32"/>
        <v>0.21015422700453365</v>
      </c>
      <c r="H87" s="2">
        <f t="shared" si="33"/>
        <v>0.72945592565201034</v>
      </c>
      <c r="I87" s="2">
        <f t="shared" si="34"/>
        <v>0.9382077395136118</v>
      </c>
      <c r="J87" s="2">
        <f t="shared" si="35"/>
        <v>6.1792260486388195E-2</v>
      </c>
      <c r="K87" s="2">
        <f t="shared" si="36"/>
        <v>0.7627985684437002</v>
      </c>
      <c r="L87" s="2">
        <f t="shared" si="37"/>
        <v>0.2372014315562998</v>
      </c>
      <c r="M87" s="2">
        <f t="shared" si="38"/>
        <v>0.90373983739837438</v>
      </c>
      <c r="N87" s="2">
        <f t="shared" si="39"/>
        <v>9.6260162601625621E-2</v>
      </c>
      <c r="O87" s="2">
        <f t="shared" si="40"/>
        <v>0.80350000000000021</v>
      </c>
      <c r="P87" s="2">
        <f t="shared" si="41"/>
        <v>0.19649999999999979</v>
      </c>
      <c r="Q87" s="2">
        <f t="shared" si="42"/>
        <v>0.54075917859365275</v>
      </c>
      <c r="R87" s="2">
        <f t="shared" si="43"/>
        <v>0.33333333333333331</v>
      </c>
      <c r="S87" s="2">
        <f t="shared" si="44"/>
        <v>0.5</v>
      </c>
      <c r="T87" s="2">
        <f t="shared" si="45"/>
        <v>0.53134815000286684</v>
      </c>
      <c r="U87" s="2">
        <f t="shared" si="46"/>
        <v>0.26014229295564018</v>
      </c>
      <c r="V87" s="2">
        <f t="shared" si="47"/>
        <v>0.5</v>
      </c>
      <c r="W87" s="2">
        <f t="shared" si="48"/>
        <v>0.46725000000000005</v>
      </c>
      <c r="X87" s="2">
        <f t="shared" si="49"/>
        <v>0.26014229295564018</v>
      </c>
      <c r="Y87" s="2">
        <f t="shared" si="50"/>
        <v>0.5</v>
      </c>
      <c r="Z87" s="2">
        <f t="shared" si="51"/>
        <v>0.53275000000000006</v>
      </c>
      <c r="AA87" s="2">
        <f t="shared" si="52"/>
        <v>0.53134815000286684</v>
      </c>
      <c r="AB87" s="1">
        <f t="shared" si="53"/>
        <v>0.53526448362720391</v>
      </c>
      <c r="AC87" s="1">
        <f t="shared" si="54"/>
        <v>0.16891891891891889</v>
      </c>
      <c r="AD87" s="1">
        <f t="shared" si="55"/>
        <v>0.50000000000000011</v>
      </c>
      <c r="AE87" s="1">
        <f t="shared" si="56"/>
        <v>0.4766491932738785</v>
      </c>
      <c r="AF87" s="1"/>
      <c r="AG87" s="1"/>
    </row>
    <row r="88" spans="1:33" x14ac:dyDescent="0.35">
      <c r="A88" s="2">
        <v>0.5</v>
      </c>
      <c r="B88" s="2">
        <v>0.85</v>
      </c>
      <c r="C88" s="2">
        <f t="shared" si="57"/>
        <v>0.85000000000000053</v>
      </c>
      <c r="D88" s="2">
        <f t="shared" si="29"/>
        <v>0.74500000000000044</v>
      </c>
      <c r="E88" s="2">
        <f t="shared" si="30"/>
        <v>0.55520723182451959</v>
      </c>
      <c r="F88" s="2">
        <f t="shared" si="31"/>
        <v>0.28189871032013125</v>
      </c>
      <c r="G88" s="2">
        <f t="shared" si="32"/>
        <v>0.2155359467669612</v>
      </c>
      <c r="H88" s="2">
        <f t="shared" si="33"/>
        <v>0.73507646768623613</v>
      </c>
      <c r="I88" s="2">
        <f t="shared" si="34"/>
        <v>0.94220978600251037</v>
      </c>
      <c r="J88" s="2">
        <f t="shared" si="35"/>
        <v>5.7790213997489626E-2</v>
      </c>
      <c r="K88" s="2">
        <f t="shared" si="36"/>
        <v>0.77326621923937422</v>
      </c>
      <c r="L88" s="2">
        <f t="shared" si="37"/>
        <v>0.22673378076062578</v>
      </c>
      <c r="M88" s="2">
        <f t="shared" si="38"/>
        <v>0.90989932885906066</v>
      </c>
      <c r="N88" s="2">
        <f t="shared" si="39"/>
        <v>9.0100671140939337E-2</v>
      </c>
      <c r="O88" s="2">
        <f t="shared" si="40"/>
        <v>0.8087500000000003</v>
      </c>
      <c r="P88" s="2">
        <f t="shared" si="41"/>
        <v>0.1912499999999997</v>
      </c>
      <c r="Q88" s="2">
        <f t="shared" si="42"/>
        <v>0.53941267387944347</v>
      </c>
      <c r="R88" s="2">
        <f t="shared" si="43"/>
        <v>0.33333333333333337</v>
      </c>
      <c r="S88" s="2">
        <f t="shared" si="44"/>
        <v>0.5</v>
      </c>
      <c r="T88" s="2">
        <f t="shared" si="45"/>
        <v>0.53058195060843638</v>
      </c>
      <c r="U88" s="2">
        <f t="shared" si="46"/>
        <v>0.26234689638670111</v>
      </c>
      <c r="V88" s="2">
        <f t="shared" si="47"/>
        <v>0.5</v>
      </c>
      <c r="W88" s="2">
        <f t="shared" si="48"/>
        <v>0.46812500000000007</v>
      </c>
      <c r="X88" s="2">
        <f t="shared" si="49"/>
        <v>0.26234689638670111</v>
      </c>
      <c r="Y88" s="2">
        <f t="shared" si="50"/>
        <v>0.5</v>
      </c>
      <c r="Z88" s="2">
        <f t="shared" si="51"/>
        <v>0.53187499999999988</v>
      </c>
      <c r="AA88" s="2">
        <f t="shared" si="52"/>
        <v>0.53058195060843638</v>
      </c>
      <c r="AB88" s="1">
        <f t="shared" si="53"/>
        <v>0.53291536050156729</v>
      </c>
      <c r="AC88" s="1">
        <f t="shared" si="54"/>
        <v>0.16759776536312843</v>
      </c>
      <c r="AD88" s="1">
        <f t="shared" si="55"/>
        <v>0.5</v>
      </c>
      <c r="AE88" s="1">
        <f t="shared" si="56"/>
        <v>0.47811772123080165</v>
      </c>
      <c r="AF88" s="1"/>
      <c r="AG88" s="1"/>
    </row>
    <row r="89" spans="1:33" x14ac:dyDescent="0.35">
      <c r="A89" s="2">
        <v>0.5</v>
      </c>
      <c r="B89" s="2">
        <v>0.85</v>
      </c>
      <c r="C89" s="2">
        <f t="shared" si="57"/>
        <v>0.86000000000000054</v>
      </c>
      <c r="D89" s="2">
        <f t="shared" si="29"/>
        <v>0.75200000000000033</v>
      </c>
      <c r="E89" s="2">
        <f t="shared" si="30"/>
        <v>0.55280366338221398</v>
      </c>
      <c r="F89" s="2">
        <f t="shared" si="31"/>
        <v>0.27924650198065243</v>
      </c>
      <c r="G89" s="2">
        <f t="shared" si="32"/>
        <v>0.22113484520560864</v>
      </c>
      <c r="H89" s="2">
        <f t="shared" si="33"/>
        <v>0.74076134319779008</v>
      </c>
      <c r="I89" s="2">
        <f t="shared" si="34"/>
        <v>0.94618994720058569</v>
      </c>
      <c r="J89" s="2">
        <f t="shared" si="35"/>
        <v>5.381005279941431E-2</v>
      </c>
      <c r="K89" s="2">
        <f t="shared" si="36"/>
        <v>0.78407858613589632</v>
      </c>
      <c r="L89" s="2">
        <f t="shared" si="37"/>
        <v>0.21592141386410368</v>
      </c>
      <c r="M89" s="2">
        <f t="shared" si="38"/>
        <v>0.91603723404255355</v>
      </c>
      <c r="N89" s="2">
        <f t="shared" si="39"/>
        <v>8.396276595744645E-2</v>
      </c>
      <c r="O89" s="2">
        <f t="shared" si="40"/>
        <v>0.81400000000000028</v>
      </c>
      <c r="P89" s="2">
        <f t="shared" si="41"/>
        <v>0.18599999999999972</v>
      </c>
      <c r="Q89" s="2">
        <f t="shared" si="42"/>
        <v>0.53808353808353804</v>
      </c>
      <c r="R89" s="2">
        <f t="shared" si="43"/>
        <v>0.33333333333333326</v>
      </c>
      <c r="S89" s="2">
        <f t="shared" si="44"/>
        <v>0.5</v>
      </c>
      <c r="T89" s="2">
        <f t="shared" si="45"/>
        <v>0.52983504746347121</v>
      </c>
      <c r="U89" s="2">
        <f t="shared" si="46"/>
        <v>0.2647641232418137</v>
      </c>
      <c r="V89" s="2">
        <f t="shared" si="47"/>
        <v>0.5</v>
      </c>
      <c r="W89" s="2">
        <f t="shared" si="48"/>
        <v>0.46900000000000003</v>
      </c>
      <c r="X89" s="2">
        <f t="shared" si="49"/>
        <v>0.2647641232418137</v>
      </c>
      <c r="Y89" s="2">
        <f t="shared" si="50"/>
        <v>0.5</v>
      </c>
      <c r="Z89" s="2">
        <f t="shared" si="51"/>
        <v>0.53099999999999992</v>
      </c>
      <c r="AA89" s="2">
        <f t="shared" si="52"/>
        <v>0.52983504746347121</v>
      </c>
      <c r="AB89" s="1">
        <f t="shared" si="53"/>
        <v>0.53058676654182257</v>
      </c>
      <c r="AC89" s="1">
        <f t="shared" si="54"/>
        <v>0.16629711751662968</v>
      </c>
      <c r="AD89" s="1">
        <f t="shared" si="55"/>
        <v>0.49999999999999994</v>
      </c>
      <c r="AE89" s="1">
        <f t="shared" si="56"/>
        <v>0.47958621567829579</v>
      </c>
      <c r="AF89" s="1"/>
      <c r="AG89" s="1"/>
    </row>
    <row r="90" spans="1:33" x14ac:dyDescent="0.35">
      <c r="A90" s="2">
        <v>0.5</v>
      </c>
      <c r="B90" s="2">
        <v>0.85</v>
      </c>
      <c r="C90" s="2">
        <f t="shared" si="57"/>
        <v>0.87000000000000055</v>
      </c>
      <c r="D90" s="2">
        <f t="shared" si="29"/>
        <v>0.75900000000000045</v>
      </c>
      <c r="E90" s="2">
        <f t="shared" si="30"/>
        <v>0.55041984169378277</v>
      </c>
      <c r="F90" s="2">
        <f t="shared" si="31"/>
        <v>0.27663583149590931</v>
      </c>
      <c r="G90" s="2">
        <f t="shared" si="32"/>
        <v>0.22696508704813853</v>
      </c>
      <c r="H90" s="2">
        <f t="shared" si="33"/>
        <v>0.74651216879054993</v>
      </c>
      <c r="I90" s="2">
        <f t="shared" si="34"/>
        <v>0.95014900835985894</v>
      </c>
      <c r="J90" s="2">
        <f t="shared" si="35"/>
        <v>4.9850991640141062E-2</v>
      </c>
      <c r="K90" s="2">
        <f t="shared" si="36"/>
        <v>0.79526735877628962</v>
      </c>
      <c r="L90" s="2">
        <f t="shared" si="37"/>
        <v>0.20473264122371038</v>
      </c>
      <c r="M90" s="2">
        <f t="shared" si="38"/>
        <v>0.9221541501976287</v>
      </c>
      <c r="N90" s="2">
        <f t="shared" si="39"/>
        <v>7.7845849802371303E-2</v>
      </c>
      <c r="O90" s="2">
        <f t="shared" si="40"/>
        <v>0.81925000000000037</v>
      </c>
      <c r="P90" s="2">
        <f t="shared" si="41"/>
        <v>0.18074999999999963</v>
      </c>
      <c r="Q90" s="2">
        <f t="shared" si="42"/>
        <v>0.53677143729020427</v>
      </c>
      <c r="R90" s="2">
        <f t="shared" si="43"/>
        <v>0.33333333333333337</v>
      </c>
      <c r="S90" s="2">
        <f t="shared" si="44"/>
        <v>0.49999999999999989</v>
      </c>
      <c r="T90" s="2">
        <f t="shared" si="45"/>
        <v>0.52910689275762823</v>
      </c>
      <c r="U90" s="2">
        <f t="shared" si="46"/>
        <v>0.26740967113871861</v>
      </c>
      <c r="V90" s="2">
        <f t="shared" si="47"/>
        <v>0.5</v>
      </c>
      <c r="W90" s="2">
        <f t="shared" si="48"/>
        <v>0.46987500000000004</v>
      </c>
      <c r="X90" s="2">
        <f t="shared" si="49"/>
        <v>0.26740967113871861</v>
      </c>
      <c r="Y90" s="2">
        <f t="shared" si="50"/>
        <v>0.5</v>
      </c>
      <c r="Z90" s="2">
        <f t="shared" si="51"/>
        <v>0.53012499999999985</v>
      </c>
      <c r="AA90" s="2">
        <f t="shared" si="52"/>
        <v>0.52910689275762823</v>
      </c>
      <c r="AB90" s="1">
        <f t="shared" si="53"/>
        <v>0.52827843380981965</v>
      </c>
      <c r="AC90" s="1">
        <f t="shared" si="54"/>
        <v>0.16501650165016496</v>
      </c>
      <c r="AD90" s="1">
        <f t="shared" si="55"/>
        <v>0.5</v>
      </c>
      <c r="AE90" s="1">
        <f t="shared" si="56"/>
        <v>0.48105438262906475</v>
      </c>
      <c r="AF90" s="1"/>
      <c r="AG90" s="1"/>
    </row>
    <row r="91" spans="1:33" x14ac:dyDescent="0.35">
      <c r="A91" s="2">
        <v>0.5</v>
      </c>
      <c r="B91" s="2">
        <v>0.85</v>
      </c>
      <c r="C91" s="2">
        <f t="shared" si="57"/>
        <v>0.88000000000000056</v>
      </c>
      <c r="D91" s="2">
        <f t="shared" si="29"/>
        <v>0.76600000000000035</v>
      </c>
      <c r="E91" s="2">
        <f t="shared" si="30"/>
        <v>0.54805553648908545</v>
      </c>
      <c r="F91" s="2">
        <f t="shared" si="31"/>
        <v>0.27406585857415389</v>
      </c>
      <c r="G91" s="2">
        <f t="shared" si="32"/>
        <v>0.23304208143695121</v>
      </c>
      <c r="H91" s="2">
        <f t="shared" si="33"/>
        <v>0.7523305956249049</v>
      </c>
      <c r="I91" s="2">
        <f t="shared" si="34"/>
        <v>0.95408772149273169</v>
      </c>
      <c r="J91" s="2">
        <f t="shared" si="35"/>
        <v>4.5912278507268312E-2</v>
      </c>
      <c r="K91" s="2">
        <f t="shared" si="36"/>
        <v>0.8068679565285316</v>
      </c>
      <c r="L91" s="2">
        <f t="shared" si="37"/>
        <v>0.1931320434714684</v>
      </c>
      <c r="M91" s="2">
        <f t="shared" si="38"/>
        <v>0.92825065274151464</v>
      </c>
      <c r="N91" s="2">
        <f t="shared" si="39"/>
        <v>7.1749347258485363E-2</v>
      </c>
      <c r="O91" s="2">
        <f t="shared" si="40"/>
        <v>0.82450000000000023</v>
      </c>
      <c r="P91" s="2">
        <f t="shared" si="41"/>
        <v>0.17549999999999977</v>
      </c>
      <c r="Q91" s="2">
        <f t="shared" si="42"/>
        <v>0.53547604608853838</v>
      </c>
      <c r="R91" s="2">
        <f t="shared" si="43"/>
        <v>0.33333333333333331</v>
      </c>
      <c r="S91" s="2">
        <f t="shared" si="44"/>
        <v>0.49999999999999994</v>
      </c>
      <c r="T91" s="2">
        <f t="shared" si="45"/>
        <v>0.52839695594312652</v>
      </c>
      <c r="U91" s="2">
        <f t="shared" si="46"/>
        <v>0.27030069336876561</v>
      </c>
      <c r="V91" s="2">
        <f t="shared" si="47"/>
        <v>0.5</v>
      </c>
      <c r="W91" s="2">
        <f t="shared" si="48"/>
        <v>0.47075000000000006</v>
      </c>
      <c r="X91" s="2">
        <f t="shared" si="49"/>
        <v>0.27030069336876561</v>
      </c>
      <c r="Y91" s="2">
        <f t="shared" si="50"/>
        <v>0.5</v>
      </c>
      <c r="Z91" s="2">
        <f t="shared" si="51"/>
        <v>0.52924999999999989</v>
      </c>
      <c r="AA91" s="2">
        <f t="shared" si="52"/>
        <v>0.52839695594312652</v>
      </c>
      <c r="AB91" s="1">
        <f t="shared" si="53"/>
        <v>0.5259900990099009</v>
      </c>
      <c r="AC91" s="1">
        <f t="shared" si="54"/>
        <v>0.16375545851528381</v>
      </c>
      <c r="AD91" s="1">
        <f t="shared" si="55"/>
        <v>0.5</v>
      </c>
      <c r="AE91" s="1">
        <f t="shared" si="56"/>
        <v>0.48252194215054706</v>
      </c>
      <c r="AF91" s="1"/>
      <c r="AG91" s="1"/>
    </row>
    <row r="92" spans="1:33" x14ac:dyDescent="0.35">
      <c r="A92" s="2">
        <v>0.5</v>
      </c>
      <c r="B92" s="2">
        <v>0.85</v>
      </c>
      <c r="C92" s="2">
        <f t="shared" si="57"/>
        <v>0.89000000000000057</v>
      </c>
      <c r="D92" s="2">
        <f t="shared" si="29"/>
        <v>0.77300000000000046</v>
      </c>
      <c r="E92" s="2">
        <f t="shared" si="30"/>
        <v>0.54571052085562533</v>
      </c>
      <c r="F92" s="2">
        <f t="shared" si="31"/>
        <v>0.27153576216346448</v>
      </c>
      <c r="G92" s="2">
        <f t="shared" si="32"/>
        <v>0.23938262199842728</v>
      </c>
      <c r="H92" s="2">
        <f t="shared" si="33"/>
        <v>0.75821831102125548</v>
      </c>
      <c r="I92" s="2">
        <f t="shared" si="34"/>
        <v>0.95800680701921237</v>
      </c>
      <c r="J92" s="2">
        <f t="shared" si="35"/>
        <v>4.199319298078763E-2</v>
      </c>
      <c r="K92" s="2">
        <f t="shared" si="36"/>
        <v>0.81892010645633817</v>
      </c>
      <c r="L92" s="2">
        <f t="shared" si="37"/>
        <v>0.18107989354366183</v>
      </c>
      <c r="M92" s="2">
        <f t="shared" si="38"/>
        <v>0.93432729624838318</v>
      </c>
      <c r="N92" s="2">
        <f t="shared" si="39"/>
        <v>6.5672703751616823E-2</v>
      </c>
      <c r="O92" s="2">
        <f t="shared" si="40"/>
        <v>0.82975000000000032</v>
      </c>
      <c r="P92" s="2">
        <f t="shared" si="41"/>
        <v>0.17024999999999968</v>
      </c>
      <c r="Q92" s="2">
        <f t="shared" si="42"/>
        <v>0.53419704730340456</v>
      </c>
      <c r="R92" s="2">
        <f t="shared" si="43"/>
        <v>0.33333333333333343</v>
      </c>
      <c r="S92" s="2">
        <f t="shared" si="44"/>
        <v>0.5</v>
      </c>
      <c r="T92" s="2">
        <f t="shared" si="45"/>
        <v>0.52770472315186401</v>
      </c>
      <c r="U92" s="2">
        <f t="shared" si="46"/>
        <v>0.27345596449938947</v>
      </c>
      <c r="V92" s="2">
        <f t="shared" si="47"/>
        <v>0.5</v>
      </c>
      <c r="W92" s="2">
        <f t="shared" si="48"/>
        <v>0.47162500000000007</v>
      </c>
      <c r="X92" s="2">
        <f t="shared" si="49"/>
        <v>0.27345596449938947</v>
      </c>
      <c r="Y92" s="2">
        <f t="shared" si="50"/>
        <v>0.5</v>
      </c>
      <c r="Z92" s="2">
        <f t="shared" si="51"/>
        <v>0.52837499999999993</v>
      </c>
      <c r="AA92" s="2">
        <f t="shared" si="52"/>
        <v>0.52770472315186401</v>
      </c>
      <c r="AB92" s="1">
        <f t="shared" si="53"/>
        <v>0.52372150338878609</v>
      </c>
      <c r="AC92" s="1">
        <f t="shared" si="54"/>
        <v>0.16251354279523286</v>
      </c>
      <c r="AD92" s="1">
        <f t="shared" si="55"/>
        <v>0.5</v>
      </c>
      <c r="AE92" s="1">
        <f t="shared" si="56"/>
        <v>0.48398862772349543</v>
      </c>
      <c r="AF92" s="1"/>
      <c r="AG92" s="1"/>
    </row>
    <row r="93" spans="1:33" x14ac:dyDescent="0.35">
      <c r="A93" s="2">
        <v>0.5</v>
      </c>
      <c r="B93" s="2">
        <v>0.85</v>
      </c>
      <c r="C93" s="2">
        <f t="shared" si="57"/>
        <v>0.90000000000000058</v>
      </c>
      <c r="D93" s="2">
        <f t="shared" si="29"/>
        <v>0.78000000000000036</v>
      </c>
      <c r="E93" s="2">
        <f t="shared" si="30"/>
        <v>0.54338457118230132</v>
      </c>
      <c r="F93" s="2">
        <f t="shared" si="31"/>
        <v>0.26904474002418372</v>
      </c>
      <c r="G93" s="2">
        <f t="shared" si="32"/>
        <v>0.2460050462573595</v>
      </c>
      <c r="H93" s="2">
        <f t="shared" si="33"/>
        <v>0.76417704011065046</v>
      </c>
      <c r="I93" s="2">
        <f t="shared" si="34"/>
        <v>0.96190695532012926</v>
      </c>
      <c r="J93" s="2">
        <f t="shared" si="35"/>
        <v>3.8093044679870736E-2</v>
      </c>
      <c r="K93" s="2">
        <f t="shared" si="36"/>
        <v>0.83146853146853217</v>
      </c>
      <c r="L93" s="2">
        <f t="shared" si="37"/>
        <v>0.16853146853146783</v>
      </c>
      <c r="M93" s="2">
        <f t="shared" si="38"/>
        <v>0.94038461538461571</v>
      </c>
      <c r="N93" s="2">
        <f t="shared" si="39"/>
        <v>5.9615384615384293E-2</v>
      </c>
      <c r="O93" s="2">
        <f t="shared" si="40"/>
        <v>0.8350000000000003</v>
      </c>
      <c r="P93" s="2">
        <f t="shared" si="41"/>
        <v>0.1649999999999997</v>
      </c>
      <c r="Q93" s="2">
        <f t="shared" si="42"/>
        <v>0.53293413173652693</v>
      </c>
      <c r="R93" s="2">
        <f t="shared" si="43"/>
        <v>0.33333333333333337</v>
      </c>
      <c r="S93" s="2">
        <f t="shared" si="44"/>
        <v>0.5</v>
      </c>
      <c r="T93" s="2">
        <f t="shared" si="45"/>
        <v>0.52702969663249055</v>
      </c>
      <c r="U93" s="2">
        <f t="shared" si="46"/>
        <v>0.27689606896784397</v>
      </c>
      <c r="V93" s="2">
        <f t="shared" si="47"/>
        <v>0.5</v>
      </c>
      <c r="W93" s="2">
        <f t="shared" si="48"/>
        <v>0.47250000000000003</v>
      </c>
      <c r="X93" s="2">
        <f t="shared" si="49"/>
        <v>0.27689606896784397</v>
      </c>
      <c r="Y93" s="2">
        <f t="shared" si="50"/>
        <v>0.5</v>
      </c>
      <c r="Z93" s="2">
        <f t="shared" si="51"/>
        <v>0.52749999999999997</v>
      </c>
      <c r="AA93" s="2">
        <f t="shared" si="52"/>
        <v>0.52702969663249055</v>
      </c>
      <c r="AB93" s="1">
        <f t="shared" si="53"/>
        <v>0.52147239263803669</v>
      </c>
      <c r="AC93" s="1">
        <f t="shared" si="54"/>
        <v>0.16129032258064513</v>
      </c>
      <c r="AD93" s="1">
        <f t="shared" si="55"/>
        <v>0.5</v>
      </c>
      <c r="AE93" s="1">
        <f t="shared" si="56"/>
        <v>0.4854541856322977</v>
      </c>
      <c r="AF93" s="1"/>
      <c r="AG93" s="1"/>
    </row>
    <row r="94" spans="1:33" x14ac:dyDescent="0.35">
      <c r="A94" s="2">
        <v>0.5</v>
      </c>
      <c r="B94" s="2">
        <v>0.85</v>
      </c>
      <c r="C94" s="2">
        <f t="shared" si="57"/>
        <v>0.91000000000000059</v>
      </c>
      <c r="D94" s="2">
        <f t="shared" si="29"/>
        <v>0.78700000000000048</v>
      </c>
      <c r="E94" s="2">
        <f t="shared" si="30"/>
        <v>0.54107746710414972</v>
      </c>
      <c r="F94" s="2">
        <f t="shared" si="31"/>
        <v>0.2665920083065712</v>
      </c>
      <c r="G94" s="2">
        <f t="shared" si="32"/>
        <v>0.25292941758743309</v>
      </c>
      <c r="H94" s="2">
        <f t="shared" si="33"/>
        <v>0.77020854753601231</v>
      </c>
      <c r="I94" s="2">
        <f t="shared" si="34"/>
        <v>0.9657888282024133</v>
      </c>
      <c r="J94" s="2">
        <f t="shared" si="35"/>
        <v>3.4211171797586704E-2</v>
      </c>
      <c r="K94" s="2">
        <f t="shared" si="36"/>
        <v>0.84456377400361604</v>
      </c>
      <c r="L94" s="2">
        <f t="shared" si="37"/>
        <v>0.15543622599638396</v>
      </c>
      <c r="M94" s="2">
        <f t="shared" si="38"/>
        <v>0.94642312579415533</v>
      </c>
      <c r="N94" s="2">
        <f t="shared" si="39"/>
        <v>5.3576874205844671E-2</v>
      </c>
      <c r="O94" s="2">
        <f t="shared" si="40"/>
        <v>0.84025000000000039</v>
      </c>
      <c r="P94" s="2">
        <f t="shared" si="41"/>
        <v>0.15974999999999961</v>
      </c>
      <c r="Q94" s="2">
        <f t="shared" si="42"/>
        <v>0.53168699791728646</v>
      </c>
      <c r="R94" s="2">
        <f t="shared" si="43"/>
        <v>0.33333333333333331</v>
      </c>
      <c r="S94" s="2">
        <f t="shared" si="44"/>
        <v>0.5</v>
      </c>
      <c r="T94" s="2">
        <f t="shared" si="45"/>
        <v>0.52637139420681822</v>
      </c>
      <c r="U94" s="2">
        <f t="shared" si="46"/>
        <v>0.28064361646199687</v>
      </c>
      <c r="V94" s="2">
        <f t="shared" si="47"/>
        <v>0.5</v>
      </c>
      <c r="W94" s="2">
        <f t="shared" si="48"/>
        <v>0.47337500000000005</v>
      </c>
      <c r="X94" s="2">
        <f t="shared" si="49"/>
        <v>0.28064361646199687</v>
      </c>
      <c r="Y94" s="2">
        <f t="shared" si="50"/>
        <v>0.5</v>
      </c>
      <c r="Z94" s="2">
        <f t="shared" si="51"/>
        <v>0.5266249999999999</v>
      </c>
      <c r="AA94" s="2">
        <f t="shared" si="52"/>
        <v>0.52637139420681822</v>
      </c>
      <c r="AB94" s="1">
        <f t="shared" si="53"/>
        <v>0.51924251679902245</v>
      </c>
      <c r="AC94" s="1">
        <f t="shared" si="54"/>
        <v>0.16008537886872992</v>
      </c>
      <c r="AD94" s="1">
        <f t="shared" si="55"/>
        <v>0.49999999999999994</v>
      </c>
      <c r="AE94" s="1">
        <f t="shared" si="56"/>
        <v>0.48691837438529634</v>
      </c>
      <c r="AF94" s="1"/>
      <c r="AG94" s="1"/>
    </row>
    <row r="95" spans="1:33" x14ac:dyDescent="0.35">
      <c r="A95" s="2">
        <v>0.5</v>
      </c>
      <c r="B95" s="2">
        <v>0.85</v>
      </c>
      <c r="C95" s="2">
        <f t="shared" si="57"/>
        <v>0.9200000000000006</v>
      </c>
      <c r="D95" s="2">
        <f t="shared" si="29"/>
        <v>0.79400000000000037</v>
      </c>
      <c r="E95" s="2">
        <f t="shared" si="30"/>
        <v>0.5387889914480628</v>
      </c>
      <c r="F95" s="2">
        <f t="shared" si="31"/>
        <v>0.2641768011340655</v>
      </c>
      <c r="G95" s="2">
        <f t="shared" si="32"/>
        <v>0.26017773350460105</v>
      </c>
      <c r="H95" s="2">
        <f t="shared" si="33"/>
        <v>0.77631463920751287</v>
      </c>
      <c r="I95" s="2">
        <f t="shared" si="34"/>
        <v>0.9696530602820983</v>
      </c>
      <c r="J95" s="2">
        <f t="shared" si="35"/>
        <v>3.03469397179017E-2</v>
      </c>
      <c r="K95" s="2">
        <f t="shared" si="36"/>
        <v>0.8582631874984723</v>
      </c>
      <c r="L95" s="2">
        <f t="shared" si="37"/>
        <v>0.1417368125015277</v>
      </c>
      <c r="M95" s="2">
        <f t="shared" si="38"/>
        <v>0.9524433249370281</v>
      </c>
      <c r="N95" s="2">
        <f t="shared" si="39"/>
        <v>4.7556675062971898E-2</v>
      </c>
      <c r="O95" s="2">
        <f t="shared" si="40"/>
        <v>0.84550000000000025</v>
      </c>
      <c r="P95" s="2">
        <f t="shared" si="41"/>
        <v>0.15449999999999975</v>
      </c>
      <c r="Q95" s="2">
        <f t="shared" si="42"/>
        <v>0.53045535186280302</v>
      </c>
      <c r="R95" s="2">
        <f t="shared" si="43"/>
        <v>0.33333333333333337</v>
      </c>
      <c r="S95" s="2">
        <f t="shared" si="44"/>
        <v>0.5</v>
      </c>
      <c r="T95" s="2">
        <f t="shared" si="45"/>
        <v>0.52572934874496902</v>
      </c>
      <c r="U95" s="2">
        <f t="shared" si="46"/>
        <v>0.28472348861712221</v>
      </c>
      <c r="V95" s="2">
        <f t="shared" si="47"/>
        <v>0.5</v>
      </c>
      <c r="W95" s="2">
        <f t="shared" si="48"/>
        <v>0.47425000000000006</v>
      </c>
      <c r="X95" s="2">
        <f t="shared" si="49"/>
        <v>0.28472348861712221</v>
      </c>
      <c r="Y95" s="2">
        <f t="shared" si="50"/>
        <v>0.5</v>
      </c>
      <c r="Z95" s="2">
        <f t="shared" si="51"/>
        <v>0.52574999999999994</v>
      </c>
      <c r="AA95" s="2">
        <f t="shared" si="52"/>
        <v>0.52572934874496902</v>
      </c>
      <c r="AB95" s="1">
        <f t="shared" si="53"/>
        <v>0.51703163017031617</v>
      </c>
      <c r="AC95" s="1">
        <f t="shared" si="54"/>
        <v>0.15889830508474573</v>
      </c>
      <c r="AD95" s="1">
        <f t="shared" si="55"/>
        <v>0.5</v>
      </c>
      <c r="AE95" s="1">
        <f t="shared" si="56"/>
        <v>0.48838096416347077</v>
      </c>
      <c r="AF95" s="1"/>
      <c r="AG95" s="1"/>
    </row>
    <row r="96" spans="1:33" x14ac:dyDescent="0.35">
      <c r="A96" s="2">
        <v>0.5</v>
      </c>
      <c r="B96" s="2">
        <v>0.85</v>
      </c>
      <c r="C96" s="2">
        <f t="shared" si="57"/>
        <v>0.9300000000000006</v>
      </c>
      <c r="D96" s="2">
        <f t="shared" si="29"/>
        <v>0.80100000000000049</v>
      </c>
      <c r="E96" s="2">
        <f t="shared" si="30"/>
        <v>0.53651893017946561</v>
      </c>
      <c r="F96" s="2">
        <f t="shared" si="31"/>
        <v>0.2617983701924893</v>
      </c>
      <c r="G96" s="2">
        <f t="shared" si="32"/>
        <v>0.26777416486330535</v>
      </c>
      <c r="H96" s="2">
        <f t="shared" si="33"/>
        <v>0.78249716411580794</v>
      </c>
      <c r="I96" s="2">
        <f t="shared" si="34"/>
        <v>0.97350026029027059</v>
      </c>
      <c r="J96" s="2">
        <f t="shared" si="35"/>
        <v>2.6499739709729409E-2</v>
      </c>
      <c r="K96" s="2">
        <f t="shared" si="36"/>
        <v>0.87263213696447361</v>
      </c>
      <c r="L96" s="2">
        <f t="shared" si="37"/>
        <v>0.12736786303552639</v>
      </c>
      <c r="M96" s="2">
        <f t="shared" si="38"/>
        <v>0.95844569288389547</v>
      </c>
      <c r="N96" s="2">
        <f t="shared" si="39"/>
        <v>4.1554307116104527E-2</v>
      </c>
      <c r="O96" s="2">
        <f t="shared" si="40"/>
        <v>0.85075000000000034</v>
      </c>
      <c r="P96" s="2">
        <f t="shared" si="41"/>
        <v>0.14924999999999966</v>
      </c>
      <c r="Q96" s="2">
        <f t="shared" si="42"/>
        <v>0.52923890684689967</v>
      </c>
      <c r="R96" s="2">
        <f t="shared" si="43"/>
        <v>0.33333333333333348</v>
      </c>
      <c r="S96" s="2">
        <f t="shared" si="44"/>
        <v>0.5</v>
      </c>
      <c r="T96" s="2">
        <f t="shared" si="45"/>
        <v>0.52510310765865864</v>
      </c>
      <c r="U96" s="2">
        <f t="shared" si="46"/>
        <v>0.2891631224539663</v>
      </c>
      <c r="V96" s="2">
        <f t="shared" si="47"/>
        <v>0.5</v>
      </c>
      <c r="W96" s="2">
        <f t="shared" si="48"/>
        <v>0.47512500000000008</v>
      </c>
      <c r="X96" s="2">
        <f t="shared" si="49"/>
        <v>0.2891631224539663</v>
      </c>
      <c r="Y96" s="2">
        <f t="shared" si="50"/>
        <v>0.5</v>
      </c>
      <c r="Z96" s="2">
        <f t="shared" si="51"/>
        <v>0.52487499999999998</v>
      </c>
      <c r="AA96" s="2">
        <f t="shared" si="52"/>
        <v>0.52510310765865864</v>
      </c>
      <c r="AB96" s="1">
        <f t="shared" si="53"/>
        <v>0.51483949121744377</v>
      </c>
      <c r="AC96" s="1">
        <f t="shared" si="54"/>
        <v>0.15772870662460561</v>
      </c>
      <c r="AD96" s="1">
        <f t="shared" si="55"/>
        <v>0.49999999999999994</v>
      </c>
      <c r="AE96" s="1">
        <f t="shared" si="56"/>
        <v>0.4898417362959453</v>
      </c>
      <c r="AF96" s="1"/>
      <c r="AG96" s="1"/>
    </row>
    <row r="97" spans="1:33" x14ac:dyDescent="0.35">
      <c r="A97" s="2">
        <v>0.5</v>
      </c>
      <c r="B97" s="2">
        <v>0.85</v>
      </c>
      <c r="C97" s="2">
        <f t="shared" si="57"/>
        <v>0.94000000000000061</v>
      </c>
      <c r="D97" s="2">
        <f t="shared" si="29"/>
        <v>0.80800000000000038</v>
      </c>
      <c r="E97" s="2">
        <f t="shared" si="30"/>
        <v>0.53426707234994064</v>
      </c>
      <c r="F97" s="2">
        <f t="shared" si="31"/>
        <v>0.25945598432549088</v>
      </c>
      <c r="G97" s="2">
        <f t="shared" si="32"/>
        <v>0.27574533144042856</v>
      </c>
      <c r="H97" s="2">
        <f t="shared" si="33"/>
        <v>0.78875801620697927</v>
      </c>
      <c r="I97" s="2">
        <f t="shared" si="34"/>
        <v>0.9773310123068385</v>
      </c>
      <c r="J97" s="2">
        <f t="shared" si="35"/>
        <v>2.2668987693161502E-2</v>
      </c>
      <c r="K97" s="2">
        <f t="shared" si="36"/>
        <v>0.88774546204620552</v>
      </c>
      <c r="L97" s="2">
        <f t="shared" si="37"/>
        <v>0.11225453795379448</v>
      </c>
      <c r="M97" s="2">
        <f t="shared" si="38"/>
        <v>0.9644306930693074</v>
      </c>
      <c r="N97" s="2">
        <f t="shared" si="39"/>
        <v>3.5569306930692601E-2</v>
      </c>
      <c r="O97" s="2">
        <f t="shared" si="40"/>
        <v>0.85600000000000032</v>
      </c>
      <c r="P97" s="2">
        <f t="shared" si="41"/>
        <v>0.14399999999999968</v>
      </c>
      <c r="Q97" s="2">
        <f t="shared" si="42"/>
        <v>0.52803738317756999</v>
      </c>
      <c r="R97" s="2">
        <f t="shared" si="43"/>
        <v>0.33333333333333337</v>
      </c>
      <c r="S97" s="2">
        <f t="shared" si="44"/>
        <v>0.49999999999999994</v>
      </c>
      <c r="T97" s="2">
        <f t="shared" si="45"/>
        <v>0.52449223241204146</v>
      </c>
      <c r="U97" s="2">
        <f t="shared" si="46"/>
        <v>0.29399283708422863</v>
      </c>
      <c r="V97" s="2">
        <f t="shared" si="47"/>
        <v>0.5</v>
      </c>
      <c r="W97" s="2">
        <f t="shared" si="48"/>
        <v>0.47600000000000003</v>
      </c>
      <c r="X97" s="2">
        <f t="shared" si="49"/>
        <v>0.29399283708422863</v>
      </c>
      <c r="Y97" s="2">
        <f t="shared" si="50"/>
        <v>0.5</v>
      </c>
      <c r="Z97" s="2">
        <f t="shared" si="51"/>
        <v>0.52399999999999991</v>
      </c>
      <c r="AA97" s="2">
        <f t="shared" si="52"/>
        <v>0.52449223241204146</v>
      </c>
      <c r="AB97" s="1">
        <f t="shared" si="53"/>
        <v>0.51266586248492152</v>
      </c>
      <c r="AC97" s="1">
        <f t="shared" si="54"/>
        <v>0.1565762004175365</v>
      </c>
      <c r="AD97" s="1">
        <f t="shared" si="55"/>
        <v>0.50000000000000011</v>
      </c>
      <c r="AE97" s="1">
        <f t="shared" si="56"/>
        <v>0.49130048276087868</v>
      </c>
      <c r="AF97" s="1"/>
      <c r="AG97" s="1"/>
    </row>
    <row r="98" spans="1:33" x14ac:dyDescent="0.35">
      <c r="A98" s="2">
        <v>0.5</v>
      </c>
      <c r="B98" s="2">
        <v>0.85</v>
      </c>
      <c r="C98" s="2">
        <f t="shared" si="57"/>
        <v>0.95000000000000062</v>
      </c>
      <c r="D98" s="2">
        <f t="shared" si="29"/>
        <v>0.8150000000000005</v>
      </c>
      <c r="E98" s="2">
        <f t="shared" si="30"/>
        <v>0.53203321004577997</v>
      </c>
      <c r="F98" s="2">
        <f t="shared" si="31"/>
        <v>0.25714892913646115</v>
      </c>
      <c r="G98" s="2">
        <f t="shared" si="32"/>
        <v>0.2841206205333805</v>
      </c>
      <c r="H98" s="2">
        <f t="shared" si="33"/>
        <v>0.79509913632320495</v>
      </c>
      <c r="I98" s="2">
        <f t="shared" si="34"/>
        <v>0.98114587692663902</v>
      </c>
      <c r="J98" s="2">
        <f t="shared" si="35"/>
        <v>1.8854123073360984E-2</v>
      </c>
      <c r="K98" s="2">
        <f t="shared" si="36"/>
        <v>0.90368927209418104</v>
      </c>
      <c r="L98" s="2">
        <f t="shared" si="37"/>
        <v>9.631072790581896E-2</v>
      </c>
      <c r="M98" s="2">
        <f t="shared" si="38"/>
        <v>0.97039877300613531</v>
      </c>
      <c r="N98" s="2">
        <f t="shared" si="39"/>
        <v>2.9601226993864693E-2</v>
      </c>
      <c r="O98" s="2">
        <f t="shared" si="40"/>
        <v>0.8612500000000004</v>
      </c>
      <c r="P98" s="2">
        <f t="shared" si="41"/>
        <v>0.1387499999999996</v>
      </c>
      <c r="Q98" s="2">
        <f t="shared" si="42"/>
        <v>0.52685050798258337</v>
      </c>
      <c r="R98" s="2">
        <f t="shared" si="43"/>
        <v>0.33333333333333348</v>
      </c>
      <c r="S98" s="2">
        <f t="shared" si="44"/>
        <v>0.5</v>
      </c>
      <c r="T98" s="2">
        <f t="shared" si="45"/>
        <v>0.52389629804953786</v>
      </c>
      <c r="U98" s="2">
        <f t="shared" si="46"/>
        <v>0.29924621156826314</v>
      </c>
      <c r="V98" s="2">
        <f t="shared" si="47"/>
        <v>0.5</v>
      </c>
      <c r="W98" s="2">
        <f t="shared" si="48"/>
        <v>0.4768750000000001</v>
      </c>
      <c r="X98" s="2">
        <f t="shared" si="49"/>
        <v>0.29924621156826314</v>
      </c>
      <c r="Y98" s="2">
        <f t="shared" si="50"/>
        <v>0.5</v>
      </c>
      <c r="Z98" s="2">
        <f t="shared" si="51"/>
        <v>0.52312499999999995</v>
      </c>
      <c r="AA98" s="2">
        <f t="shared" si="52"/>
        <v>0.52389629804953786</v>
      </c>
      <c r="AB98" s="1">
        <f t="shared" si="53"/>
        <v>0.51051051051051033</v>
      </c>
      <c r="AC98" s="1">
        <f t="shared" si="54"/>
        <v>0.15544041450777196</v>
      </c>
      <c r="AD98" s="1">
        <f t="shared" si="55"/>
        <v>0.49999999999999989</v>
      </c>
      <c r="AE98" s="1">
        <f t="shared" si="56"/>
        <v>0.49275700571037367</v>
      </c>
      <c r="AF98" s="1"/>
      <c r="AG98" s="1"/>
    </row>
    <row r="99" spans="1:33" x14ac:dyDescent="0.35">
      <c r="A99" s="2">
        <v>0.5</v>
      </c>
      <c r="B99" s="2">
        <v>0.85</v>
      </c>
      <c r="C99" s="2">
        <f t="shared" si="57"/>
        <v>0.96000000000000063</v>
      </c>
      <c r="D99" s="2">
        <f t="shared" si="29"/>
        <v>0.8220000000000004</v>
      </c>
      <c r="E99" s="2">
        <f t="shared" si="30"/>
        <v>0.52981713833745436</v>
      </c>
      <c r="F99" s="2">
        <f t="shared" si="31"/>
        <v>0.25487650659713279</v>
      </c>
      <c r="G99" s="2">
        <f t="shared" si="32"/>
        <v>0.29293255661462198</v>
      </c>
      <c r="H99" s="2">
        <f t="shared" si="33"/>
        <v>0.80152251421334508</v>
      </c>
      <c r="I99" s="2">
        <f t="shared" si="34"/>
        <v>0.984945392362091</v>
      </c>
      <c r="J99" s="2">
        <f t="shared" si="35"/>
        <v>1.5054607637909001E-2</v>
      </c>
      <c r="K99" s="2">
        <f t="shared" si="36"/>
        <v>0.92056316465731813</v>
      </c>
      <c r="L99" s="2">
        <f t="shared" si="37"/>
        <v>7.9436835342681866E-2</v>
      </c>
      <c r="M99" s="2">
        <f t="shared" si="38"/>
        <v>0.97635036496350402</v>
      </c>
      <c r="N99" s="2">
        <f t="shared" si="39"/>
        <v>2.3649635036495975E-2</v>
      </c>
      <c r="O99" s="2">
        <f t="shared" si="40"/>
        <v>0.86650000000000027</v>
      </c>
      <c r="P99" s="2">
        <f t="shared" si="41"/>
        <v>0.13349999999999973</v>
      </c>
      <c r="Q99" s="2">
        <f t="shared" si="42"/>
        <v>0.52567801500288502</v>
      </c>
      <c r="R99" s="2">
        <f t="shared" si="43"/>
        <v>0.33333333333333331</v>
      </c>
      <c r="S99" s="2">
        <f t="shared" si="44"/>
        <v>0.49999999999999994</v>
      </c>
      <c r="T99" s="2">
        <f t="shared" si="45"/>
        <v>0.52331489274009213</v>
      </c>
      <c r="U99" s="2">
        <f t="shared" si="46"/>
        <v>0.30496052349505876</v>
      </c>
      <c r="V99" s="2">
        <f t="shared" si="47"/>
        <v>0.5</v>
      </c>
      <c r="W99" s="2">
        <f t="shared" si="48"/>
        <v>0.47775000000000006</v>
      </c>
      <c r="X99" s="2">
        <f t="shared" si="49"/>
        <v>0.30496052349505876</v>
      </c>
      <c r="Y99" s="2">
        <f t="shared" si="50"/>
        <v>0.5</v>
      </c>
      <c r="Z99" s="2">
        <f t="shared" si="51"/>
        <v>0.52224999999999988</v>
      </c>
      <c r="AA99" s="2">
        <f t="shared" si="52"/>
        <v>0.52331489274009213</v>
      </c>
      <c r="AB99" s="1">
        <f t="shared" si="53"/>
        <v>0.5083732057416267</v>
      </c>
      <c r="AC99" s="1">
        <f t="shared" si="54"/>
        <v>0.15432098765432095</v>
      </c>
      <c r="AD99" s="1">
        <f t="shared" si="55"/>
        <v>0.50000000000000011</v>
      </c>
      <c r="AE99" s="1">
        <f t="shared" si="56"/>
        <v>0.49421111701813469</v>
      </c>
      <c r="AF99" s="1"/>
      <c r="AG99" s="1"/>
    </row>
    <row r="100" spans="1:33" x14ac:dyDescent="0.35">
      <c r="A100" s="2">
        <v>0.5</v>
      </c>
      <c r="B100" s="2">
        <v>0.85</v>
      </c>
      <c r="C100" s="2">
        <f t="shared" si="57"/>
        <v>0.97000000000000064</v>
      </c>
      <c r="D100" s="2">
        <f t="shared" si="29"/>
        <v>0.82900000000000051</v>
      </c>
      <c r="E100" s="2">
        <f t="shared" si="30"/>
        <v>0.52761865522997975</v>
      </c>
      <c r="F100" s="2">
        <f t="shared" si="31"/>
        <v>0.25263803466302481</v>
      </c>
      <c r="G100" s="2">
        <f t="shared" si="32"/>
        <v>0.30221723185056176</v>
      </c>
      <c r="H100" s="2">
        <f t="shared" si="33"/>
        <v>0.8080301906178371</v>
      </c>
      <c r="I100" s="2">
        <f t="shared" si="34"/>
        <v>0.98873007548630565</v>
      </c>
      <c r="J100" s="2">
        <f t="shared" si="35"/>
        <v>1.1269924513694352E-2</v>
      </c>
      <c r="K100" s="2">
        <f t="shared" si="36"/>
        <v>0.93848298873440261</v>
      </c>
      <c r="L100" s="2">
        <f t="shared" si="37"/>
        <v>6.1517011265597388E-2</v>
      </c>
      <c r="M100" s="2">
        <f t="shared" si="38"/>
        <v>0.9822858866103743</v>
      </c>
      <c r="N100" s="2">
        <f t="shared" si="39"/>
        <v>1.7714113389625696E-2</v>
      </c>
      <c r="O100" s="2">
        <f t="shared" si="40"/>
        <v>0.87175000000000036</v>
      </c>
      <c r="P100" s="2">
        <f t="shared" si="41"/>
        <v>0.12824999999999964</v>
      </c>
      <c r="Q100" s="2">
        <f t="shared" si="42"/>
        <v>0.52451964439346133</v>
      </c>
      <c r="R100" s="2">
        <f t="shared" si="43"/>
        <v>0.33333333333333343</v>
      </c>
      <c r="S100" s="2">
        <f t="shared" si="44"/>
        <v>0.5</v>
      </c>
      <c r="T100" s="2">
        <f t="shared" si="45"/>
        <v>0.52274761733730712</v>
      </c>
      <c r="U100" s="2">
        <f t="shared" si="46"/>
        <v>0.31117725995610734</v>
      </c>
      <c r="V100" s="2">
        <f t="shared" si="47"/>
        <v>0.5</v>
      </c>
      <c r="W100" s="2">
        <f t="shared" si="48"/>
        <v>0.47862500000000008</v>
      </c>
      <c r="X100" s="2">
        <f t="shared" si="49"/>
        <v>0.31117725995610734</v>
      </c>
      <c r="Y100" s="2">
        <f t="shared" si="50"/>
        <v>0.5</v>
      </c>
      <c r="Z100" s="2">
        <f t="shared" si="51"/>
        <v>0.52137499999999992</v>
      </c>
      <c r="AA100" s="2">
        <f t="shared" si="52"/>
        <v>0.52274761733730712</v>
      </c>
      <c r="AB100" s="1">
        <f t="shared" si="53"/>
        <v>0.50625372245384137</v>
      </c>
      <c r="AC100" s="1">
        <f t="shared" si="54"/>
        <v>0.15321756894790597</v>
      </c>
      <c r="AD100" s="1">
        <f t="shared" si="55"/>
        <v>0.49999999999999994</v>
      </c>
      <c r="AE100" s="1">
        <f t="shared" si="56"/>
        <v>0.49566263784866355</v>
      </c>
      <c r="AF100" s="1"/>
      <c r="AG100" s="1"/>
    </row>
    <row r="101" spans="1:33" x14ac:dyDescent="0.35">
      <c r="A101" s="2">
        <v>0.5</v>
      </c>
      <c r="B101" s="2">
        <v>0.85</v>
      </c>
      <c r="C101" s="2">
        <f t="shared" si="57"/>
        <v>0.98000000000000065</v>
      </c>
      <c r="D101" s="2">
        <f t="shared" si="29"/>
        <v>0.83600000000000041</v>
      </c>
      <c r="E101" s="2">
        <f t="shared" si="30"/>
        <v>0.52543756161416988</v>
      </c>
      <c r="F101" s="2">
        <f t="shared" si="31"/>
        <v>0.25043284689586925</v>
      </c>
      <c r="G101" s="2">
        <f t="shared" si="32"/>
        <v>0.31201480950674848</v>
      </c>
      <c r="H101" s="2">
        <f t="shared" si="33"/>
        <v>0.81462425943249184</v>
      </c>
      <c r="I101" s="2">
        <f t="shared" si="34"/>
        <v>0.9925004228202936</v>
      </c>
      <c r="J101" s="2">
        <f t="shared" si="35"/>
        <v>7.4995771797063959E-3</v>
      </c>
      <c r="K101" s="2">
        <f t="shared" si="36"/>
        <v>0.95758431555607548</v>
      </c>
      <c r="L101" s="2">
        <f t="shared" si="37"/>
        <v>4.2415684443924517E-2</v>
      </c>
      <c r="M101" s="2">
        <f t="shared" si="38"/>
        <v>0.98820574162679464</v>
      </c>
      <c r="N101" s="2">
        <f t="shared" si="39"/>
        <v>1.1794258373205357E-2</v>
      </c>
      <c r="O101" s="2">
        <f t="shared" si="40"/>
        <v>0.87700000000000033</v>
      </c>
      <c r="P101" s="2">
        <f t="shared" si="41"/>
        <v>0.12299999999999967</v>
      </c>
      <c r="Q101" s="2">
        <f t="shared" si="42"/>
        <v>0.52337514253135686</v>
      </c>
      <c r="R101" s="2">
        <f t="shared" si="43"/>
        <v>0.33333333333333331</v>
      </c>
      <c r="S101" s="2">
        <f t="shared" si="44"/>
        <v>0.5</v>
      </c>
      <c r="T101" s="2">
        <f t="shared" si="45"/>
        <v>0.52219408495493269</v>
      </c>
      <c r="U101" s="2">
        <f t="shared" si="46"/>
        <v>0.31794271521998735</v>
      </c>
      <c r="V101" s="2">
        <f t="shared" si="47"/>
        <v>0.5</v>
      </c>
      <c r="W101" s="2">
        <f t="shared" si="48"/>
        <v>0.47950000000000004</v>
      </c>
      <c r="X101" s="2">
        <f t="shared" si="49"/>
        <v>0.31794271521998735</v>
      </c>
      <c r="Y101" s="2">
        <f t="shared" si="50"/>
        <v>0.5</v>
      </c>
      <c r="Z101" s="2">
        <f t="shared" si="51"/>
        <v>0.52049999999999996</v>
      </c>
      <c r="AA101" s="2">
        <f t="shared" si="52"/>
        <v>0.52219408495493269</v>
      </c>
      <c r="AB101" s="1">
        <f t="shared" si="53"/>
        <v>0.50415183867141145</v>
      </c>
      <c r="AC101" s="1">
        <f t="shared" si="54"/>
        <v>0.15212981744421902</v>
      </c>
      <c r="AD101" s="1">
        <f t="shared" si="55"/>
        <v>0.49999999999999994</v>
      </c>
      <c r="AE101" s="1">
        <f t="shared" si="56"/>
        <v>0.49711139824686779</v>
      </c>
      <c r="AF101" s="1"/>
      <c r="AG101" s="1"/>
    </row>
    <row r="102" spans="1:33" x14ac:dyDescent="0.35">
      <c r="A102" s="2">
        <v>0.5</v>
      </c>
      <c r="B102" s="2">
        <v>0.85</v>
      </c>
      <c r="C102" s="2">
        <f t="shared" si="57"/>
        <v>0.99000000000000066</v>
      </c>
      <c r="D102" s="2">
        <f t="shared" si="29"/>
        <v>0.84300000000000053</v>
      </c>
      <c r="E102" s="2">
        <f t="shared" si="30"/>
        <v>0.52327366121875929</v>
      </c>
      <c r="F102" s="2">
        <f t="shared" si="31"/>
        <v>0.24826029209311834</v>
      </c>
      <c r="G102" s="2">
        <f t="shared" si="32"/>
        <v>0.32237011505388219</v>
      </c>
      <c r="H102" s="2">
        <f t="shared" si="33"/>
        <v>0.82130686995602087</v>
      </c>
      <c r="I102" s="2">
        <f t="shared" si="34"/>
        <v>0.99625691146766682</v>
      </c>
      <c r="J102" s="2">
        <f t="shared" si="35"/>
        <v>3.7430885323331831E-3</v>
      </c>
      <c r="K102" s="2">
        <f t="shared" si="36"/>
        <v>0.97802683772695476</v>
      </c>
      <c r="L102" s="2">
        <f t="shared" si="37"/>
        <v>2.1973162273045244E-2</v>
      </c>
      <c r="M102" s="2">
        <f t="shared" si="38"/>
        <v>0.99411032028469781</v>
      </c>
      <c r="N102" s="2">
        <f t="shared" si="39"/>
        <v>5.8896797153021874E-3</v>
      </c>
      <c r="O102" s="2">
        <f t="shared" si="40"/>
        <v>0.88225000000000042</v>
      </c>
      <c r="P102" s="2">
        <f t="shared" si="41"/>
        <v>0.11774999999999958</v>
      </c>
      <c r="Q102" s="2">
        <f t="shared" si="42"/>
        <v>0.52224426183054673</v>
      </c>
      <c r="R102" s="2">
        <f t="shared" si="43"/>
        <v>0.33333333333333348</v>
      </c>
      <c r="S102" s="2">
        <f t="shared" si="44"/>
        <v>0.49999999999999994</v>
      </c>
      <c r="T102" s="2">
        <f t="shared" si="45"/>
        <v>0.52165392055718307</v>
      </c>
      <c r="U102" s="2">
        <f t="shared" si="46"/>
        <v>0.32530869273844804</v>
      </c>
      <c r="V102" s="2">
        <f t="shared" si="47"/>
        <v>0.5</v>
      </c>
      <c r="W102" s="2">
        <f t="shared" si="48"/>
        <v>0.48037500000000011</v>
      </c>
      <c r="X102" s="2">
        <f t="shared" si="49"/>
        <v>0.32530869273844804</v>
      </c>
      <c r="Y102" s="2">
        <f t="shared" si="50"/>
        <v>0.5</v>
      </c>
      <c r="Z102" s="2">
        <f t="shared" si="51"/>
        <v>0.51962499999999978</v>
      </c>
      <c r="AA102" s="2">
        <f t="shared" si="52"/>
        <v>0.52165392055718307</v>
      </c>
      <c r="AB102" s="1">
        <f t="shared" si="53"/>
        <v>0.50206733608978127</v>
      </c>
      <c r="AC102" s="1">
        <f t="shared" si="54"/>
        <v>0.15105740181268876</v>
      </c>
      <c r="AD102" s="1">
        <f t="shared" si="55"/>
        <v>0.49999999999999994</v>
      </c>
      <c r="AE102" s="1">
        <f t="shared" si="56"/>
        <v>0.49855723674701052</v>
      </c>
      <c r="AF102" s="1"/>
      <c r="AG102" s="1"/>
    </row>
    <row r="103" spans="1:33" x14ac:dyDescent="0.35">
      <c r="A103" s="2">
        <v>0.5</v>
      </c>
      <c r="B103" s="2">
        <v>0.85</v>
      </c>
      <c r="C103" s="2">
        <f t="shared" si="57"/>
        <v>1.0000000000000007</v>
      </c>
      <c r="D103" s="2">
        <f t="shared" si="29"/>
        <v>0.85000000000000042</v>
      </c>
      <c r="E103" s="2">
        <f t="shared" si="30"/>
        <v>0.52112676056338014</v>
      </c>
      <c r="F103" s="2">
        <f t="shared" si="31"/>
        <v>0.24611973392461187</v>
      </c>
      <c r="G103" s="2">
        <f t="shared" si="32"/>
        <v>0.33333333333333409</v>
      </c>
      <c r="H103" s="2">
        <f t="shared" si="33"/>
        <v>0.82808022922636138</v>
      </c>
      <c r="I103" s="2">
        <f t="shared" si="34"/>
        <v>1.0000000000000002</v>
      </c>
      <c r="J103" s="2">
        <f t="shared" si="35"/>
        <v>0</v>
      </c>
      <c r="K103" s="2">
        <f t="shared" si="36"/>
        <v>1.0000000000000016</v>
      </c>
      <c r="L103" s="2">
        <f t="shared" si="37"/>
        <v>0</v>
      </c>
      <c r="M103" s="2">
        <f t="shared" si="38"/>
        <v>1.0000000000000004</v>
      </c>
      <c r="N103" s="2">
        <f t="shared" si="39"/>
        <v>0</v>
      </c>
      <c r="O103" s="2">
        <f t="shared" si="40"/>
        <v>0.88750000000000029</v>
      </c>
      <c r="P103" s="2">
        <f t="shared" si="41"/>
        <v>0.11249999999999971</v>
      </c>
      <c r="Q103" s="2">
        <f t="shared" si="42"/>
        <v>0.52112676056338025</v>
      </c>
      <c r="R103" s="2">
        <f t="shared" si="43"/>
        <v>0.33333333333333459</v>
      </c>
      <c r="S103" s="2">
        <f t="shared" si="44"/>
        <v>0.50000000000000022</v>
      </c>
      <c r="T103" s="2">
        <f t="shared" si="45"/>
        <v>0.52112676056338036</v>
      </c>
      <c r="U103" s="2">
        <f t="shared" si="46"/>
        <v>0.33333333333333426</v>
      </c>
      <c r="V103" s="2">
        <f t="shared" si="47"/>
        <v>0.5</v>
      </c>
      <c r="W103" s="2">
        <f t="shared" si="48"/>
        <v>0.48125000000000018</v>
      </c>
      <c r="X103" s="2">
        <f t="shared" si="49"/>
        <v>0.33333333333333426</v>
      </c>
      <c r="Y103" s="2">
        <f t="shared" si="50"/>
        <v>0.5</v>
      </c>
      <c r="Z103" s="2">
        <f t="shared" si="51"/>
        <v>0.51875000000000004</v>
      </c>
      <c r="AA103" s="2">
        <f t="shared" si="52"/>
        <v>0.52112676056338036</v>
      </c>
      <c r="AB103" s="1">
        <f t="shared" si="53"/>
        <v>0.49999999999999989</v>
      </c>
      <c r="AC103" s="1">
        <f t="shared" si="54"/>
        <v>0.14999999999999997</v>
      </c>
      <c r="AD103" s="1">
        <f t="shared" si="55"/>
        <v>0.50000000000000011</v>
      </c>
      <c r="AE103" s="1">
        <f t="shared" si="56"/>
        <v>0.50000000000000011</v>
      </c>
      <c r="AF103" s="1"/>
      <c r="AG103" s="1"/>
    </row>
  </sheetData>
  <mergeCells count="8">
    <mergeCell ref="AB1:AE1"/>
    <mergeCell ref="Y1:AA1"/>
    <mergeCell ref="A1:D1"/>
    <mergeCell ref="E1:H1"/>
    <mergeCell ref="I1:N1"/>
    <mergeCell ref="O1:P1"/>
    <mergeCell ref="Q1:U1"/>
    <mergeCell ref="V1:X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extension_asym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Nejsum</dc:creator>
  <cp:lastModifiedBy>Jakob Nejsum</cp:lastModifiedBy>
  <dcterms:created xsi:type="dcterms:W3CDTF">2023-11-10T10:12:40Z</dcterms:created>
  <dcterms:modified xsi:type="dcterms:W3CDTF">2023-12-06T08:46:20Z</dcterms:modified>
</cp:coreProperties>
</file>