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385" windowHeight="6180" tabRatio="760" activeTab="5"/>
  </bookViews>
  <sheets>
    <sheet name="Resumen General" sheetId="9" r:id="rId1"/>
    <sheet name="Información" sheetId="10" r:id="rId2"/>
    <sheet name="Reajuste" sheetId="2" r:id="rId3"/>
    <sheet name="B. Movilización" sheetId="4" r:id="rId4"/>
    <sheet name="B. años servicio" sheetId="6" r:id="rId5"/>
    <sheet name="B. Generales" sheetId="7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7" l="1"/>
  <c r="C7" i="7"/>
  <c r="E7" i="7"/>
  <c r="F7" i="7"/>
  <c r="B12" i="7"/>
  <c r="C12" i="7"/>
  <c r="E12" i="7"/>
  <c r="F12" i="7"/>
  <c r="B3" i="6"/>
  <c r="C3" i="6"/>
  <c r="D3" i="6"/>
  <c r="B4" i="6"/>
  <c r="C4" i="6"/>
  <c r="D4" i="6"/>
  <c r="E4" i="6" s="1"/>
  <c r="B5" i="6"/>
  <c r="C5" i="6"/>
  <c r="D5" i="6"/>
  <c r="E5" i="6" s="1"/>
  <c r="B6" i="6"/>
  <c r="C6" i="6"/>
  <c r="E6" i="6" s="1"/>
  <c r="D6" i="6"/>
  <c r="B7" i="6"/>
  <c r="C7" i="6"/>
  <c r="E7" i="6" s="1"/>
  <c r="D7" i="6"/>
  <c r="B8" i="6"/>
  <c r="C8" i="6"/>
  <c r="D8" i="6"/>
  <c r="B9" i="6"/>
  <c r="C9" i="6"/>
  <c r="D9" i="6"/>
  <c r="B10" i="6"/>
  <c r="C10" i="6"/>
  <c r="E10" i="6" s="1"/>
  <c r="D10" i="6"/>
  <c r="B11" i="6"/>
  <c r="C11" i="6"/>
  <c r="D11" i="6"/>
  <c r="E11" i="6" s="1"/>
  <c r="B12" i="6"/>
  <c r="C12" i="6"/>
  <c r="D12" i="6"/>
  <c r="E12" i="6" s="1"/>
  <c r="B13" i="6"/>
  <c r="C13" i="6"/>
  <c r="D13" i="6"/>
  <c r="E13" i="6" s="1"/>
  <c r="B14" i="6"/>
  <c r="C14" i="6"/>
  <c r="D14" i="6"/>
  <c r="E14" i="6" s="1"/>
  <c r="B15" i="6"/>
  <c r="C15" i="6"/>
  <c r="D15" i="6"/>
  <c r="E15" i="6" s="1"/>
  <c r="B16" i="6"/>
  <c r="C16" i="6"/>
  <c r="D16" i="6"/>
  <c r="E16" i="6" s="1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B63" i="6"/>
  <c r="C63" i="6"/>
  <c r="D63" i="6"/>
  <c r="B64" i="6"/>
  <c r="C64" i="6"/>
  <c r="D64" i="6"/>
  <c r="B65" i="6"/>
  <c r="C65" i="6"/>
  <c r="D65" i="6"/>
  <c r="B66" i="6"/>
  <c r="C66" i="6"/>
  <c r="D66" i="6"/>
  <c r="B67" i="6"/>
  <c r="C67" i="6"/>
  <c r="D67" i="6"/>
  <c r="B68" i="6"/>
  <c r="C68" i="6"/>
  <c r="D68" i="6"/>
  <c r="B69" i="6"/>
  <c r="C69" i="6"/>
  <c r="D69" i="6"/>
  <c r="B70" i="6"/>
  <c r="C70" i="6"/>
  <c r="D70" i="6"/>
  <c r="B71" i="6"/>
  <c r="C71" i="6"/>
  <c r="D71" i="6"/>
  <c r="B72" i="6"/>
  <c r="C72" i="6"/>
  <c r="D72" i="6"/>
  <c r="B73" i="6"/>
  <c r="C73" i="6"/>
  <c r="D73" i="6"/>
  <c r="B74" i="6"/>
  <c r="C74" i="6"/>
  <c r="D74" i="6"/>
  <c r="B75" i="6"/>
  <c r="C75" i="6"/>
  <c r="D75" i="6"/>
  <c r="B76" i="6"/>
  <c r="C76" i="6"/>
  <c r="D76" i="6"/>
  <c r="B77" i="6"/>
  <c r="C77" i="6"/>
  <c r="D77" i="6"/>
  <c r="B78" i="6"/>
  <c r="C78" i="6"/>
  <c r="D78" i="6"/>
  <c r="B79" i="6"/>
  <c r="C79" i="6"/>
  <c r="D79" i="6"/>
  <c r="B80" i="6"/>
  <c r="C80" i="6"/>
  <c r="D80" i="6"/>
  <c r="B81" i="6"/>
  <c r="C81" i="6"/>
  <c r="D81" i="6"/>
  <c r="B82" i="6"/>
  <c r="C82" i="6"/>
  <c r="D82" i="6"/>
  <c r="B83" i="6"/>
  <c r="C83" i="6"/>
  <c r="D83" i="6"/>
  <c r="B84" i="6"/>
  <c r="C84" i="6"/>
  <c r="D84" i="6"/>
  <c r="B85" i="6"/>
  <c r="C85" i="6"/>
  <c r="D85" i="6"/>
  <c r="B86" i="6"/>
  <c r="C86" i="6"/>
  <c r="D86" i="6"/>
  <c r="B87" i="6"/>
  <c r="C87" i="6"/>
  <c r="D87" i="6"/>
  <c r="B88" i="6"/>
  <c r="C88" i="6"/>
  <c r="D88" i="6"/>
  <c r="B89" i="6"/>
  <c r="C89" i="6"/>
  <c r="D89" i="6"/>
  <c r="B90" i="6"/>
  <c r="C90" i="6"/>
  <c r="D90" i="6"/>
  <c r="B91" i="6"/>
  <c r="C91" i="6"/>
  <c r="D91" i="6"/>
  <c r="B92" i="6"/>
  <c r="C92" i="6"/>
  <c r="D92" i="6"/>
  <c r="B93" i="6"/>
  <c r="C93" i="6"/>
  <c r="D93" i="6"/>
  <c r="B94" i="6"/>
  <c r="C94" i="6"/>
  <c r="D94" i="6"/>
  <c r="B95" i="6"/>
  <c r="C95" i="6"/>
  <c r="D95" i="6"/>
  <c r="B96" i="6"/>
  <c r="C96" i="6"/>
  <c r="D96" i="6"/>
  <c r="B97" i="6"/>
  <c r="C97" i="6"/>
  <c r="D97" i="6"/>
  <c r="B98" i="6"/>
  <c r="C98" i="6"/>
  <c r="D98" i="6"/>
  <c r="B99" i="6"/>
  <c r="C99" i="6"/>
  <c r="D99" i="6"/>
  <c r="B100" i="6"/>
  <c r="C100" i="6"/>
  <c r="D100" i="6"/>
  <c r="B101" i="6"/>
  <c r="C101" i="6"/>
  <c r="D101" i="6"/>
  <c r="B102" i="6"/>
  <c r="C102" i="6"/>
  <c r="D102" i="6"/>
  <c r="B103" i="6"/>
  <c r="C103" i="6"/>
  <c r="D103" i="6"/>
  <c r="B104" i="6"/>
  <c r="C104" i="6"/>
  <c r="D104" i="6"/>
  <c r="B105" i="6"/>
  <c r="C105" i="6"/>
  <c r="D105" i="6"/>
  <c r="B106" i="6"/>
  <c r="C106" i="6"/>
  <c r="D106" i="6"/>
  <c r="E106" i="6" s="1"/>
  <c r="B107" i="6"/>
  <c r="C107" i="6"/>
  <c r="D107" i="6"/>
  <c r="B108" i="6"/>
  <c r="C108" i="6"/>
  <c r="D108" i="6"/>
  <c r="B109" i="6"/>
  <c r="C109" i="6"/>
  <c r="D109" i="6"/>
  <c r="B110" i="6"/>
  <c r="C110" i="6"/>
  <c r="D110" i="6"/>
  <c r="E110" i="6" s="1"/>
  <c r="B111" i="6"/>
  <c r="C111" i="6"/>
  <c r="D111" i="6"/>
  <c r="B112" i="6"/>
  <c r="C112" i="6"/>
  <c r="D112" i="6"/>
  <c r="B113" i="6"/>
  <c r="C113" i="6"/>
  <c r="D113" i="6"/>
  <c r="B114" i="6"/>
  <c r="C114" i="6"/>
  <c r="D114" i="6"/>
  <c r="E114" i="6" s="1"/>
  <c r="B115" i="6"/>
  <c r="C115" i="6"/>
  <c r="D115" i="6"/>
  <c r="B116" i="6"/>
  <c r="C116" i="6"/>
  <c r="D116" i="6"/>
  <c r="B117" i="6"/>
  <c r="C117" i="6"/>
  <c r="D117" i="6"/>
  <c r="B118" i="6"/>
  <c r="C118" i="6"/>
  <c r="D118" i="6"/>
  <c r="E118" i="6" s="1"/>
  <c r="B119" i="6"/>
  <c r="C119" i="6"/>
  <c r="D119" i="6"/>
  <c r="B120" i="6"/>
  <c r="C120" i="6"/>
  <c r="D120" i="6"/>
  <c r="B121" i="6"/>
  <c r="C121" i="6"/>
  <c r="D121" i="6"/>
  <c r="B122" i="6"/>
  <c r="C122" i="6"/>
  <c r="D122" i="6"/>
  <c r="E122" i="6" s="1"/>
  <c r="B123" i="6"/>
  <c r="C123" i="6"/>
  <c r="D123" i="6"/>
  <c r="B124" i="6"/>
  <c r="C124" i="6"/>
  <c r="D124" i="6"/>
  <c r="B125" i="6"/>
  <c r="C125" i="6"/>
  <c r="D125" i="6"/>
  <c r="B126" i="6"/>
  <c r="C126" i="6"/>
  <c r="D126" i="6"/>
  <c r="E126" i="6" s="1"/>
  <c r="B127" i="6"/>
  <c r="C127" i="6"/>
  <c r="D127" i="6"/>
  <c r="B128" i="6"/>
  <c r="C128" i="6"/>
  <c r="D128" i="6"/>
  <c r="B129" i="6"/>
  <c r="C129" i="6"/>
  <c r="D129" i="6"/>
  <c r="B130" i="6"/>
  <c r="C130" i="6"/>
  <c r="D130" i="6"/>
  <c r="E130" i="6" s="1"/>
  <c r="B131" i="6"/>
  <c r="C131" i="6"/>
  <c r="D131" i="6"/>
  <c r="B132" i="6"/>
  <c r="C132" i="6"/>
  <c r="D132" i="6"/>
  <c r="B133" i="6"/>
  <c r="C133" i="6"/>
  <c r="D133" i="6"/>
  <c r="B134" i="6"/>
  <c r="C134" i="6"/>
  <c r="D134" i="6"/>
  <c r="E134" i="6" s="1"/>
  <c r="B135" i="6"/>
  <c r="C135" i="6"/>
  <c r="D135" i="6"/>
  <c r="B136" i="6"/>
  <c r="C136" i="6"/>
  <c r="D136" i="6"/>
  <c r="B137" i="6"/>
  <c r="C137" i="6"/>
  <c r="D137" i="6"/>
  <c r="B138" i="6"/>
  <c r="C138" i="6"/>
  <c r="D138" i="6"/>
  <c r="E138" i="6" s="1"/>
  <c r="B139" i="6"/>
  <c r="C139" i="6"/>
  <c r="D139" i="6"/>
  <c r="B140" i="6"/>
  <c r="C140" i="6"/>
  <c r="D140" i="6"/>
  <c r="B141" i="6"/>
  <c r="C141" i="6"/>
  <c r="D141" i="6"/>
  <c r="B142" i="6"/>
  <c r="C142" i="6"/>
  <c r="D142" i="6"/>
  <c r="E142" i="6" s="1"/>
  <c r="B143" i="6"/>
  <c r="C143" i="6"/>
  <c r="D143" i="6"/>
  <c r="B144" i="6"/>
  <c r="C144" i="6"/>
  <c r="D144" i="6"/>
  <c r="B145" i="6"/>
  <c r="C145" i="6"/>
  <c r="D145" i="6"/>
  <c r="B146" i="6"/>
  <c r="C146" i="6"/>
  <c r="D146" i="6"/>
  <c r="E146" i="6" s="1"/>
  <c r="B147" i="6"/>
  <c r="C147" i="6"/>
  <c r="D147" i="6"/>
  <c r="B148" i="6"/>
  <c r="C148" i="6"/>
  <c r="D148" i="6"/>
  <c r="B149" i="6"/>
  <c r="C149" i="6"/>
  <c r="D149" i="6"/>
  <c r="B150" i="6"/>
  <c r="C150" i="6"/>
  <c r="D150" i="6"/>
  <c r="E150" i="6" s="1"/>
  <c r="B151" i="6"/>
  <c r="C151" i="6"/>
  <c r="D151" i="6"/>
  <c r="B152" i="6"/>
  <c r="C152" i="6"/>
  <c r="D152" i="6"/>
  <c r="B153" i="6"/>
  <c r="C153" i="6"/>
  <c r="D153" i="6"/>
  <c r="B154" i="6"/>
  <c r="C154" i="6"/>
  <c r="D154" i="6"/>
  <c r="E154" i="6" s="1"/>
  <c r="B155" i="6"/>
  <c r="C155" i="6"/>
  <c r="D155" i="6"/>
  <c r="B156" i="6"/>
  <c r="C156" i="6"/>
  <c r="D156" i="6"/>
  <c r="B157" i="6"/>
  <c r="C157" i="6"/>
  <c r="D157" i="6"/>
  <c r="B158" i="6"/>
  <c r="C158" i="6"/>
  <c r="D158" i="6"/>
  <c r="E158" i="6" s="1"/>
  <c r="B159" i="6"/>
  <c r="C159" i="6"/>
  <c r="D159" i="6"/>
  <c r="B160" i="6"/>
  <c r="C160" i="6"/>
  <c r="D160" i="6"/>
  <c r="B161" i="6"/>
  <c r="C161" i="6"/>
  <c r="D161" i="6"/>
  <c r="B162" i="6"/>
  <c r="C162" i="6"/>
  <c r="D162" i="6"/>
  <c r="E162" i="6" s="1"/>
  <c r="B163" i="6"/>
  <c r="C163" i="6"/>
  <c r="D163" i="6"/>
  <c r="B164" i="6"/>
  <c r="C164" i="6"/>
  <c r="D164" i="6"/>
  <c r="B165" i="6"/>
  <c r="C165" i="6"/>
  <c r="D165" i="6"/>
  <c r="B166" i="6"/>
  <c r="C166" i="6"/>
  <c r="D166" i="6"/>
  <c r="E166" i="6" s="1"/>
  <c r="B167" i="6"/>
  <c r="C167" i="6"/>
  <c r="D167" i="6"/>
  <c r="B168" i="6"/>
  <c r="C168" i="6"/>
  <c r="D168" i="6"/>
  <c r="B169" i="6"/>
  <c r="C169" i="6"/>
  <c r="D169" i="6"/>
  <c r="B170" i="6"/>
  <c r="C170" i="6"/>
  <c r="D170" i="6"/>
  <c r="E170" i="6" s="1"/>
  <c r="B171" i="6"/>
  <c r="C171" i="6"/>
  <c r="D171" i="6"/>
  <c r="B172" i="6"/>
  <c r="C172" i="6"/>
  <c r="D172" i="6"/>
  <c r="B173" i="6"/>
  <c r="C173" i="6"/>
  <c r="D173" i="6"/>
  <c r="B174" i="6"/>
  <c r="C174" i="6"/>
  <c r="D174" i="6"/>
  <c r="E174" i="6" s="1"/>
  <c r="B175" i="6"/>
  <c r="C175" i="6"/>
  <c r="D175" i="6"/>
  <c r="B176" i="6"/>
  <c r="C176" i="6"/>
  <c r="D176" i="6"/>
  <c r="B177" i="6"/>
  <c r="C177" i="6"/>
  <c r="D177" i="6"/>
  <c r="B178" i="6"/>
  <c r="C178" i="6"/>
  <c r="D178" i="6"/>
  <c r="E178" i="6" s="1"/>
  <c r="B179" i="6"/>
  <c r="C179" i="6"/>
  <c r="D179" i="6"/>
  <c r="B180" i="6"/>
  <c r="C180" i="6"/>
  <c r="D180" i="6"/>
  <c r="B181" i="6"/>
  <c r="C181" i="6"/>
  <c r="D181" i="6"/>
  <c r="B182" i="6"/>
  <c r="C182" i="6"/>
  <c r="D182" i="6"/>
  <c r="E182" i="6" s="1"/>
  <c r="B183" i="6"/>
  <c r="C183" i="6"/>
  <c r="D183" i="6"/>
  <c r="B184" i="6"/>
  <c r="C184" i="6"/>
  <c r="D184" i="6"/>
  <c r="B185" i="6"/>
  <c r="C185" i="6"/>
  <c r="D185" i="6"/>
  <c r="B186" i="6"/>
  <c r="C186" i="6"/>
  <c r="D186" i="6"/>
  <c r="E186" i="6" s="1"/>
  <c r="B187" i="6"/>
  <c r="C187" i="6"/>
  <c r="D187" i="6"/>
  <c r="B188" i="6"/>
  <c r="C188" i="6"/>
  <c r="D188" i="6"/>
  <c r="B189" i="6"/>
  <c r="C189" i="6"/>
  <c r="D189" i="6"/>
  <c r="B190" i="6"/>
  <c r="C190" i="6"/>
  <c r="D190" i="6"/>
  <c r="E190" i="6" s="1"/>
  <c r="B191" i="6"/>
  <c r="C191" i="6"/>
  <c r="D191" i="6"/>
  <c r="B192" i="6"/>
  <c r="C192" i="6"/>
  <c r="D192" i="6"/>
  <c r="B193" i="6"/>
  <c r="C193" i="6"/>
  <c r="D193" i="6"/>
  <c r="B194" i="6"/>
  <c r="C194" i="6"/>
  <c r="D194" i="6"/>
  <c r="E194" i="6" s="1"/>
  <c r="B195" i="6"/>
  <c r="C195" i="6"/>
  <c r="D195" i="6"/>
  <c r="B196" i="6"/>
  <c r="C196" i="6"/>
  <c r="D196" i="6"/>
  <c r="B197" i="6"/>
  <c r="C197" i="6"/>
  <c r="D197" i="6"/>
  <c r="B198" i="6"/>
  <c r="C198" i="6"/>
  <c r="D198" i="6"/>
  <c r="E198" i="6" s="1"/>
  <c r="B199" i="6"/>
  <c r="C199" i="6"/>
  <c r="D199" i="6"/>
  <c r="B200" i="6"/>
  <c r="C200" i="6"/>
  <c r="D200" i="6"/>
  <c r="B201" i="6"/>
  <c r="C201" i="6"/>
  <c r="D201" i="6"/>
  <c r="B202" i="6"/>
  <c r="C202" i="6"/>
  <c r="D202" i="6"/>
  <c r="E202" i="6" s="1"/>
  <c r="B203" i="6"/>
  <c r="C203" i="6"/>
  <c r="D203" i="6"/>
  <c r="B204" i="6"/>
  <c r="C204" i="6"/>
  <c r="D204" i="6"/>
  <c r="B205" i="6"/>
  <c r="C205" i="6"/>
  <c r="D205" i="6"/>
  <c r="B206" i="6"/>
  <c r="C206" i="6"/>
  <c r="D206" i="6"/>
  <c r="E206" i="6" s="1"/>
  <c r="B207" i="6"/>
  <c r="C207" i="6"/>
  <c r="D207" i="6"/>
  <c r="B208" i="6"/>
  <c r="C208" i="6"/>
  <c r="D208" i="6"/>
  <c r="B209" i="6"/>
  <c r="C209" i="6"/>
  <c r="D209" i="6"/>
  <c r="B210" i="6"/>
  <c r="C210" i="6"/>
  <c r="D210" i="6"/>
  <c r="E210" i="6" s="1"/>
  <c r="B211" i="6"/>
  <c r="C211" i="6"/>
  <c r="D211" i="6"/>
  <c r="B212" i="6"/>
  <c r="C212" i="6"/>
  <c r="D212" i="6"/>
  <c r="B213" i="6"/>
  <c r="C213" i="6"/>
  <c r="D213" i="6"/>
  <c r="B214" i="6"/>
  <c r="C214" i="6"/>
  <c r="D214" i="6"/>
  <c r="E214" i="6" s="1"/>
  <c r="B215" i="6"/>
  <c r="C215" i="6"/>
  <c r="D215" i="6"/>
  <c r="B216" i="6"/>
  <c r="C216" i="6"/>
  <c r="D216" i="6"/>
  <c r="B217" i="6"/>
  <c r="C217" i="6"/>
  <c r="D217" i="6"/>
  <c r="B218" i="6"/>
  <c r="C218" i="6"/>
  <c r="D218" i="6"/>
  <c r="E218" i="6" s="1"/>
  <c r="B219" i="6"/>
  <c r="C219" i="6"/>
  <c r="D219" i="6"/>
  <c r="B220" i="6"/>
  <c r="C220" i="6"/>
  <c r="D220" i="6"/>
  <c r="B221" i="6"/>
  <c r="C221" i="6"/>
  <c r="D221" i="6"/>
  <c r="B222" i="6"/>
  <c r="C222" i="6"/>
  <c r="D222" i="6"/>
  <c r="E222" i="6" s="1"/>
  <c r="B223" i="6"/>
  <c r="C223" i="6"/>
  <c r="D223" i="6"/>
  <c r="B224" i="6"/>
  <c r="C224" i="6"/>
  <c r="D224" i="6"/>
  <c r="B225" i="6"/>
  <c r="C225" i="6"/>
  <c r="D225" i="6"/>
  <c r="B226" i="6"/>
  <c r="C226" i="6"/>
  <c r="D226" i="6"/>
  <c r="E226" i="6" s="1"/>
  <c r="B227" i="6"/>
  <c r="C227" i="6"/>
  <c r="D227" i="6"/>
  <c r="B228" i="6"/>
  <c r="C228" i="6"/>
  <c r="D228" i="6"/>
  <c r="B229" i="6"/>
  <c r="C229" i="6"/>
  <c r="D229" i="6"/>
  <c r="B230" i="6"/>
  <c r="C230" i="6"/>
  <c r="D230" i="6"/>
  <c r="E230" i="6" s="1"/>
  <c r="B231" i="6"/>
  <c r="C231" i="6"/>
  <c r="D231" i="6"/>
  <c r="B232" i="6"/>
  <c r="C232" i="6"/>
  <c r="D232" i="6"/>
  <c r="B233" i="6"/>
  <c r="C233" i="6"/>
  <c r="D233" i="6"/>
  <c r="B234" i="6"/>
  <c r="C234" i="6"/>
  <c r="D234" i="6"/>
  <c r="E234" i="6" s="1"/>
  <c r="B235" i="6"/>
  <c r="C235" i="6"/>
  <c r="D235" i="6"/>
  <c r="B236" i="6"/>
  <c r="C236" i="6"/>
  <c r="D236" i="6"/>
  <c r="B237" i="6"/>
  <c r="C237" i="6"/>
  <c r="D237" i="6"/>
  <c r="B238" i="6"/>
  <c r="C238" i="6"/>
  <c r="D238" i="6"/>
  <c r="E238" i="6" s="1"/>
  <c r="B239" i="6"/>
  <c r="C239" i="6"/>
  <c r="D239" i="6"/>
  <c r="B240" i="6"/>
  <c r="C240" i="6"/>
  <c r="D240" i="6"/>
  <c r="B241" i="6"/>
  <c r="C241" i="6"/>
  <c r="D241" i="6"/>
  <c r="B242" i="6"/>
  <c r="C242" i="6"/>
  <c r="D242" i="6"/>
  <c r="E242" i="6" s="1"/>
  <c r="B243" i="6"/>
  <c r="C243" i="6"/>
  <c r="D243" i="6"/>
  <c r="B244" i="6"/>
  <c r="C244" i="6"/>
  <c r="D244" i="6"/>
  <c r="B245" i="6"/>
  <c r="C245" i="6"/>
  <c r="D245" i="6"/>
  <c r="B246" i="6"/>
  <c r="C246" i="6"/>
  <c r="D246" i="6"/>
  <c r="E246" i="6" s="1"/>
  <c r="B247" i="6"/>
  <c r="C247" i="6"/>
  <c r="D247" i="6"/>
  <c r="B248" i="6"/>
  <c r="C248" i="6"/>
  <c r="D248" i="6"/>
  <c r="E248" i="6" s="1"/>
  <c r="B249" i="6"/>
  <c r="C249" i="6"/>
  <c r="D249" i="6"/>
  <c r="B250" i="6"/>
  <c r="C250" i="6"/>
  <c r="D250" i="6"/>
  <c r="E250" i="6" s="1"/>
  <c r="B251" i="6"/>
  <c r="C251" i="6"/>
  <c r="D251" i="6"/>
  <c r="B252" i="6"/>
  <c r="C252" i="6"/>
  <c r="D252" i="6"/>
  <c r="E252" i="6" s="1"/>
  <c r="B253" i="6"/>
  <c r="C253" i="6"/>
  <c r="D253" i="6"/>
  <c r="B254" i="6"/>
  <c r="C254" i="6"/>
  <c r="D254" i="6"/>
  <c r="E254" i="6" s="1"/>
  <c r="B255" i="6"/>
  <c r="C255" i="6"/>
  <c r="D255" i="6"/>
  <c r="B256" i="6"/>
  <c r="C256" i="6"/>
  <c r="D256" i="6"/>
  <c r="E256" i="6" s="1"/>
  <c r="B257" i="6"/>
  <c r="C257" i="6"/>
  <c r="D257" i="6"/>
  <c r="B258" i="6"/>
  <c r="C258" i="6"/>
  <c r="D258" i="6"/>
  <c r="E258" i="6" s="1"/>
  <c r="B259" i="6"/>
  <c r="C259" i="6"/>
  <c r="D259" i="6"/>
  <c r="B260" i="6"/>
  <c r="C260" i="6"/>
  <c r="D260" i="6"/>
  <c r="E260" i="6" s="1"/>
  <c r="B261" i="6"/>
  <c r="C261" i="6"/>
  <c r="D261" i="6"/>
  <c r="B262" i="6"/>
  <c r="C262" i="6"/>
  <c r="D262" i="6"/>
  <c r="E262" i="6" s="1"/>
  <c r="B263" i="6"/>
  <c r="C263" i="6"/>
  <c r="D263" i="6"/>
  <c r="B264" i="6"/>
  <c r="C264" i="6"/>
  <c r="D264" i="6"/>
  <c r="E264" i="6" s="1"/>
  <c r="B265" i="6"/>
  <c r="C265" i="6"/>
  <c r="D265" i="6"/>
  <c r="B266" i="6"/>
  <c r="C266" i="6"/>
  <c r="D266" i="6"/>
  <c r="E266" i="6" s="1"/>
  <c r="B267" i="6"/>
  <c r="C267" i="6"/>
  <c r="D267" i="6"/>
  <c r="B268" i="6"/>
  <c r="C268" i="6"/>
  <c r="D268" i="6"/>
  <c r="E268" i="6" s="1"/>
  <c r="B269" i="6"/>
  <c r="C269" i="6"/>
  <c r="D269" i="6"/>
  <c r="B270" i="6"/>
  <c r="C270" i="6"/>
  <c r="D270" i="6"/>
  <c r="E270" i="6" s="1"/>
  <c r="B271" i="6"/>
  <c r="C271" i="6"/>
  <c r="D271" i="6"/>
  <c r="B272" i="6"/>
  <c r="C272" i="6"/>
  <c r="D272" i="6"/>
  <c r="E272" i="6" s="1"/>
  <c r="B273" i="6"/>
  <c r="C273" i="6"/>
  <c r="D273" i="6"/>
  <c r="B274" i="6"/>
  <c r="C274" i="6"/>
  <c r="D274" i="6"/>
  <c r="B275" i="6"/>
  <c r="C275" i="6"/>
  <c r="D275" i="6"/>
  <c r="B276" i="6"/>
  <c r="C276" i="6"/>
  <c r="D276" i="6"/>
  <c r="B277" i="6"/>
  <c r="C277" i="6"/>
  <c r="D277" i="6"/>
  <c r="B278" i="6"/>
  <c r="C278" i="6"/>
  <c r="D278" i="6"/>
  <c r="B279" i="6"/>
  <c r="C279" i="6"/>
  <c r="D279" i="6"/>
  <c r="B280" i="6"/>
  <c r="C280" i="6"/>
  <c r="D280" i="6"/>
  <c r="B281" i="6"/>
  <c r="C281" i="6"/>
  <c r="D281" i="6"/>
  <c r="B282" i="6"/>
  <c r="C282" i="6"/>
  <c r="D282" i="6"/>
  <c r="B283" i="6"/>
  <c r="C283" i="6"/>
  <c r="D283" i="6"/>
  <c r="B284" i="6"/>
  <c r="C284" i="6"/>
  <c r="D284" i="6"/>
  <c r="B285" i="6"/>
  <c r="C285" i="6"/>
  <c r="D285" i="6"/>
  <c r="B286" i="6"/>
  <c r="C286" i="6"/>
  <c r="D286" i="6"/>
  <c r="B287" i="6"/>
  <c r="C287" i="6"/>
  <c r="D287" i="6"/>
  <c r="B288" i="6"/>
  <c r="C288" i="6"/>
  <c r="D288" i="6"/>
  <c r="B289" i="6"/>
  <c r="C289" i="6"/>
  <c r="D289" i="6"/>
  <c r="B290" i="6"/>
  <c r="C290" i="6"/>
  <c r="D290" i="6"/>
  <c r="B291" i="6"/>
  <c r="C291" i="6"/>
  <c r="D291" i="6"/>
  <c r="B292" i="6"/>
  <c r="C292" i="6"/>
  <c r="D292" i="6"/>
  <c r="B293" i="6"/>
  <c r="C293" i="6"/>
  <c r="D293" i="6"/>
  <c r="B294" i="6"/>
  <c r="C294" i="6"/>
  <c r="D294" i="6"/>
  <c r="B295" i="6"/>
  <c r="C295" i="6"/>
  <c r="D295" i="6"/>
  <c r="B296" i="6"/>
  <c r="C296" i="6"/>
  <c r="D296" i="6"/>
  <c r="B297" i="6"/>
  <c r="C297" i="6"/>
  <c r="D297" i="6"/>
  <c r="B298" i="6"/>
  <c r="C298" i="6"/>
  <c r="D298" i="6"/>
  <c r="B299" i="6"/>
  <c r="C299" i="6"/>
  <c r="D299" i="6"/>
  <c r="B300" i="6"/>
  <c r="C300" i="6"/>
  <c r="D300" i="6"/>
  <c r="B301" i="6"/>
  <c r="C301" i="6"/>
  <c r="D301" i="6"/>
  <c r="B302" i="6"/>
  <c r="C302" i="6"/>
  <c r="D302" i="6"/>
  <c r="B303" i="6"/>
  <c r="C303" i="6"/>
  <c r="D303" i="6"/>
  <c r="B304" i="6"/>
  <c r="C304" i="6"/>
  <c r="D304" i="6"/>
  <c r="B305" i="6"/>
  <c r="C305" i="6"/>
  <c r="D305" i="6"/>
  <c r="B306" i="6"/>
  <c r="C306" i="6"/>
  <c r="D306" i="6"/>
  <c r="B307" i="6"/>
  <c r="C307" i="6"/>
  <c r="D307" i="6"/>
  <c r="B308" i="6"/>
  <c r="C308" i="6"/>
  <c r="D308" i="6"/>
  <c r="B309" i="6"/>
  <c r="C309" i="6"/>
  <c r="D309" i="6"/>
  <c r="B310" i="6"/>
  <c r="C310" i="6"/>
  <c r="D310" i="6"/>
  <c r="B311" i="6"/>
  <c r="C311" i="6"/>
  <c r="D311" i="6"/>
  <c r="B312" i="6"/>
  <c r="C312" i="6"/>
  <c r="D312" i="6"/>
  <c r="B313" i="6"/>
  <c r="C313" i="6"/>
  <c r="D313" i="6"/>
  <c r="B314" i="6"/>
  <c r="C314" i="6"/>
  <c r="D314" i="6"/>
  <c r="B315" i="6"/>
  <c r="C315" i="6"/>
  <c r="D315" i="6"/>
  <c r="B316" i="6"/>
  <c r="C316" i="6"/>
  <c r="D316" i="6"/>
  <c r="B317" i="6"/>
  <c r="C317" i="6"/>
  <c r="D317" i="6"/>
  <c r="B318" i="6"/>
  <c r="C318" i="6"/>
  <c r="D318" i="6"/>
  <c r="B319" i="6"/>
  <c r="C319" i="6"/>
  <c r="D319" i="6"/>
  <c r="B320" i="6"/>
  <c r="C320" i="6"/>
  <c r="D320" i="6"/>
  <c r="B321" i="6"/>
  <c r="C321" i="6"/>
  <c r="D321" i="6"/>
  <c r="B322" i="6"/>
  <c r="C322" i="6"/>
  <c r="D322" i="6"/>
  <c r="B323" i="6"/>
  <c r="C323" i="6"/>
  <c r="D323" i="6"/>
  <c r="B324" i="6"/>
  <c r="C324" i="6"/>
  <c r="D324" i="6"/>
  <c r="B325" i="6"/>
  <c r="C325" i="6"/>
  <c r="D325" i="6"/>
  <c r="B326" i="6"/>
  <c r="C326" i="6"/>
  <c r="D326" i="6"/>
  <c r="B327" i="6"/>
  <c r="C327" i="6"/>
  <c r="D327" i="6"/>
  <c r="B328" i="6"/>
  <c r="C328" i="6"/>
  <c r="D328" i="6"/>
  <c r="B329" i="6"/>
  <c r="C329" i="6"/>
  <c r="D329" i="6"/>
  <c r="B330" i="6"/>
  <c r="C330" i="6"/>
  <c r="D330" i="6"/>
  <c r="B331" i="6"/>
  <c r="C331" i="6"/>
  <c r="D331" i="6"/>
  <c r="B332" i="6"/>
  <c r="C332" i="6"/>
  <c r="D332" i="6"/>
  <c r="B333" i="6"/>
  <c r="C333" i="6"/>
  <c r="D333" i="6"/>
  <c r="B334" i="6"/>
  <c r="C334" i="6"/>
  <c r="D334" i="6"/>
  <c r="B335" i="6"/>
  <c r="C335" i="6"/>
  <c r="D335" i="6"/>
  <c r="B336" i="6"/>
  <c r="C336" i="6"/>
  <c r="D336" i="6"/>
  <c r="B337" i="6"/>
  <c r="C337" i="6"/>
  <c r="D337" i="6"/>
  <c r="B338" i="6"/>
  <c r="C338" i="6"/>
  <c r="D338" i="6"/>
  <c r="B339" i="6"/>
  <c r="C339" i="6"/>
  <c r="D339" i="6"/>
  <c r="B340" i="6"/>
  <c r="C340" i="6"/>
  <c r="D340" i="6"/>
  <c r="B341" i="6"/>
  <c r="C341" i="6"/>
  <c r="D341" i="6"/>
  <c r="B342" i="6"/>
  <c r="C342" i="6"/>
  <c r="D342" i="6"/>
  <c r="B343" i="6"/>
  <c r="C343" i="6"/>
  <c r="D343" i="6"/>
  <c r="B344" i="6"/>
  <c r="C344" i="6"/>
  <c r="D344" i="6"/>
  <c r="B345" i="6"/>
  <c r="C345" i="6"/>
  <c r="D345" i="6"/>
  <c r="B346" i="6"/>
  <c r="C346" i="6"/>
  <c r="D346" i="6"/>
  <c r="B347" i="6"/>
  <c r="C347" i="6"/>
  <c r="D347" i="6"/>
  <c r="B348" i="6"/>
  <c r="C348" i="6"/>
  <c r="D348" i="6"/>
  <c r="B349" i="6"/>
  <c r="C349" i="6"/>
  <c r="D349" i="6"/>
  <c r="B350" i="6"/>
  <c r="C350" i="6"/>
  <c r="D350" i="6"/>
  <c r="B351" i="6"/>
  <c r="C351" i="6"/>
  <c r="D351" i="6"/>
  <c r="B352" i="6"/>
  <c r="C352" i="6"/>
  <c r="D352" i="6"/>
  <c r="B353" i="6"/>
  <c r="C353" i="6"/>
  <c r="D353" i="6"/>
  <c r="B354" i="6"/>
  <c r="C354" i="6"/>
  <c r="D354" i="6"/>
  <c r="B355" i="6"/>
  <c r="C355" i="6"/>
  <c r="D355" i="6"/>
  <c r="B356" i="6"/>
  <c r="C356" i="6"/>
  <c r="D356" i="6"/>
  <c r="B357" i="6"/>
  <c r="C357" i="6"/>
  <c r="D357" i="6"/>
  <c r="B358" i="6"/>
  <c r="C358" i="6"/>
  <c r="D358" i="6"/>
  <c r="B359" i="6"/>
  <c r="C359" i="6"/>
  <c r="D359" i="6"/>
  <c r="B360" i="6"/>
  <c r="C360" i="6"/>
  <c r="D360" i="6"/>
  <c r="B361" i="6"/>
  <c r="C361" i="6"/>
  <c r="D361" i="6"/>
  <c r="B362" i="6"/>
  <c r="C362" i="6"/>
  <c r="D362" i="6"/>
  <c r="E362" i="6" s="1"/>
  <c r="B363" i="6"/>
  <c r="C363" i="6"/>
  <c r="D363" i="6"/>
  <c r="B364" i="6"/>
  <c r="C364" i="6"/>
  <c r="D364" i="6"/>
  <c r="B365" i="6"/>
  <c r="C365" i="6"/>
  <c r="D365" i="6"/>
  <c r="B366" i="6"/>
  <c r="C366" i="6"/>
  <c r="D366" i="6"/>
  <c r="E366" i="6" s="1"/>
  <c r="B367" i="6"/>
  <c r="C367" i="6"/>
  <c r="D367" i="6"/>
  <c r="B368" i="6"/>
  <c r="C368" i="6"/>
  <c r="D368" i="6"/>
  <c r="B369" i="6"/>
  <c r="C369" i="6"/>
  <c r="D369" i="6"/>
  <c r="B370" i="6"/>
  <c r="C370" i="6"/>
  <c r="D370" i="6"/>
  <c r="E370" i="6" s="1"/>
  <c r="B371" i="6"/>
  <c r="C371" i="6"/>
  <c r="D371" i="6"/>
  <c r="B372" i="6"/>
  <c r="C372" i="6"/>
  <c r="D372" i="6"/>
  <c r="B373" i="6"/>
  <c r="C373" i="6"/>
  <c r="D373" i="6"/>
  <c r="B374" i="6"/>
  <c r="C374" i="6"/>
  <c r="D374" i="6"/>
  <c r="E374" i="6" s="1"/>
  <c r="B375" i="6"/>
  <c r="C375" i="6"/>
  <c r="D375" i="6"/>
  <c r="B376" i="6"/>
  <c r="C376" i="6"/>
  <c r="D376" i="6"/>
  <c r="B377" i="6"/>
  <c r="C377" i="6"/>
  <c r="D377" i="6"/>
  <c r="B378" i="6"/>
  <c r="C378" i="6"/>
  <c r="D378" i="6"/>
  <c r="E378" i="6" s="1"/>
  <c r="B379" i="6"/>
  <c r="C379" i="6"/>
  <c r="D379" i="6"/>
  <c r="B380" i="6"/>
  <c r="C380" i="6"/>
  <c r="D380" i="6"/>
  <c r="B381" i="6"/>
  <c r="C381" i="6"/>
  <c r="D381" i="6"/>
  <c r="B382" i="6"/>
  <c r="C382" i="6"/>
  <c r="D382" i="6"/>
  <c r="E382" i="6" s="1"/>
  <c r="B383" i="6"/>
  <c r="C383" i="6"/>
  <c r="D383" i="6"/>
  <c r="B384" i="6"/>
  <c r="C384" i="6"/>
  <c r="D384" i="6"/>
  <c r="B385" i="6"/>
  <c r="C385" i="6"/>
  <c r="D385" i="6"/>
  <c r="B386" i="6"/>
  <c r="C386" i="6"/>
  <c r="D386" i="6"/>
  <c r="E386" i="6" s="1"/>
  <c r="B387" i="6"/>
  <c r="C387" i="6"/>
  <c r="D387" i="6"/>
  <c r="B388" i="6"/>
  <c r="C388" i="6"/>
  <c r="D388" i="6"/>
  <c r="B389" i="6"/>
  <c r="C389" i="6"/>
  <c r="D389" i="6"/>
  <c r="B390" i="6"/>
  <c r="C390" i="6"/>
  <c r="D390" i="6"/>
  <c r="E390" i="6" s="1"/>
  <c r="B391" i="6"/>
  <c r="C391" i="6"/>
  <c r="D391" i="6"/>
  <c r="B392" i="6"/>
  <c r="C392" i="6"/>
  <c r="D392" i="6"/>
  <c r="B393" i="6"/>
  <c r="C393" i="6"/>
  <c r="D393" i="6"/>
  <c r="B394" i="6"/>
  <c r="C394" i="6"/>
  <c r="D394" i="6"/>
  <c r="E394" i="6" s="1"/>
  <c r="B395" i="6"/>
  <c r="C395" i="6"/>
  <c r="D395" i="6"/>
  <c r="B396" i="6"/>
  <c r="C396" i="6"/>
  <c r="D396" i="6"/>
  <c r="B397" i="6"/>
  <c r="C397" i="6"/>
  <c r="D397" i="6"/>
  <c r="B398" i="6"/>
  <c r="C398" i="6"/>
  <c r="D398" i="6"/>
  <c r="E398" i="6" s="1"/>
  <c r="B399" i="6"/>
  <c r="C399" i="6"/>
  <c r="D399" i="6"/>
  <c r="B400" i="6"/>
  <c r="C400" i="6"/>
  <c r="D400" i="6"/>
  <c r="B401" i="6"/>
  <c r="C401" i="6"/>
  <c r="D401" i="6"/>
  <c r="B402" i="6"/>
  <c r="C402" i="6"/>
  <c r="D402" i="6"/>
  <c r="E402" i="6" s="1"/>
  <c r="B403" i="6"/>
  <c r="C403" i="6"/>
  <c r="D403" i="6"/>
  <c r="B404" i="6"/>
  <c r="C404" i="6"/>
  <c r="D404" i="6"/>
  <c r="B405" i="6"/>
  <c r="C405" i="6"/>
  <c r="D405" i="6"/>
  <c r="B406" i="6"/>
  <c r="C406" i="6"/>
  <c r="D406" i="6"/>
  <c r="E406" i="6" s="1"/>
  <c r="B407" i="6"/>
  <c r="C407" i="6"/>
  <c r="D407" i="6"/>
  <c r="B408" i="6"/>
  <c r="C408" i="6"/>
  <c r="D408" i="6"/>
  <c r="B409" i="6"/>
  <c r="C409" i="6"/>
  <c r="D409" i="6"/>
  <c r="B410" i="6"/>
  <c r="C410" i="6"/>
  <c r="D410" i="6"/>
  <c r="E410" i="6" s="1"/>
  <c r="B411" i="6"/>
  <c r="C411" i="6"/>
  <c r="D411" i="6"/>
  <c r="B412" i="6"/>
  <c r="C412" i="6"/>
  <c r="D412" i="6"/>
  <c r="B413" i="6"/>
  <c r="C413" i="6"/>
  <c r="D413" i="6"/>
  <c r="B414" i="6"/>
  <c r="C414" i="6"/>
  <c r="D414" i="6"/>
  <c r="E414" i="6" s="1"/>
  <c r="B415" i="6"/>
  <c r="C415" i="6"/>
  <c r="D415" i="6"/>
  <c r="B416" i="6"/>
  <c r="C416" i="6"/>
  <c r="D416" i="6"/>
  <c r="B417" i="6"/>
  <c r="C417" i="6"/>
  <c r="D417" i="6"/>
  <c r="B418" i="6"/>
  <c r="C418" i="6"/>
  <c r="D418" i="6"/>
  <c r="E418" i="6" s="1"/>
  <c r="B419" i="6"/>
  <c r="C419" i="6"/>
  <c r="D419" i="6"/>
  <c r="B420" i="6"/>
  <c r="C420" i="6"/>
  <c r="D420" i="6"/>
  <c r="B421" i="6"/>
  <c r="C421" i="6"/>
  <c r="D421" i="6"/>
  <c r="B422" i="6"/>
  <c r="C422" i="6"/>
  <c r="D422" i="6"/>
  <c r="E422" i="6" s="1"/>
  <c r="B423" i="6"/>
  <c r="C423" i="6"/>
  <c r="D423" i="6"/>
  <c r="B424" i="6"/>
  <c r="C424" i="6"/>
  <c r="D424" i="6"/>
  <c r="B425" i="6"/>
  <c r="C425" i="6"/>
  <c r="D425" i="6"/>
  <c r="B426" i="6"/>
  <c r="C426" i="6"/>
  <c r="D426" i="6"/>
  <c r="B427" i="6"/>
  <c r="C427" i="6"/>
  <c r="D427" i="6"/>
  <c r="B428" i="6"/>
  <c r="C428" i="6"/>
  <c r="D428" i="6"/>
  <c r="B429" i="6"/>
  <c r="C429" i="6"/>
  <c r="D429" i="6"/>
  <c r="B430" i="6"/>
  <c r="C430" i="6"/>
  <c r="D430" i="6"/>
  <c r="B431" i="6"/>
  <c r="C431" i="6"/>
  <c r="D431" i="6"/>
  <c r="B432" i="6"/>
  <c r="C432" i="6"/>
  <c r="D432" i="6"/>
  <c r="B433" i="6"/>
  <c r="C433" i="6"/>
  <c r="D433" i="6"/>
  <c r="B434" i="6"/>
  <c r="C434" i="6"/>
  <c r="D434" i="6"/>
  <c r="E434" i="6" s="1"/>
  <c r="B435" i="6"/>
  <c r="C435" i="6"/>
  <c r="D435" i="6"/>
  <c r="B436" i="6"/>
  <c r="C436" i="6"/>
  <c r="D436" i="6"/>
  <c r="B437" i="6"/>
  <c r="C437" i="6"/>
  <c r="D437" i="6"/>
  <c r="B438" i="6"/>
  <c r="C438" i="6"/>
  <c r="D438" i="6"/>
  <c r="E438" i="6" s="1"/>
  <c r="B439" i="6"/>
  <c r="C439" i="6"/>
  <c r="D439" i="6"/>
  <c r="B440" i="6"/>
  <c r="C440" i="6"/>
  <c r="D440" i="6"/>
  <c r="B441" i="6"/>
  <c r="C441" i="6"/>
  <c r="D441" i="6"/>
  <c r="B442" i="6"/>
  <c r="C442" i="6"/>
  <c r="D442" i="6"/>
  <c r="E442" i="6" s="1"/>
  <c r="B443" i="6"/>
  <c r="C443" i="6"/>
  <c r="D443" i="6"/>
  <c r="B444" i="6"/>
  <c r="C444" i="6"/>
  <c r="D444" i="6"/>
  <c r="B445" i="6"/>
  <c r="C445" i="6"/>
  <c r="D445" i="6"/>
  <c r="B446" i="6"/>
  <c r="C446" i="6"/>
  <c r="D446" i="6"/>
  <c r="E446" i="6" s="1"/>
  <c r="B447" i="6"/>
  <c r="C447" i="6"/>
  <c r="D447" i="6"/>
  <c r="B448" i="6"/>
  <c r="C448" i="6"/>
  <c r="D448" i="6"/>
  <c r="B449" i="6"/>
  <c r="C449" i="6"/>
  <c r="D449" i="6"/>
  <c r="B450" i="6"/>
  <c r="C450" i="6"/>
  <c r="D450" i="6"/>
  <c r="E450" i="6" s="1"/>
  <c r="B451" i="6"/>
  <c r="C451" i="6"/>
  <c r="D451" i="6"/>
  <c r="B452" i="6"/>
  <c r="C452" i="6"/>
  <c r="D452" i="6"/>
  <c r="B453" i="6"/>
  <c r="C453" i="6"/>
  <c r="D453" i="6"/>
  <c r="B454" i="6"/>
  <c r="C454" i="6"/>
  <c r="D454" i="6"/>
  <c r="E454" i="6" s="1"/>
  <c r="B455" i="6"/>
  <c r="C455" i="6"/>
  <c r="D455" i="6"/>
  <c r="B456" i="6"/>
  <c r="C456" i="6"/>
  <c r="D456" i="6"/>
  <c r="B457" i="6"/>
  <c r="C457" i="6"/>
  <c r="D457" i="6"/>
  <c r="B458" i="6"/>
  <c r="C458" i="6"/>
  <c r="D458" i="6"/>
  <c r="E458" i="6" s="1"/>
  <c r="B459" i="6"/>
  <c r="C459" i="6"/>
  <c r="D459" i="6"/>
  <c r="B460" i="6"/>
  <c r="C460" i="6"/>
  <c r="D460" i="6"/>
  <c r="B461" i="6"/>
  <c r="C461" i="6"/>
  <c r="D461" i="6"/>
  <c r="B462" i="6"/>
  <c r="C462" i="6"/>
  <c r="D462" i="6"/>
  <c r="E462" i="6" s="1"/>
  <c r="B463" i="6"/>
  <c r="C463" i="6"/>
  <c r="D463" i="6"/>
  <c r="B464" i="6"/>
  <c r="C464" i="6"/>
  <c r="D464" i="6"/>
  <c r="B465" i="6"/>
  <c r="C465" i="6"/>
  <c r="D465" i="6"/>
  <c r="B466" i="6"/>
  <c r="C466" i="6"/>
  <c r="D466" i="6"/>
  <c r="E466" i="6" s="1"/>
  <c r="B467" i="6"/>
  <c r="C467" i="6"/>
  <c r="D467" i="6"/>
  <c r="B468" i="6"/>
  <c r="C468" i="6"/>
  <c r="D468" i="6"/>
  <c r="B469" i="6"/>
  <c r="C469" i="6"/>
  <c r="D469" i="6"/>
  <c r="B470" i="6"/>
  <c r="C470" i="6"/>
  <c r="D470" i="6"/>
  <c r="E470" i="6" s="1"/>
  <c r="B471" i="6"/>
  <c r="C471" i="6"/>
  <c r="D471" i="6"/>
  <c r="B472" i="6"/>
  <c r="C472" i="6"/>
  <c r="D472" i="6"/>
  <c r="B473" i="6"/>
  <c r="C473" i="6"/>
  <c r="D473" i="6"/>
  <c r="B474" i="6"/>
  <c r="C474" i="6"/>
  <c r="D474" i="6"/>
  <c r="E474" i="6" s="1"/>
  <c r="B475" i="6"/>
  <c r="C475" i="6"/>
  <c r="D475" i="6"/>
  <c r="B476" i="6"/>
  <c r="C476" i="6"/>
  <c r="D476" i="6"/>
  <c r="B477" i="6"/>
  <c r="C477" i="6"/>
  <c r="D477" i="6"/>
  <c r="B478" i="6"/>
  <c r="C478" i="6"/>
  <c r="D478" i="6"/>
  <c r="E478" i="6" s="1"/>
  <c r="B479" i="6"/>
  <c r="C479" i="6"/>
  <c r="D479" i="6"/>
  <c r="B480" i="6"/>
  <c r="C480" i="6"/>
  <c r="D480" i="6"/>
  <c r="B481" i="6"/>
  <c r="C481" i="6"/>
  <c r="D481" i="6"/>
  <c r="B482" i="6"/>
  <c r="C482" i="6"/>
  <c r="D482" i="6"/>
  <c r="E482" i="6" s="1"/>
  <c r="B483" i="6"/>
  <c r="C483" i="6"/>
  <c r="D483" i="6"/>
  <c r="B484" i="6"/>
  <c r="C484" i="6"/>
  <c r="D484" i="6"/>
  <c r="B485" i="6"/>
  <c r="C485" i="6"/>
  <c r="D485" i="6"/>
  <c r="B486" i="6"/>
  <c r="C486" i="6"/>
  <c r="D486" i="6"/>
  <c r="E486" i="6" s="1"/>
  <c r="B487" i="6"/>
  <c r="C487" i="6"/>
  <c r="D487" i="6"/>
  <c r="B488" i="6"/>
  <c r="C488" i="6"/>
  <c r="D488" i="6"/>
  <c r="B489" i="6"/>
  <c r="C489" i="6"/>
  <c r="D489" i="6"/>
  <c r="B490" i="6"/>
  <c r="C490" i="6"/>
  <c r="D490" i="6"/>
  <c r="E490" i="6" s="1"/>
  <c r="B491" i="6"/>
  <c r="C491" i="6"/>
  <c r="D491" i="6"/>
  <c r="B492" i="6"/>
  <c r="C492" i="6"/>
  <c r="D492" i="6"/>
  <c r="B493" i="6"/>
  <c r="C493" i="6"/>
  <c r="D493" i="6"/>
  <c r="B494" i="6"/>
  <c r="C494" i="6"/>
  <c r="D494" i="6"/>
  <c r="E494" i="6" s="1"/>
  <c r="B495" i="6"/>
  <c r="C495" i="6"/>
  <c r="D495" i="6"/>
  <c r="B496" i="6"/>
  <c r="C496" i="6"/>
  <c r="D496" i="6"/>
  <c r="B497" i="6"/>
  <c r="C497" i="6"/>
  <c r="D497" i="6"/>
  <c r="B498" i="6"/>
  <c r="C498" i="6"/>
  <c r="D498" i="6"/>
  <c r="E498" i="6" s="1"/>
  <c r="B499" i="6"/>
  <c r="C499" i="6"/>
  <c r="D499" i="6"/>
  <c r="B500" i="6"/>
  <c r="C500" i="6"/>
  <c r="D500" i="6"/>
  <c r="B501" i="6"/>
  <c r="C501" i="6"/>
  <c r="D501" i="6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E248" i="4" s="1"/>
  <c r="C248" i="4"/>
  <c r="B249" i="4"/>
  <c r="C249" i="4"/>
  <c r="B250" i="4"/>
  <c r="E250" i="4" s="1"/>
  <c r="C250" i="4"/>
  <c r="B251" i="4"/>
  <c r="C251" i="4"/>
  <c r="B252" i="4"/>
  <c r="C252" i="4"/>
  <c r="B253" i="4"/>
  <c r="C253" i="4"/>
  <c r="B254" i="4"/>
  <c r="E254" i="4" s="1"/>
  <c r="C254" i="4"/>
  <c r="B255" i="4"/>
  <c r="C255" i="4"/>
  <c r="B256" i="4"/>
  <c r="E256" i="4" s="1"/>
  <c r="C256" i="4"/>
  <c r="B257" i="4"/>
  <c r="C257" i="4"/>
  <c r="B258" i="4"/>
  <c r="E258" i="4" s="1"/>
  <c r="C258" i="4"/>
  <c r="B259" i="4"/>
  <c r="C259" i="4"/>
  <c r="B260" i="4"/>
  <c r="E260" i="4" s="1"/>
  <c r="C260" i="4"/>
  <c r="B261" i="4"/>
  <c r="C261" i="4"/>
  <c r="B262" i="4"/>
  <c r="C262" i="4"/>
  <c r="B263" i="4"/>
  <c r="C263" i="4"/>
  <c r="B264" i="4"/>
  <c r="E264" i="4" s="1"/>
  <c r="C264" i="4"/>
  <c r="B265" i="4"/>
  <c r="C265" i="4"/>
  <c r="B266" i="4"/>
  <c r="E266" i="4" s="1"/>
  <c r="C266" i="4"/>
  <c r="B267" i="4"/>
  <c r="C267" i="4"/>
  <c r="B268" i="4"/>
  <c r="C268" i="4"/>
  <c r="B269" i="4"/>
  <c r="C269" i="4"/>
  <c r="B270" i="4"/>
  <c r="E270" i="4" s="1"/>
  <c r="C270" i="4"/>
  <c r="B271" i="4"/>
  <c r="C271" i="4"/>
  <c r="B272" i="4"/>
  <c r="E272" i="4" s="1"/>
  <c r="C272" i="4"/>
  <c r="B273" i="4"/>
  <c r="C273" i="4"/>
  <c r="B274" i="4"/>
  <c r="E274" i="4" s="1"/>
  <c r="C274" i="4"/>
  <c r="B275" i="4"/>
  <c r="C275" i="4"/>
  <c r="B276" i="4"/>
  <c r="C276" i="4"/>
  <c r="B277" i="4"/>
  <c r="C277" i="4"/>
  <c r="B278" i="4"/>
  <c r="E278" i="4" s="1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E286" i="4" s="1"/>
  <c r="C286" i="4"/>
  <c r="B287" i="4"/>
  <c r="C287" i="4"/>
  <c r="B288" i="4"/>
  <c r="C288" i="4"/>
  <c r="B289" i="4"/>
  <c r="C289" i="4"/>
  <c r="B290" i="4"/>
  <c r="E290" i="4" s="1"/>
  <c r="C290" i="4"/>
  <c r="B291" i="4"/>
  <c r="C291" i="4"/>
  <c r="B292" i="4"/>
  <c r="C292" i="4"/>
  <c r="B293" i="4"/>
  <c r="C293" i="4"/>
  <c r="B294" i="4"/>
  <c r="E294" i="4" s="1"/>
  <c r="C294" i="4"/>
  <c r="B295" i="4"/>
  <c r="C295" i="4"/>
  <c r="B296" i="4"/>
  <c r="E296" i="4" s="1"/>
  <c r="C296" i="4"/>
  <c r="B297" i="4"/>
  <c r="C297" i="4"/>
  <c r="B298" i="4"/>
  <c r="E298" i="4" s="1"/>
  <c r="C298" i="4"/>
  <c r="B299" i="4"/>
  <c r="C299" i="4"/>
  <c r="B300" i="4"/>
  <c r="E300" i="4" s="1"/>
  <c r="C300" i="4"/>
  <c r="B301" i="4"/>
  <c r="C301" i="4"/>
  <c r="B302" i="4"/>
  <c r="C302" i="4"/>
  <c r="B303" i="4"/>
  <c r="C303" i="4"/>
  <c r="B304" i="4"/>
  <c r="E304" i="4" s="1"/>
  <c r="C304" i="4"/>
  <c r="B305" i="4"/>
  <c r="C305" i="4"/>
  <c r="B306" i="4"/>
  <c r="E306" i="4" s="1"/>
  <c r="C306" i="4"/>
  <c r="B307" i="4"/>
  <c r="C307" i="4"/>
  <c r="B308" i="4"/>
  <c r="E308" i="4" s="1"/>
  <c r="C308" i="4"/>
  <c r="B309" i="4"/>
  <c r="C309" i="4"/>
  <c r="B310" i="4"/>
  <c r="E310" i="4" s="1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E342" i="4" s="1"/>
  <c r="C342" i="4"/>
  <c r="B343" i="4"/>
  <c r="C343" i="4"/>
  <c r="B344" i="4"/>
  <c r="C344" i="4"/>
  <c r="B345" i="4"/>
  <c r="C345" i="4"/>
  <c r="B346" i="4"/>
  <c r="C346" i="4"/>
  <c r="E346" i="4" s="1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E380" i="4" s="1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E396" i="4" s="1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E410" i="4" s="1"/>
  <c r="C410" i="4"/>
  <c r="B411" i="4"/>
  <c r="C411" i="4"/>
  <c r="B412" i="4"/>
  <c r="C412" i="4"/>
  <c r="B413" i="4"/>
  <c r="C413" i="4"/>
  <c r="B414" i="4"/>
  <c r="E414" i="4" s="1"/>
  <c r="C414" i="4"/>
  <c r="B415" i="4"/>
  <c r="C415" i="4"/>
  <c r="B416" i="4"/>
  <c r="E416" i="4" s="1"/>
  <c r="C416" i="4"/>
  <c r="B417" i="4"/>
  <c r="C417" i="4"/>
  <c r="B418" i="4"/>
  <c r="E418" i="4" s="1"/>
  <c r="C418" i="4"/>
  <c r="B419" i="4"/>
  <c r="C419" i="4"/>
  <c r="B420" i="4"/>
  <c r="C420" i="4"/>
  <c r="B421" i="4"/>
  <c r="C421" i="4"/>
  <c r="B422" i="4"/>
  <c r="E422" i="4" s="1"/>
  <c r="C422" i="4"/>
  <c r="B423" i="4"/>
  <c r="C423" i="4"/>
  <c r="B424" i="4"/>
  <c r="E424" i="4" s="1"/>
  <c r="C424" i="4"/>
  <c r="B425" i="4"/>
  <c r="C425" i="4"/>
  <c r="B426" i="4"/>
  <c r="E426" i="4" s="1"/>
  <c r="C426" i="4"/>
  <c r="B427" i="4"/>
  <c r="C427" i="4"/>
  <c r="B428" i="4"/>
  <c r="E428" i="4" s="1"/>
  <c r="C428" i="4"/>
  <c r="B429" i="4"/>
  <c r="C429" i="4"/>
  <c r="B430" i="4"/>
  <c r="C430" i="4"/>
  <c r="B431" i="4"/>
  <c r="C431" i="4"/>
  <c r="B432" i="4"/>
  <c r="E432" i="4" s="1"/>
  <c r="C432" i="4"/>
  <c r="B433" i="4"/>
  <c r="C433" i="4"/>
  <c r="B434" i="4"/>
  <c r="E434" i="4" s="1"/>
  <c r="C434" i="4"/>
  <c r="B435" i="4"/>
  <c r="C435" i="4"/>
  <c r="B436" i="4"/>
  <c r="C436" i="4"/>
  <c r="B437" i="4"/>
  <c r="C437" i="4"/>
  <c r="B438" i="4"/>
  <c r="E438" i="4" s="1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E470" i="4" s="1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E479" i="4" s="1"/>
  <c r="C479" i="4"/>
  <c r="B226" i="4"/>
  <c r="C226" i="4"/>
  <c r="B225" i="4"/>
  <c r="C225" i="4"/>
  <c r="B3" i="4"/>
  <c r="C3" i="4"/>
  <c r="B4" i="4"/>
  <c r="E4" i="4" s="1"/>
  <c r="C4" i="4"/>
  <c r="B5" i="4"/>
  <c r="C5" i="4"/>
  <c r="B6" i="4"/>
  <c r="E6" i="4" s="1"/>
  <c r="C6" i="4"/>
  <c r="B7" i="4"/>
  <c r="C7" i="4"/>
  <c r="B8" i="4"/>
  <c r="C8" i="4"/>
  <c r="B9" i="4"/>
  <c r="C9" i="4"/>
  <c r="B10" i="4"/>
  <c r="E10" i="4" s="1"/>
  <c r="C10" i="4"/>
  <c r="B11" i="4"/>
  <c r="C11" i="4"/>
  <c r="B12" i="4"/>
  <c r="E12" i="4" s="1"/>
  <c r="C12" i="4"/>
  <c r="B13" i="4"/>
  <c r="C13" i="4"/>
  <c r="B14" i="4"/>
  <c r="E14" i="4" s="1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E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5" i="2"/>
  <c r="C5" i="2"/>
  <c r="B6" i="2"/>
  <c r="C6" i="2"/>
  <c r="J6" i="2" s="1"/>
  <c r="B7" i="2"/>
  <c r="C7" i="2"/>
  <c r="J7" i="2" s="1"/>
  <c r="B8" i="2"/>
  <c r="C8" i="2"/>
  <c r="B9" i="2"/>
  <c r="C9" i="2"/>
  <c r="J9" i="2" s="1"/>
  <c r="B10" i="2"/>
  <c r="C10" i="2"/>
  <c r="J10" i="2" s="1"/>
  <c r="B11" i="2"/>
  <c r="C11" i="2"/>
  <c r="J11" i="2" s="1"/>
  <c r="B12" i="2"/>
  <c r="C12" i="2"/>
  <c r="D12" i="2" s="1"/>
  <c r="B13" i="2"/>
  <c r="C13" i="2"/>
  <c r="J13" i="2" s="1"/>
  <c r="B14" i="2"/>
  <c r="C14" i="2"/>
  <c r="J14" i="2" s="1"/>
  <c r="B15" i="2"/>
  <c r="C15" i="2"/>
  <c r="J15" i="2" s="1"/>
  <c r="B16" i="2"/>
  <c r="C16" i="2"/>
  <c r="D16" i="2" s="1"/>
  <c r="B17" i="2"/>
  <c r="C17" i="2"/>
  <c r="J17" i="2" s="1"/>
  <c r="B18" i="2"/>
  <c r="C18" i="2"/>
  <c r="J18" i="2" s="1"/>
  <c r="B19" i="2"/>
  <c r="C19" i="2"/>
  <c r="J19" i="2" s="1"/>
  <c r="B20" i="2"/>
  <c r="C20" i="2"/>
  <c r="D20" i="2" s="1"/>
  <c r="B21" i="2"/>
  <c r="C21" i="2"/>
  <c r="J21" i="2" s="1"/>
  <c r="B22" i="2"/>
  <c r="C22" i="2"/>
  <c r="J22" i="2" s="1"/>
  <c r="B23" i="2"/>
  <c r="C23" i="2"/>
  <c r="J23" i="2" s="1"/>
  <c r="B24" i="2"/>
  <c r="C24" i="2"/>
  <c r="B25" i="2"/>
  <c r="C25" i="2"/>
  <c r="J25" i="2" s="1"/>
  <c r="B26" i="2"/>
  <c r="C26" i="2"/>
  <c r="J26" i="2" s="1"/>
  <c r="B27" i="2"/>
  <c r="C27" i="2"/>
  <c r="J27" i="2" s="1"/>
  <c r="B28" i="2"/>
  <c r="C28" i="2"/>
  <c r="D28" i="2" s="1"/>
  <c r="B29" i="2"/>
  <c r="C29" i="2"/>
  <c r="J29" i="2" s="1"/>
  <c r="B30" i="2"/>
  <c r="C30" i="2"/>
  <c r="J30" i="2" s="1"/>
  <c r="B31" i="2"/>
  <c r="C31" i="2"/>
  <c r="J31" i="2" s="1"/>
  <c r="B32" i="2"/>
  <c r="C32" i="2"/>
  <c r="D32" i="2" s="1"/>
  <c r="B33" i="2"/>
  <c r="C33" i="2"/>
  <c r="J33" i="2" s="1"/>
  <c r="B34" i="2"/>
  <c r="C34" i="2"/>
  <c r="J34" i="2" s="1"/>
  <c r="B35" i="2"/>
  <c r="C35" i="2"/>
  <c r="J35" i="2" s="1"/>
  <c r="B36" i="2"/>
  <c r="C36" i="2"/>
  <c r="D36" i="2" s="1"/>
  <c r="B37" i="2"/>
  <c r="C37" i="2"/>
  <c r="J37" i="2" s="1"/>
  <c r="B38" i="2"/>
  <c r="C38" i="2"/>
  <c r="J38" i="2" s="1"/>
  <c r="B39" i="2"/>
  <c r="C39" i="2"/>
  <c r="J39" i="2" s="1"/>
  <c r="B40" i="2"/>
  <c r="C40" i="2"/>
  <c r="J40" i="2" s="1"/>
  <c r="B41" i="2"/>
  <c r="C41" i="2"/>
  <c r="B42" i="2"/>
  <c r="C42" i="2"/>
  <c r="J42" i="2" s="1"/>
  <c r="B43" i="2"/>
  <c r="C43" i="2"/>
  <c r="D43" i="2" s="1"/>
  <c r="B44" i="2"/>
  <c r="C44" i="2"/>
  <c r="J44" i="2" s="1"/>
  <c r="B45" i="2"/>
  <c r="C45" i="2"/>
  <c r="J45" i="2" s="1"/>
  <c r="B46" i="2"/>
  <c r="C46" i="2"/>
  <c r="J46" i="2" s="1"/>
  <c r="B47" i="2"/>
  <c r="C47" i="2"/>
  <c r="B48" i="2"/>
  <c r="C48" i="2"/>
  <c r="J48" i="2" s="1"/>
  <c r="B49" i="2"/>
  <c r="C49" i="2"/>
  <c r="B50" i="2"/>
  <c r="C50" i="2"/>
  <c r="J50" i="2" s="1"/>
  <c r="B51" i="2"/>
  <c r="C51" i="2"/>
  <c r="B52" i="2"/>
  <c r="C52" i="2"/>
  <c r="J52" i="2" s="1"/>
  <c r="B53" i="2"/>
  <c r="C53" i="2"/>
  <c r="D53" i="2" s="1"/>
  <c r="E53" i="2" s="1"/>
  <c r="B54" i="2"/>
  <c r="C54" i="2"/>
  <c r="J54" i="2" s="1"/>
  <c r="B55" i="2"/>
  <c r="C55" i="2"/>
  <c r="J55" i="2" s="1"/>
  <c r="B56" i="2"/>
  <c r="C56" i="2"/>
  <c r="J56" i="2" s="1"/>
  <c r="B57" i="2"/>
  <c r="C57" i="2"/>
  <c r="B58" i="2"/>
  <c r="C58" i="2"/>
  <c r="J58" i="2" s="1"/>
  <c r="B59" i="2"/>
  <c r="C59" i="2"/>
  <c r="D59" i="2" s="1"/>
  <c r="B60" i="2"/>
  <c r="C60" i="2"/>
  <c r="J60" i="2" s="1"/>
  <c r="B61" i="2"/>
  <c r="C61" i="2"/>
  <c r="J61" i="2" s="1"/>
  <c r="B62" i="2"/>
  <c r="C62" i="2"/>
  <c r="J62" i="2" s="1"/>
  <c r="B63" i="2"/>
  <c r="C63" i="2"/>
  <c r="B64" i="2"/>
  <c r="C64" i="2"/>
  <c r="J64" i="2" s="1"/>
  <c r="B65" i="2"/>
  <c r="C65" i="2"/>
  <c r="B66" i="2"/>
  <c r="C66" i="2"/>
  <c r="J66" i="2" s="1"/>
  <c r="B67" i="2"/>
  <c r="C67" i="2"/>
  <c r="B68" i="2"/>
  <c r="C68" i="2"/>
  <c r="J68" i="2" s="1"/>
  <c r="B69" i="2"/>
  <c r="C69" i="2"/>
  <c r="B70" i="2"/>
  <c r="C70" i="2"/>
  <c r="J70" i="2" s="1"/>
  <c r="B71" i="2"/>
  <c r="C71" i="2"/>
  <c r="J71" i="2" s="1"/>
  <c r="B72" i="2"/>
  <c r="C72" i="2"/>
  <c r="J72" i="2" s="1"/>
  <c r="B73" i="2"/>
  <c r="C73" i="2"/>
  <c r="B74" i="2"/>
  <c r="C74" i="2"/>
  <c r="J74" i="2" s="1"/>
  <c r="B75" i="2"/>
  <c r="C75" i="2"/>
  <c r="D75" i="2" s="1"/>
  <c r="B76" i="2"/>
  <c r="C76" i="2"/>
  <c r="J76" i="2" s="1"/>
  <c r="B77" i="2"/>
  <c r="C77" i="2"/>
  <c r="J77" i="2" s="1"/>
  <c r="B78" i="2"/>
  <c r="C78" i="2"/>
  <c r="J78" i="2" s="1"/>
  <c r="B79" i="2"/>
  <c r="C79" i="2"/>
  <c r="B80" i="2"/>
  <c r="C80" i="2"/>
  <c r="J80" i="2" s="1"/>
  <c r="B81" i="2"/>
  <c r="C81" i="2"/>
  <c r="B82" i="2"/>
  <c r="C82" i="2"/>
  <c r="J82" i="2" s="1"/>
  <c r="B83" i="2"/>
  <c r="C83" i="2"/>
  <c r="J83" i="2" s="1"/>
  <c r="B84" i="2"/>
  <c r="C84" i="2"/>
  <c r="J84" i="2" s="1"/>
  <c r="B85" i="2"/>
  <c r="C85" i="2"/>
  <c r="B86" i="2"/>
  <c r="C86" i="2"/>
  <c r="J86" i="2" s="1"/>
  <c r="B87" i="2"/>
  <c r="C87" i="2"/>
  <c r="J87" i="2" s="1"/>
  <c r="B88" i="2"/>
  <c r="C88" i="2"/>
  <c r="J88" i="2" s="1"/>
  <c r="B89" i="2"/>
  <c r="C89" i="2"/>
  <c r="D89" i="2" s="1"/>
  <c r="E89" i="2" s="1"/>
  <c r="B90" i="2"/>
  <c r="C90" i="2"/>
  <c r="J90" i="2" s="1"/>
  <c r="B91" i="2"/>
  <c r="C91" i="2"/>
  <c r="J91" i="2" s="1"/>
  <c r="B92" i="2"/>
  <c r="C92" i="2"/>
  <c r="J92" i="2" s="1"/>
  <c r="B93" i="2"/>
  <c r="C93" i="2"/>
  <c r="D93" i="2" s="1"/>
  <c r="E93" i="2" s="1"/>
  <c r="B94" i="2"/>
  <c r="C94" i="2"/>
  <c r="J94" i="2" s="1"/>
  <c r="B95" i="2"/>
  <c r="C95" i="2"/>
  <c r="J95" i="2" s="1"/>
  <c r="B96" i="2"/>
  <c r="C96" i="2"/>
  <c r="J96" i="2" s="1"/>
  <c r="B97" i="2"/>
  <c r="C97" i="2"/>
  <c r="B98" i="2"/>
  <c r="C98" i="2"/>
  <c r="J98" i="2" s="1"/>
  <c r="B99" i="2"/>
  <c r="C99" i="2"/>
  <c r="J99" i="2" s="1"/>
  <c r="B100" i="2"/>
  <c r="C100" i="2"/>
  <c r="J100" i="2" s="1"/>
  <c r="B101" i="2"/>
  <c r="C101" i="2"/>
  <c r="D101" i="2" s="1"/>
  <c r="E101" i="2" s="1"/>
  <c r="B102" i="2"/>
  <c r="C102" i="2"/>
  <c r="J102" i="2" s="1"/>
  <c r="B103" i="2"/>
  <c r="C103" i="2"/>
  <c r="J103" i="2" s="1"/>
  <c r="B104" i="2"/>
  <c r="C104" i="2"/>
  <c r="J104" i="2" s="1"/>
  <c r="B105" i="2"/>
  <c r="C105" i="2"/>
  <c r="D105" i="2" s="1"/>
  <c r="E105" i="2" s="1"/>
  <c r="B106" i="2"/>
  <c r="C106" i="2"/>
  <c r="J106" i="2" s="1"/>
  <c r="B107" i="2"/>
  <c r="C107" i="2"/>
  <c r="J107" i="2" s="1"/>
  <c r="B108" i="2"/>
  <c r="C108" i="2"/>
  <c r="J108" i="2" s="1"/>
  <c r="B109" i="2"/>
  <c r="C109" i="2"/>
  <c r="J109" i="2" s="1"/>
  <c r="B110" i="2"/>
  <c r="C110" i="2"/>
  <c r="J110" i="2" s="1"/>
  <c r="B111" i="2"/>
  <c r="C111" i="2"/>
  <c r="J111" i="2" s="1"/>
  <c r="B112" i="2"/>
  <c r="C112" i="2"/>
  <c r="J112" i="2" s="1"/>
  <c r="B113" i="2"/>
  <c r="C113" i="2"/>
  <c r="D113" i="2"/>
  <c r="E113" i="2" s="1"/>
  <c r="B114" i="2"/>
  <c r="C114" i="2"/>
  <c r="J114" i="2" s="1"/>
  <c r="B115" i="2"/>
  <c r="C115" i="2"/>
  <c r="J115" i="2" s="1"/>
  <c r="B116" i="2"/>
  <c r="C116" i="2"/>
  <c r="J116" i="2" s="1"/>
  <c r="B117" i="2"/>
  <c r="C117" i="2"/>
  <c r="J117" i="2" s="1"/>
  <c r="B118" i="2"/>
  <c r="C118" i="2"/>
  <c r="J118" i="2" s="1"/>
  <c r="B119" i="2"/>
  <c r="C119" i="2"/>
  <c r="J119" i="2" s="1"/>
  <c r="B120" i="2"/>
  <c r="C120" i="2"/>
  <c r="J120" i="2" s="1"/>
  <c r="B121" i="2"/>
  <c r="C121" i="2"/>
  <c r="D121" i="2" s="1"/>
  <c r="E121" i="2" s="1"/>
  <c r="B122" i="2"/>
  <c r="C122" i="2"/>
  <c r="J122" i="2" s="1"/>
  <c r="B123" i="2"/>
  <c r="C123" i="2"/>
  <c r="J123" i="2" s="1"/>
  <c r="B124" i="2"/>
  <c r="C124" i="2"/>
  <c r="J124" i="2" s="1"/>
  <c r="B125" i="2"/>
  <c r="C125" i="2"/>
  <c r="J125" i="2" s="1"/>
  <c r="B126" i="2"/>
  <c r="C126" i="2"/>
  <c r="J126" i="2" s="1"/>
  <c r="B127" i="2"/>
  <c r="C127" i="2"/>
  <c r="J127" i="2" s="1"/>
  <c r="B128" i="2"/>
  <c r="C128" i="2"/>
  <c r="J128" i="2" s="1"/>
  <c r="B129" i="2"/>
  <c r="C129" i="2"/>
  <c r="D129" i="2" s="1"/>
  <c r="E129" i="2" s="1"/>
  <c r="B130" i="2"/>
  <c r="C130" i="2"/>
  <c r="J130" i="2" s="1"/>
  <c r="B131" i="2"/>
  <c r="C131" i="2"/>
  <c r="J131" i="2" s="1"/>
  <c r="B132" i="2"/>
  <c r="C132" i="2"/>
  <c r="J132" i="2" s="1"/>
  <c r="B133" i="2"/>
  <c r="C133" i="2"/>
  <c r="J133" i="2" s="1"/>
  <c r="B134" i="2"/>
  <c r="C134" i="2"/>
  <c r="J134" i="2" s="1"/>
  <c r="B135" i="2"/>
  <c r="C135" i="2"/>
  <c r="J135" i="2" s="1"/>
  <c r="B136" i="2"/>
  <c r="C136" i="2"/>
  <c r="J136" i="2" s="1"/>
  <c r="B137" i="2"/>
  <c r="C137" i="2"/>
  <c r="D137" i="2" s="1"/>
  <c r="E137" i="2" s="1"/>
  <c r="B138" i="2"/>
  <c r="C138" i="2"/>
  <c r="J138" i="2" s="1"/>
  <c r="B139" i="2"/>
  <c r="C139" i="2"/>
  <c r="J139" i="2" s="1"/>
  <c r="B140" i="2"/>
  <c r="C140" i="2"/>
  <c r="J140" i="2" s="1"/>
  <c r="B141" i="2"/>
  <c r="C141" i="2"/>
  <c r="J141" i="2" s="1"/>
  <c r="B142" i="2"/>
  <c r="C142" i="2"/>
  <c r="J142" i="2" s="1"/>
  <c r="B143" i="2"/>
  <c r="C143" i="2"/>
  <c r="J143" i="2" s="1"/>
  <c r="B144" i="2"/>
  <c r="C144" i="2"/>
  <c r="J144" i="2" s="1"/>
  <c r="B145" i="2"/>
  <c r="C145" i="2"/>
  <c r="D145" i="2" s="1"/>
  <c r="E145" i="2" s="1"/>
  <c r="B146" i="2"/>
  <c r="C146" i="2"/>
  <c r="J146" i="2" s="1"/>
  <c r="B147" i="2"/>
  <c r="C147" i="2"/>
  <c r="J147" i="2" s="1"/>
  <c r="B148" i="2"/>
  <c r="C148" i="2"/>
  <c r="J148" i="2" s="1"/>
  <c r="B149" i="2"/>
  <c r="C149" i="2"/>
  <c r="J149" i="2" s="1"/>
  <c r="B150" i="2"/>
  <c r="C150" i="2"/>
  <c r="J150" i="2" s="1"/>
  <c r="B151" i="2"/>
  <c r="C151" i="2"/>
  <c r="J151" i="2" s="1"/>
  <c r="B152" i="2"/>
  <c r="C152" i="2"/>
  <c r="J152" i="2" s="1"/>
  <c r="B153" i="2"/>
  <c r="C153" i="2"/>
  <c r="D153" i="2" s="1"/>
  <c r="E153" i="2" s="1"/>
  <c r="B154" i="2"/>
  <c r="C154" i="2"/>
  <c r="J154" i="2" s="1"/>
  <c r="B155" i="2"/>
  <c r="C155" i="2"/>
  <c r="J155" i="2" s="1"/>
  <c r="B156" i="2"/>
  <c r="C156" i="2"/>
  <c r="J156" i="2" s="1"/>
  <c r="B157" i="2"/>
  <c r="C157" i="2"/>
  <c r="J157" i="2" s="1"/>
  <c r="B158" i="2"/>
  <c r="C158" i="2"/>
  <c r="J158" i="2" s="1"/>
  <c r="B159" i="2"/>
  <c r="C159" i="2"/>
  <c r="J159" i="2" s="1"/>
  <c r="B160" i="2"/>
  <c r="C160" i="2"/>
  <c r="J160" i="2" s="1"/>
  <c r="B161" i="2"/>
  <c r="C161" i="2"/>
  <c r="D161" i="2" s="1"/>
  <c r="E161" i="2" s="1"/>
  <c r="B162" i="2"/>
  <c r="C162" i="2"/>
  <c r="J162" i="2" s="1"/>
  <c r="B163" i="2"/>
  <c r="C163" i="2"/>
  <c r="J163" i="2" s="1"/>
  <c r="B164" i="2"/>
  <c r="C164" i="2"/>
  <c r="J164" i="2" s="1"/>
  <c r="B165" i="2"/>
  <c r="C165" i="2"/>
  <c r="J165" i="2" s="1"/>
  <c r="B166" i="2"/>
  <c r="C166" i="2"/>
  <c r="J166" i="2" s="1"/>
  <c r="B167" i="2"/>
  <c r="C167" i="2"/>
  <c r="J167" i="2" s="1"/>
  <c r="B168" i="2"/>
  <c r="C168" i="2"/>
  <c r="J168" i="2" s="1"/>
  <c r="B169" i="2"/>
  <c r="C169" i="2"/>
  <c r="D169" i="2" s="1"/>
  <c r="E169" i="2" s="1"/>
  <c r="B170" i="2"/>
  <c r="C170" i="2"/>
  <c r="J170" i="2" s="1"/>
  <c r="B171" i="2"/>
  <c r="C171" i="2"/>
  <c r="J171" i="2" s="1"/>
  <c r="B172" i="2"/>
  <c r="C172" i="2"/>
  <c r="J172" i="2" s="1"/>
  <c r="B173" i="2"/>
  <c r="C173" i="2"/>
  <c r="J173" i="2" s="1"/>
  <c r="B174" i="2"/>
  <c r="C174" i="2"/>
  <c r="J174" i="2" s="1"/>
  <c r="B175" i="2"/>
  <c r="C175" i="2"/>
  <c r="J175" i="2" s="1"/>
  <c r="B176" i="2"/>
  <c r="C176" i="2"/>
  <c r="J176" i="2" s="1"/>
  <c r="B177" i="2"/>
  <c r="C177" i="2"/>
  <c r="D177" i="2" s="1"/>
  <c r="E177" i="2" s="1"/>
  <c r="B178" i="2"/>
  <c r="C178" i="2"/>
  <c r="J178" i="2" s="1"/>
  <c r="B179" i="2"/>
  <c r="C179" i="2"/>
  <c r="J179" i="2" s="1"/>
  <c r="B180" i="2"/>
  <c r="C180" i="2"/>
  <c r="J180" i="2" s="1"/>
  <c r="B181" i="2"/>
  <c r="C181" i="2"/>
  <c r="J181" i="2" s="1"/>
  <c r="B182" i="2"/>
  <c r="C182" i="2"/>
  <c r="J182" i="2" s="1"/>
  <c r="B183" i="2"/>
  <c r="C183" i="2"/>
  <c r="J183" i="2" s="1"/>
  <c r="B184" i="2"/>
  <c r="C184" i="2"/>
  <c r="J184" i="2" s="1"/>
  <c r="B185" i="2"/>
  <c r="C185" i="2"/>
  <c r="D185" i="2" s="1"/>
  <c r="E185" i="2" s="1"/>
  <c r="B186" i="2"/>
  <c r="C186" i="2"/>
  <c r="J186" i="2" s="1"/>
  <c r="B187" i="2"/>
  <c r="C187" i="2"/>
  <c r="J187" i="2" s="1"/>
  <c r="B188" i="2"/>
  <c r="C188" i="2"/>
  <c r="J188" i="2" s="1"/>
  <c r="B189" i="2"/>
  <c r="C189" i="2"/>
  <c r="J189" i="2" s="1"/>
  <c r="B190" i="2"/>
  <c r="C190" i="2"/>
  <c r="J190" i="2" s="1"/>
  <c r="B191" i="2"/>
  <c r="C191" i="2"/>
  <c r="J191" i="2" s="1"/>
  <c r="B192" i="2"/>
  <c r="C192" i="2"/>
  <c r="J192" i="2" s="1"/>
  <c r="B193" i="2"/>
  <c r="C193" i="2"/>
  <c r="D193" i="2" s="1"/>
  <c r="E193" i="2" s="1"/>
  <c r="B194" i="2"/>
  <c r="C194" i="2"/>
  <c r="J194" i="2" s="1"/>
  <c r="B195" i="2"/>
  <c r="C195" i="2"/>
  <c r="J195" i="2" s="1"/>
  <c r="B196" i="2"/>
  <c r="C196" i="2"/>
  <c r="J196" i="2" s="1"/>
  <c r="B197" i="2"/>
  <c r="C197" i="2"/>
  <c r="J197" i="2" s="1"/>
  <c r="B198" i="2"/>
  <c r="C198" i="2"/>
  <c r="J198" i="2" s="1"/>
  <c r="B199" i="2"/>
  <c r="C199" i="2"/>
  <c r="J199" i="2" s="1"/>
  <c r="B200" i="2"/>
  <c r="C200" i="2"/>
  <c r="J200" i="2" s="1"/>
  <c r="B201" i="2"/>
  <c r="C201" i="2"/>
  <c r="D201" i="2" s="1"/>
  <c r="E201" i="2" s="1"/>
  <c r="B202" i="2"/>
  <c r="C202" i="2"/>
  <c r="J202" i="2" s="1"/>
  <c r="B203" i="2"/>
  <c r="C203" i="2"/>
  <c r="J203" i="2" s="1"/>
  <c r="B204" i="2"/>
  <c r="C204" i="2"/>
  <c r="J204" i="2" s="1"/>
  <c r="B205" i="2"/>
  <c r="C205" i="2"/>
  <c r="J205" i="2" s="1"/>
  <c r="B206" i="2"/>
  <c r="C206" i="2"/>
  <c r="J206" i="2" s="1"/>
  <c r="B207" i="2"/>
  <c r="C207" i="2"/>
  <c r="J207" i="2" s="1"/>
  <c r="B208" i="2"/>
  <c r="C208" i="2"/>
  <c r="J208" i="2" s="1"/>
  <c r="B209" i="2"/>
  <c r="C209" i="2"/>
  <c r="D209" i="2" s="1"/>
  <c r="E209" i="2" s="1"/>
  <c r="B210" i="2"/>
  <c r="C210" i="2"/>
  <c r="J210" i="2" s="1"/>
  <c r="B211" i="2"/>
  <c r="C211" i="2"/>
  <c r="J211" i="2" s="1"/>
  <c r="B212" i="2"/>
  <c r="C212" i="2"/>
  <c r="J212" i="2" s="1"/>
  <c r="B213" i="2"/>
  <c r="C213" i="2"/>
  <c r="J213" i="2" s="1"/>
  <c r="B214" i="2"/>
  <c r="C214" i="2"/>
  <c r="J214" i="2" s="1"/>
  <c r="B215" i="2"/>
  <c r="C215" i="2"/>
  <c r="J215" i="2" s="1"/>
  <c r="B216" i="2"/>
  <c r="C216" i="2"/>
  <c r="J216" i="2" s="1"/>
  <c r="B217" i="2"/>
  <c r="C217" i="2"/>
  <c r="D217" i="2" s="1"/>
  <c r="E217" i="2" s="1"/>
  <c r="B218" i="2"/>
  <c r="C218" i="2"/>
  <c r="J218" i="2" s="1"/>
  <c r="B219" i="2"/>
  <c r="C219" i="2"/>
  <c r="J219" i="2" s="1"/>
  <c r="B220" i="2"/>
  <c r="C220" i="2"/>
  <c r="J220" i="2" s="1"/>
  <c r="B221" i="2"/>
  <c r="C221" i="2"/>
  <c r="J221" i="2" s="1"/>
  <c r="B222" i="2"/>
  <c r="C222" i="2"/>
  <c r="J222" i="2" s="1"/>
  <c r="B223" i="2"/>
  <c r="C223" i="2"/>
  <c r="J223" i="2" s="1"/>
  <c r="B224" i="2"/>
  <c r="C224" i="2"/>
  <c r="J224" i="2" s="1"/>
  <c r="B225" i="2"/>
  <c r="C225" i="2"/>
  <c r="D225" i="2" s="1"/>
  <c r="E225" i="2" s="1"/>
  <c r="B226" i="2"/>
  <c r="C226" i="2"/>
  <c r="J226" i="2" s="1"/>
  <c r="B227" i="2"/>
  <c r="C227" i="2"/>
  <c r="J227" i="2" s="1"/>
  <c r="B228" i="2"/>
  <c r="C228" i="2"/>
  <c r="J228" i="2" s="1"/>
  <c r="B229" i="2"/>
  <c r="C229" i="2"/>
  <c r="J229" i="2" s="1"/>
  <c r="B230" i="2"/>
  <c r="C230" i="2"/>
  <c r="J230" i="2" s="1"/>
  <c r="B231" i="2"/>
  <c r="C231" i="2"/>
  <c r="J231" i="2" s="1"/>
  <c r="B232" i="2"/>
  <c r="C232" i="2"/>
  <c r="J232" i="2" s="1"/>
  <c r="B233" i="2"/>
  <c r="C233" i="2"/>
  <c r="D233" i="2" s="1"/>
  <c r="E233" i="2" s="1"/>
  <c r="B234" i="2"/>
  <c r="C234" i="2"/>
  <c r="J234" i="2" s="1"/>
  <c r="B235" i="2"/>
  <c r="C235" i="2"/>
  <c r="J235" i="2" s="1"/>
  <c r="B236" i="2"/>
  <c r="C236" i="2"/>
  <c r="J236" i="2" s="1"/>
  <c r="B237" i="2"/>
  <c r="C237" i="2"/>
  <c r="J237" i="2" s="1"/>
  <c r="B238" i="2"/>
  <c r="C238" i="2"/>
  <c r="J238" i="2" s="1"/>
  <c r="B239" i="2"/>
  <c r="C239" i="2"/>
  <c r="J239" i="2" s="1"/>
  <c r="B240" i="2"/>
  <c r="C240" i="2"/>
  <c r="J240" i="2" s="1"/>
  <c r="B241" i="2"/>
  <c r="C241" i="2"/>
  <c r="D241" i="2" s="1"/>
  <c r="E241" i="2" s="1"/>
  <c r="B242" i="2"/>
  <c r="C242" i="2"/>
  <c r="J242" i="2" s="1"/>
  <c r="B243" i="2"/>
  <c r="C243" i="2"/>
  <c r="J243" i="2" s="1"/>
  <c r="B244" i="2"/>
  <c r="C244" i="2"/>
  <c r="J244" i="2" s="1"/>
  <c r="B245" i="2"/>
  <c r="C245" i="2"/>
  <c r="J245" i="2" s="1"/>
  <c r="B246" i="2"/>
  <c r="C246" i="2"/>
  <c r="J246" i="2" s="1"/>
  <c r="B247" i="2"/>
  <c r="C247" i="2"/>
  <c r="J247" i="2" s="1"/>
  <c r="B248" i="2"/>
  <c r="C248" i="2"/>
  <c r="J248" i="2" s="1"/>
  <c r="B249" i="2"/>
  <c r="C249" i="2"/>
  <c r="D249" i="2" s="1"/>
  <c r="E249" i="2" s="1"/>
  <c r="B250" i="2"/>
  <c r="C250" i="2"/>
  <c r="J250" i="2" s="1"/>
  <c r="B251" i="2"/>
  <c r="C251" i="2"/>
  <c r="J251" i="2" s="1"/>
  <c r="B252" i="2"/>
  <c r="C252" i="2"/>
  <c r="J252" i="2" s="1"/>
  <c r="B253" i="2"/>
  <c r="C253" i="2"/>
  <c r="J253" i="2" s="1"/>
  <c r="B254" i="2"/>
  <c r="C254" i="2"/>
  <c r="J254" i="2" s="1"/>
  <c r="B255" i="2"/>
  <c r="C255" i="2"/>
  <c r="J255" i="2" s="1"/>
  <c r="B256" i="2"/>
  <c r="C256" i="2"/>
  <c r="J256" i="2" s="1"/>
  <c r="B257" i="2"/>
  <c r="C257" i="2"/>
  <c r="D257" i="2" s="1"/>
  <c r="E257" i="2" s="1"/>
  <c r="B258" i="2"/>
  <c r="C258" i="2"/>
  <c r="J258" i="2" s="1"/>
  <c r="B259" i="2"/>
  <c r="C259" i="2"/>
  <c r="J259" i="2" s="1"/>
  <c r="B260" i="2"/>
  <c r="C260" i="2"/>
  <c r="J260" i="2" s="1"/>
  <c r="B261" i="2"/>
  <c r="C261" i="2"/>
  <c r="J261" i="2" s="1"/>
  <c r="B262" i="2"/>
  <c r="C262" i="2"/>
  <c r="J262" i="2" s="1"/>
  <c r="B263" i="2"/>
  <c r="C263" i="2"/>
  <c r="J263" i="2" s="1"/>
  <c r="B264" i="2"/>
  <c r="C264" i="2"/>
  <c r="J264" i="2" s="1"/>
  <c r="B265" i="2"/>
  <c r="C265" i="2"/>
  <c r="B266" i="2"/>
  <c r="C266" i="2"/>
  <c r="J266" i="2" s="1"/>
  <c r="B267" i="2"/>
  <c r="C267" i="2"/>
  <c r="J267" i="2" s="1"/>
  <c r="B268" i="2"/>
  <c r="C268" i="2"/>
  <c r="J268" i="2" s="1"/>
  <c r="B269" i="2"/>
  <c r="C269" i="2"/>
  <c r="J269" i="2" s="1"/>
  <c r="B270" i="2"/>
  <c r="C270" i="2"/>
  <c r="J270" i="2" s="1"/>
  <c r="B271" i="2"/>
  <c r="C271" i="2"/>
  <c r="J271" i="2" s="1"/>
  <c r="B272" i="2"/>
  <c r="C272" i="2"/>
  <c r="J272" i="2" s="1"/>
  <c r="B273" i="2"/>
  <c r="C273" i="2"/>
  <c r="D273" i="2" s="1"/>
  <c r="E273" i="2" s="1"/>
  <c r="B274" i="2"/>
  <c r="C274" i="2"/>
  <c r="J274" i="2" s="1"/>
  <c r="B275" i="2"/>
  <c r="C275" i="2"/>
  <c r="J275" i="2" s="1"/>
  <c r="B276" i="2"/>
  <c r="C276" i="2"/>
  <c r="J276" i="2" s="1"/>
  <c r="B277" i="2"/>
  <c r="C277" i="2"/>
  <c r="D277" i="2" s="1"/>
  <c r="E277" i="2" s="1"/>
  <c r="B278" i="2"/>
  <c r="C278" i="2"/>
  <c r="J278" i="2" s="1"/>
  <c r="B279" i="2"/>
  <c r="C279" i="2"/>
  <c r="J279" i="2" s="1"/>
  <c r="B280" i="2"/>
  <c r="C280" i="2"/>
  <c r="J280" i="2" s="1"/>
  <c r="B281" i="2"/>
  <c r="C281" i="2"/>
  <c r="B282" i="2"/>
  <c r="C282" i="2"/>
  <c r="J282" i="2" s="1"/>
  <c r="B283" i="2"/>
  <c r="C283" i="2"/>
  <c r="J283" i="2" s="1"/>
  <c r="B284" i="2"/>
  <c r="C284" i="2"/>
  <c r="J284" i="2" s="1"/>
  <c r="B285" i="2"/>
  <c r="C285" i="2"/>
  <c r="B286" i="2"/>
  <c r="C286" i="2"/>
  <c r="J286" i="2" s="1"/>
  <c r="B287" i="2"/>
  <c r="C287" i="2"/>
  <c r="J287" i="2" s="1"/>
  <c r="B288" i="2"/>
  <c r="C288" i="2"/>
  <c r="J288" i="2" s="1"/>
  <c r="B289" i="2"/>
  <c r="C289" i="2"/>
  <c r="D289" i="2" s="1"/>
  <c r="B290" i="2"/>
  <c r="C290" i="2"/>
  <c r="J290" i="2" s="1"/>
  <c r="B291" i="2"/>
  <c r="C291" i="2"/>
  <c r="J291" i="2" s="1"/>
  <c r="B292" i="2"/>
  <c r="C292" i="2"/>
  <c r="J292" i="2" s="1"/>
  <c r="B293" i="2"/>
  <c r="C293" i="2"/>
  <c r="J293" i="2" s="1"/>
  <c r="B294" i="2"/>
  <c r="C294" i="2"/>
  <c r="J294" i="2" s="1"/>
  <c r="B295" i="2"/>
  <c r="C295" i="2"/>
  <c r="J295" i="2" s="1"/>
  <c r="B296" i="2"/>
  <c r="C296" i="2"/>
  <c r="J296" i="2" s="1"/>
  <c r="B297" i="2"/>
  <c r="C297" i="2"/>
  <c r="B298" i="2"/>
  <c r="C298" i="2"/>
  <c r="J298" i="2" s="1"/>
  <c r="B299" i="2"/>
  <c r="C299" i="2"/>
  <c r="J299" i="2" s="1"/>
  <c r="B300" i="2"/>
  <c r="C300" i="2"/>
  <c r="J300" i="2" s="1"/>
  <c r="B301" i="2"/>
  <c r="C301" i="2"/>
  <c r="J301" i="2" s="1"/>
  <c r="B302" i="2"/>
  <c r="C302" i="2"/>
  <c r="J302" i="2" s="1"/>
  <c r="B303" i="2"/>
  <c r="C303" i="2"/>
  <c r="J303" i="2" s="1"/>
  <c r="B304" i="2"/>
  <c r="C304" i="2"/>
  <c r="J304" i="2" s="1"/>
  <c r="B305" i="2"/>
  <c r="C305" i="2"/>
  <c r="D305" i="2" s="1"/>
  <c r="B306" i="2"/>
  <c r="C306" i="2"/>
  <c r="J306" i="2" s="1"/>
  <c r="B307" i="2"/>
  <c r="C307" i="2"/>
  <c r="J307" i="2" s="1"/>
  <c r="B308" i="2"/>
  <c r="C308" i="2"/>
  <c r="J308" i="2" s="1"/>
  <c r="B309" i="2"/>
  <c r="C309" i="2"/>
  <c r="J309" i="2" s="1"/>
  <c r="B310" i="2"/>
  <c r="C310" i="2"/>
  <c r="J310" i="2" s="1"/>
  <c r="B311" i="2"/>
  <c r="C311" i="2"/>
  <c r="J311" i="2" s="1"/>
  <c r="B312" i="2"/>
  <c r="C312" i="2"/>
  <c r="J312" i="2" s="1"/>
  <c r="B313" i="2"/>
  <c r="C313" i="2"/>
  <c r="D313" i="2" s="1"/>
  <c r="B314" i="2"/>
  <c r="C314" i="2"/>
  <c r="J314" i="2" s="1"/>
  <c r="B315" i="2"/>
  <c r="C315" i="2"/>
  <c r="J315" i="2" s="1"/>
  <c r="B316" i="2"/>
  <c r="C316" i="2"/>
  <c r="J316" i="2" s="1"/>
  <c r="B317" i="2"/>
  <c r="C317" i="2"/>
  <c r="J317" i="2" s="1"/>
  <c r="B318" i="2"/>
  <c r="C318" i="2"/>
  <c r="J318" i="2" s="1"/>
  <c r="B319" i="2"/>
  <c r="C319" i="2"/>
  <c r="J319" i="2" s="1"/>
  <c r="B320" i="2"/>
  <c r="C320" i="2"/>
  <c r="J320" i="2" s="1"/>
  <c r="B321" i="2"/>
  <c r="C321" i="2"/>
  <c r="D321" i="2" s="1"/>
  <c r="B322" i="2"/>
  <c r="C322" i="2"/>
  <c r="J322" i="2" s="1"/>
  <c r="B323" i="2"/>
  <c r="C323" i="2"/>
  <c r="J323" i="2" s="1"/>
  <c r="B324" i="2"/>
  <c r="C324" i="2"/>
  <c r="J324" i="2" s="1"/>
  <c r="B325" i="2"/>
  <c r="C325" i="2"/>
  <c r="J325" i="2" s="1"/>
  <c r="B326" i="2"/>
  <c r="C326" i="2"/>
  <c r="J326" i="2" s="1"/>
  <c r="B327" i="2"/>
  <c r="C327" i="2"/>
  <c r="J327" i="2" s="1"/>
  <c r="B328" i="2"/>
  <c r="C328" i="2"/>
  <c r="J328" i="2" s="1"/>
  <c r="B329" i="2"/>
  <c r="C329" i="2"/>
  <c r="D329" i="2" s="1"/>
  <c r="B330" i="2"/>
  <c r="C330" i="2"/>
  <c r="J330" i="2" s="1"/>
  <c r="B331" i="2"/>
  <c r="C331" i="2"/>
  <c r="J331" i="2" s="1"/>
  <c r="B332" i="2"/>
  <c r="C332" i="2"/>
  <c r="J332" i="2" s="1"/>
  <c r="B333" i="2"/>
  <c r="C333" i="2"/>
  <c r="J333" i="2" s="1"/>
  <c r="B334" i="2"/>
  <c r="C334" i="2"/>
  <c r="J334" i="2" s="1"/>
  <c r="B335" i="2"/>
  <c r="C335" i="2"/>
  <c r="J335" i="2" s="1"/>
  <c r="B336" i="2"/>
  <c r="C336" i="2"/>
  <c r="J336" i="2" s="1"/>
  <c r="B337" i="2"/>
  <c r="C337" i="2"/>
  <c r="D337" i="2" s="1"/>
  <c r="B338" i="2"/>
  <c r="C338" i="2"/>
  <c r="J338" i="2" s="1"/>
  <c r="B339" i="2"/>
  <c r="C339" i="2"/>
  <c r="J339" i="2" s="1"/>
  <c r="B340" i="2"/>
  <c r="C340" i="2"/>
  <c r="J340" i="2" s="1"/>
  <c r="B341" i="2"/>
  <c r="C341" i="2"/>
  <c r="J341" i="2" s="1"/>
  <c r="B342" i="2"/>
  <c r="C342" i="2"/>
  <c r="J342" i="2" s="1"/>
  <c r="B343" i="2"/>
  <c r="C343" i="2"/>
  <c r="J343" i="2" s="1"/>
  <c r="B344" i="2"/>
  <c r="C344" i="2"/>
  <c r="J344" i="2" s="1"/>
  <c r="B345" i="2"/>
  <c r="C345" i="2"/>
  <c r="D345" i="2" s="1"/>
  <c r="B346" i="2"/>
  <c r="C346" i="2"/>
  <c r="J346" i="2" s="1"/>
  <c r="B347" i="2"/>
  <c r="C347" i="2"/>
  <c r="J347" i="2" s="1"/>
  <c r="B348" i="2"/>
  <c r="C348" i="2"/>
  <c r="J348" i="2" s="1"/>
  <c r="B349" i="2"/>
  <c r="C349" i="2"/>
  <c r="J349" i="2" s="1"/>
  <c r="B350" i="2"/>
  <c r="C350" i="2"/>
  <c r="J350" i="2" s="1"/>
  <c r="B351" i="2"/>
  <c r="C351" i="2"/>
  <c r="J351" i="2" s="1"/>
  <c r="B352" i="2"/>
  <c r="C352" i="2"/>
  <c r="J352" i="2" s="1"/>
  <c r="B353" i="2"/>
  <c r="C353" i="2"/>
  <c r="D353" i="2" s="1"/>
  <c r="B354" i="2"/>
  <c r="C354" i="2"/>
  <c r="J354" i="2" s="1"/>
  <c r="B355" i="2"/>
  <c r="C355" i="2"/>
  <c r="J355" i="2" s="1"/>
  <c r="B356" i="2"/>
  <c r="C356" i="2"/>
  <c r="J356" i="2" s="1"/>
  <c r="B357" i="2"/>
  <c r="C357" i="2"/>
  <c r="J357" i="2" s="1"/>
  <c r="B358" i="2"/>
  <c r="C358" i="2"/>
  <c r="J358" i="2" s="1"/>
  <c r="B359" i="2"/>
  <c r="C359" i="2"/>
  <c r="J359" i="2" s="1"/>
  <c r="B360" i="2"/>
  <c r="C360" i="2"/>
  <c r="J360" i="2" s="1"/>
  <c r="B361" i="2"/>
  <c r="C361" i="2"/>
  <c r="D361" i="2" s="1"/>
  <c r="E361" i="2" s="1"/>
  <c r="B362" i="2"/>
  <c r="C362" i="2"/>
  <c r="J362" i="2" s="1"/>
  <c r="B363" i="2"/>
  <c r="C363" i="2"/>
  <c r="J363" i="2" s="1"/>
  <c r="B364" i="2"/>
  <c r="C364" i="2"/>
  <c r="J364" i="2" s="1"/>
  <c r="B365" i="2"/>
  <c r="C365" i="2"/>
  <c r="J365" i="2" s="1"/>
  <c r="B366" i="2"/>
  <c r="C366" i="2"/>
  <c r="J366" i="2" s="1"/>
  <c r="B367" i="2"/>
  <c r="C367" i="2"/>
  <c r="J367" i="2" s="1"/>
  <c r="B368" i="2"/>
  <c r="C368" i="2"/>
  <c r="J368" i="2" s="1"/>
  <c r="B369" i="2"/>
  <c r="C369" i="2"/>
  <c r="J369" i="2" s="1"/>
  <c r="B370" i="2"/>
  <c r="C370" i="2"/>
  <c r="J370" i="2" s="1"/>
  <c r="B371" i="2"/>
  <c r="C371" i="2"/>
  <c r="J371" i="2" s="1"/>
  <c r="B372" i="2"/>
  <c r="C372" i="2"/>
  <c r="J372" i="2" s="1"/>
  <c r="B373" i="2"/>
  <c r="C373" i="2"/>
  <c r="D373" i="2" s="1"/>
  <c r="E373" i="2" s="1"/>
  <c r="B374" i="2"/>
  <c r="C374" i="2"/>
  <c r="J374" i="2" s="1"/>
  <c r="B375" i="2"/>
  <c r="C375" i="2"/>
  <c r="J375" i="2" s="1"/>
  <c r="B376" i="2"/>
  <c r="C376" i="2"/>
  <c r="J376" i="2" s="1"/>
  <c r="B377" i="2"/>
  <c r="C377" i="2"/>
  <c r="J377" i="2" s="1"/>
  <c r="B378" i="2"/>
  <c r="C378" i="2"/>
  <c r="J378" i="2" s="1"/>
  <c r="B379" i="2"/>
  <c r="C379" i="2"/>
  <c r="J379" i="2" s="1"/>
  <c r="B380" i="2"/>
  <c r="C380" i="2"/>
  <c r="J380" i="2" s="1"/>
  <c r="B381" i="2"/>
  <c r="C381" i="2"/>
  <c r="D381" i="2" s="1"/>
  <c r="E381" i="2" s="1"/>
  <c r="B382" i="2"/>
  <c r="C382" i="2"/>
  <c r="J382" i="2" s="1"/>
  <c r="B383" i="2"/>
  <c r="C383" i="2"/>
  <c r="J383" i="2" s="1"/>
  <c r="B384" i="2"/>
  <c r="C384" i="2"/>
  <c r="J384" i="2" s="1"/>
  <c r="B385" i="2"/>
  <c r="C385" i="2"/>
  <c r="D385" i="2" s="1"/>
  <c r="E385" i="2" s="1"/>
  <c r="B386" i="2"/>
  <c r="C386" i="2"/>
  <c r="J386" i="2" s="1"/>
  <c r="B387" i="2"/>
  <c r="C387" i="2"/>
  <c r="J387" i="2" s="1"/>
  <c r="B388" i="2"/>
  <c r="C388" i="2"/>
  <c r="J388" i="2" s="1"/>
  <c r="B389" i="2"/>
  <c r="C389" i="2"/>
  <c r="J389" i="2" s="1"/>
  <c r="B390" i="2"/>
  <c r="C390" i="2"/>
  <c r="J390" i="2" s="1"/>
  <c r="B391" i="2"/>
  <c r="C391" i="2"/>
  <c r="J391" i="2" s="1"/>
  <c r="B392" i="2"/>
  <c r="C392" i="2"/>
  <c r="J392" i="2" s="1"/>
  <c r="B393" i="2"/>
  <c r="C393" i="2"/>
  <c r="B394" i="2"/>
  <c r="C394" i="2"/>
  <c r="J394" i="2" s="1"/>
  <c r="B395" i="2"/>
  <c r="C395" i="2"/>
  <c r="J395" i="2" s="1"/>
  <c r="B396" i="2"/>
  <c r="C396" i="2"/>
  <c r="J396" i="2" s="1"/>
  <c r="B397" i="2"/>
  <c r="C397" i="2"/>
  <c r="J397" i="2" s="1"/>
  <c r="B398" i="2"/>
  <c r="C398" i="2"/>
  <c r="J398" i="2" s="1"/>
  <c r="B399" i="2"/>
  <c r="C399" i="2"/>
  <c r="J399" i="2" s="1"/>
  <c r="B400" i="2"/>
  <c r="C400" i="2"/>
  <c r="J400" i="2" s="1"/>
  <c r="B401" i="2"/>
  <c r="C401" i="2"/>
  <c r="B402" i="2"/>
  <c r="C402" i="2"/>
  <c r="J402" i="2" s="1"/>
  <c r="B403" i="2"/>
  <c r="C403" i="2"/>
  <c r="J403" i="2" s="1"/>
  <c r="B404" i="2"/>
  <c r="C404" i="2"/>
  <c r="J404" i="2" s="1"/>
  <c r="B405" i="2"/>
  <c r="C405" i="2"/>
  <c r="J405" i="2" s="1"/>
  <c r="B406" i="2"/>
  <c r="C406" i="2"/>
  <c r="J406" i="2" s="1"/>
  <c r="B407" i="2"/>
  <c r="C407" i="2"/>
  <c r="J407" i="2" s="1"/>
  <c r="B408" i="2"/>
  <c r="C408" i="2"/>
  <c r="J408" i="2" s="1"/>
  <c r="B409" i="2"/>
  <c r="C409" i="2"/>
  <c r="J409" i="2" s="1"/>
  <c r="B410" i="2"/>
  <c r="C410" i="2"/>
  <c r="J410" i="2" s="1"/>
  <c r="B411" i="2"/>
  <c r="C411" i="2"/>
  <c r="J411" i="2" s="1"/>
  <c r="B412" i="2"/>
  <c r="C412" i="2"/>
  <c r="D412" i="2" s="1"/>
  <c r="E412" i="2" s="1"/>
  <c r="F412" i="2" s="1"/>
  <c r="H412" i="2" s="1"/>
  <c r="I412" i="2" s="1"/>
  <c r="B413" i="2"/>
  <c r="C413" i="2"/>
  <c r="J413" i="2" s="1"/>
  <c r="B414" i="2"/>
  <c r="C414" i="2"/>
  <c r="J414" i="2" s="1"/>
  <c r="B415" i="2"/>
  <c r="C415" i="2"/>
  <c r="J415" i="2" s="1"/>
  <c r="B416" i="2"/>
  <c r="C416" i="2"/>
  <c r="J416" i="2" s="1"/>
  <c r="B417" i="2"/>
  <c r="C417" i="2"/>
  <c r="J417" i="2" s="1"/>
  <c r="B418" i="2"/>
  <c r="C418" i="2"/>
  <c r="J418" i="2" s="1"/>
  <c r="B419" i="2"/>
  <c r="C419" i="2"/>
  <c r="J419" i="2" s="1"/>
  <c r="B420" i="2"/>
  <c r="C420" i="2"/>
  <c r="J420" i="2" s="1"/>
  <c r="B421" i="2"/>
  <c r="C421" i="2"/>
  <c r="J421" i="2" s="1"/>
  <c r="B422" i="2"/>
  <c r="C422" i="2"/>
  <c r="J422" i="2" s="1"/>
  <c r="B423" i="2"/>
  <c r="C423" i="2"/>
  <c r="J423" i="2" s="1"/>
  <c r="B424" i="2"/>
  <c r="C424" i="2"/>
  <c r="B425" i="2"/>
  <c r="C425" i="2"/>
  <c r="J425" i="2" s="1"/>
  <c r="B426" i="2"/>
  <c r="C426" i="2"/>
  <c r="J426" i="2" s="1"/>
  <c r="B427" i="2"/>
  <c r="C427" i="2"/>
  <c r="J427" i="2" s="1"/>
  <c r="B428" i="2"/>
  <c r="C428" i="2"/>
  <c r="J428" i="2" s="1"/>
  <c r="B429" i="2"/>
  <c r="C429" i="2"/>
  <c r="J429" i="2" s="1"/>
  <c r="B430" i="2"/>
  <c r="C430" i="2"/>
  <c r="B431" i="2"/>
  <c r="C431" i="2"/>
  <c r="J431" i="2" s="1"/>
  <c r="B432" i="2"/>
  <c r="C432" i="2"/>
  <c r="D432" i="2" s="1"/>
  <c r="E432" i="2" s="1"/>
  <c r="F432" i="2" s="1"/>
  <c r="H432" i="2" s="1"/>
  <c r="I432" i="2" s="1"/>
  <c r="B433" i="2"/>
  <c r="C433" i="2"/>
  <c r="J433" i="2" s="1"/>
  <c r="B434" i="2"/>
  <c r="C434" i="2"/>
  <c r="J434" i="2" s="1"/>
  <c r="B435" i="2"/>
  <c r="C435" i="2"/>
  <c r="J435" i="2" s="1"/>
  <c r="B436" i="2"/>
  <c r="C436" i="2"/>
  <c r="J436" i="2" s="1"/>
  <c r="B437" i="2"/>
  <c r="C437" i="2"/>
  <c r="J437" i="2" s="1"/>
  <c r="B438" i="2"/>
  <c r="C438" i="2"/>
  <c r="J438" i="2" s="1"/>
  <c r="B439" i="2"/>
  <c r="C439" i="2"/>
  <c r="J439" i="2" s="1"/>
  <c r="B440" i="2"/>
  <c r="C440" i="2"/>
  <c r="J440" i="2" s="1"/>
  <c r="B441" i="2"/>
  <c r="C441" i="2"/>
  <c r="J441" i="2" s="1"/>
  <c r="B442" i="2"/>
  <c r="C442" i="2"/>
  <c r="J442" i="2" s="1"/>
  <c r="B443" i="2"/>
  <c r="C443" i="2"/>
  <c r="J443" i="2" s="1"/>
  <c r="B444" i="2"/>
  <c r="C444" i="2"/>
  <c r="J444" i="2" s="1"/>
  <c r="B445" i="2"/>
  <c r="C445" i="2"/>
  <c r="J445" i="2" s="1"/>
  <c r="B446" i="2"/>
  <c r="C446" i="2"/>
  <c r="D446" i="2" s="1"/>
  <c r="E446" i="2" s="1"/>
  <c r="F446" i="2" s="1"/>
  <c r="H446" i="2" s="1"/>
  <c r="I446" i="2" s="1"/>
  <c r="B447" i="2"/>
  <c r="C447" i="2"/>
  <c r="J447" i="2" s="1"/>
  <c r="B448" i="2"/>
  <c r="C448" i="2"/>
  <c r="B449" i="2"/>
  <c r="C449" i="2"/>
  <c r="J449" i="2" s="1"/>
  <c r="B450" i="2"/>
  <c r="C450" i="2"/>
  <c r="J450" i="2" s="1"/>
  <c r="B451" i="2"/>
  <c r="C451" i="2"/>
  <c r="J451" i="2" s="1"/>
  <c r="B452" i="2"/>
  <c r="C452" i="2"/>
  <c r="J452" i="2" s="1"/>
  <c r="B453" i="2"/>
  <c r="C453" i="2"/>
  <c r="J453" i="2" s="1"/>
  <c r="B454" i="2"/>
  <c r="C454" i="2"/>
  <c r="J454" i="2" s="1"/>
  <c r="B455" i="2"/>
  <c r="C455" i="2"/>
  <c r="J455" i="2" s="1"/>
  <c r="B456" i="2"/>
  <c r="C456" i="2"/>
  <c r="D456" i="2"/>
  <c r="E456" i="2" s="1"/>
  <c r="F456" i="2" s="1"/>
  <c r="H456" i="2" s="1"/>
  <c r="I456" i="2" s="1"/>
  <c r="B457" i="2"/>
  <c r="C457" i="2"/>
  <c r="J457" i="2" s="1"/>
  <c r="B458" i="2"/>
  <c r="C458" i="2"/>
  <c r="J458" i="2" s="1"/>
  <c r="B459" i="2"/>
  <c r="C459" i="2"/>
  <c r="J459" i="2" s="1"/>
  <c r="B460" i="2"/>
  <c r="C460" i="2"/>
  <c r="J460" i="2" s="1"/>
  <c r="B461" i="2"/>
  <c r="C461" i="2"/>
  <c r="J461" i="2" s="1"/>
  <c r="B462" i="2"/>
  <c r="C462" i="2"/>
  <c r="J462" i="2" s="1"/>
  <c r="B463" i="2"/>
  <c r="C463" i="2"/>
  <c r="J463" i="2" s="1"/>
  <c r="B464" i="2"/>
  <c r="C464" i="2"/>
  <c r="D464" i="2" s="1"/>
  <c r="E464" i="2" s="1"/>
  <c r="F464" i="2" s="1"/>
  <c r="H464" i="2" s="1"/>
  <c r="I464" i="2" s="1"/>
  <c r="B465" i="2"/>
  <c r="C465" i="2"/>
  <c r="J465" i="2" s="1"/>
  <c r="B466" i="2"/>
  <c r="C466" i="2"/>
  <c r="J466" i="2" s="1"/>
  <c r="B467" i="2"/>
  <c r="C467" i="2"/>
  <c r="J467" i="2" s="1"/>
  <c r="B468" i="2"/>
  <c r="C468" i="2"/>
  <c r="J468" i="2" s="1"/>
  <c r="B469" i="2"/>
  <c r="C469" i="2"/>
  <c r="J469" i="2" s="1"/>
  <c r="B470" i="2"/>
  <c r="C470" i="2"/>
  <c r="J470" i="2" s="1"/>
  <c r="B471" i="2"/>
  <c r="C471" i="2"/>
  <c r="J471" i="2" s="1"/>
  <c r="B472" i="2"/>
  <c r="C472" i="2"/>
  <c r="B473" i="2"/>
  <c r="C473" i="2"/>
  <c r="J473" i="2" s="1"/>
  <c r="B474" i="2"/>
  <c r="C474" i="2"/>
  <c r="J474" i="2" s="1"/>
  <c r="B475" i="2"/>
  <c r="C475" i="2"/>
  <c r="J475" i="2" s="1"/>
  <c r="B476" i="2"/>
  <c r="C476" i="2"/>
  <c r="J476" i="2" s="1"/>
  <c r="B477" i="2"/>
  <c r="C477" i="2"/>
  <c r="J477" i="2" s="1"/>
  <c r="B478" i="2"/>
  <c r="C478" i="2"/>
  <c r="D478" i="2" s="1"/>
  <c r="E478" i="2" s="1"/>
  <c r="F478" i="2" s="1"/>
  <c r="H478" i="2" s="1"/>
  <c r="I478" i="2" s="1"/>
  <c r="B479" i="2"/>
  <c r="C479" i="2"/>
  <c r="J479" i="2" s="1"/>
  <c r="B480" i="2"/>
  <c r="C480" i="2"/>
  <c r="J480" i="2" s="1"/>
  <c r="B481" i="2"/>
  <c r="C481" i="2"/>
  <c r="J481" i="2" s="1"/>
  <c r="B482" i="2"/>
  <c r="C482" i="2"/>
  <c r="J482" i="2" s="1"/>
  <c r="B483" i="2"/>
  <c r="C483" i="2"/>
  <c r="J483" i="2" s="1"/>
  <c r="B484" i="2"/>
  <c r="C484" i="2"/>
  <c r="J484" i="2" s="1"/>
  <c r="B485" i="2"/>
  <c r="C485" i="2"/>
  <c r="J485" i="2" s="1"/>
  <c r="B486" i="2"/>
  <c r="C486" i="2"/>
  <c r="J486" i="2" s="1"/>
  <c r="B487" i="2"/>
  <c r="C487" i="2"/>
  <c r="J487" i="2" s="1"/>
  <c r="B488" i="2"/>
  <c r="C488" i="2"/>
  <c r="D488" i="2" s="1"/>
  <c r="E488" i="2" s="1"/>
  <c r="F488" i="2" s="1"/>
  <c r="H488" i="2" s="1"/>
  <c r="I488" i="2" s="1"/>
  <c r="B489" i="2"/>
  <c r="C489" i="2"/>
  <c r="J489" i="2" s="1"/>
  <c r="B490" i="2"/>
  <c r="C490" i="2"/>
  <c r="J490" i="2" s="1"/>
  <c r="B491" i="2"/>
  <c r="C491" i="2"/>
  <c r="J491" i="2" s="1"/>
  <c r="B492" i="2"/>
  <c r="C492" i="2"/>
  <c r="J492" i="2" s="1"/>
  <c r="B493" i="2"/>
  <c r="C493" i="2"/>
  <c r="J493" i="2" s="1"/>
  <c r="B494" i="2"/>
  <c r="C494" i="2"/>
  <c r="B495" i="2"/>
  <c r="C495" i="2"/>
  <c r="J495" i="2" s="1"/>
  <c r="B496" i="2"/>
  <c r="C496" i="2"/>
  <c r="D496" i="2" s="1"/>
  <c r="E496" i="2" s="1"/>
  <c r="F496" i="2" s="1"/>
  <c r="H496" i="2" s="1"/>
  <c r="I496" i="2" s="1"/>
  <c r="B497" i="2"/>
  <c r="C497" i="2"/>
  <c r="J497" i="2" s="1"/>
  <c r="B498" i="2"/>
  <c r="C498" i="2"/>
  <c r="J498" i="2" s="1"/>
  <c r="B499" i="2"/>
  <c r="C499" i="2"/>
  <c r="J499" i="2" s="1"/>
  <c r="B500" i="2"/>
  <c r="C500" i="2"/>
  <c r="J500" i="2" s="1"/>
  <c r="B501" i="2"/>
  <c r="C501" i="2"/>
  <c r="J501" i="2" s="1"/>
  <c r="B502" i="2"/>
  <c r="C502" i="2"/>
  <c r="J502" i="2" s="1"/>
  <c r="B503" i="2"/>
  <c r="C503" i="2"/>
  <c r="J503" i="2" s="1"/>
  <c r="E244" i="6" l="1"/>
  <c r="E240" i="6"/>
  <c r="E236" i="6"/>
  <c r="E232" i="6"/>
  <c r="E228" i="6"/>
  <c r="E224" i="6"/>
  <c r="E220" i="6"/>
  <c r="E216" i="6"/>
  <c r="E212" i="6"/>
  <c r="E208" i="6"/>
  <c r="E204" i="6"/>
  <c r="E200" i="6"/>
  <c r="E196" i="6"/>
  <c r="E192" i="6"/>
  <c r="E188" i="6"/>
  <c r="E184" i="6"/>
  <c r="E180" i="6"/>
  <c r="E176" i="6"/>
  <c r="E172" i="6"/>
  <c r="E168" i="6"/>
  <c r="E164" i="6"/>
  <c r="E160" i="6"/>
  <c r="E156" i="6"/>
  <c r="E152" i="6"/>
  <c r="E148" i="6"/>
  <c r="E144" i="6"/>
  <c r="E140" i="6"/>
  <c r="E136" i="6"/>
  <c r="E132" i="6"/>
  <c r="E128" i="6"/>
  <c r="E124" i="6"/>
  <c r="E120" i="6"/>
  <c r="E116" i="6"/>
  <c r="E112" i="6"/>
  <c r="E108" i="6"/>
  <c r="E104" i="6"/>
  <c r="E100" i="6"/>
  <c r="E96" i="6"/>
  <c r="E92" i="6"/>
  <c r="E88" i="6"/>
  <c r="E84" i="6"/>
  <c r="E80" i="6"/>
  <c r="E76" i="6"/>
  <c r="E72" i="6"/>
  <c r="E68" i="6"/>
  <c r="E64" i="6"/>
  <c r="E60" i="6"/>
  <c r="E9" i="6"/>
  <c r="E216" i="4"/>
  <c r="E212" i="4"/>
  <c r="E200" i="4"/>
  <c r="E196" i="4"/>
  <c r="E184" i="4"/>
  <c r="E180" i="4"/>
  <c r="E150" i="4"/>
  <c r="E144" i="4"/>
  <c r="E128" i="4"/>
  <c r="E115" i="4"/>
  <c r="E111" i="4"/>
  <c r="E99" i="4"/>
  <c r="E95" i="4"/>
  <c r="E87" i="4"/>
  <c r="E67" i="4"/>
  <c r="E63" i="4"/>
  <c r="E59" i="4"/>
  <c r="E55" i="4"/>
  <c r="E8" i="6"/>
  <c r="E170" i="4"/>
  <c r="E166" i="4"/>
  <c r="E164" i="4"/>
  <c r="E162" i="4"/>
  <c r="E158" i="4"/>
  <c r="E156" i="4"/>
  <c r="E154" i="4"/>
  <c r="E126" i="4"/>
  <c r="E118" i="4"/>
  <c r="E116" i="4"/>
  <c r="E114" i="4"/>
  <c r="E110" i="4"/>
  <c r="E108" i="4"/>
  <c r="E106" i="4"/>
  <c r="E102" i="4"/>
  <c r="E100" i="4"/>
  <c r="E98" i="4"/>
  <c r="E94" i="4"/>
  <c r="E92" i="4"/>
  <c r="E90" i="4"/>
  <c r="E78" i="4"/>
  <c r="E70" i="4"/>
  <c r="E68" i="4"/>
  <c r="E66" i="4"/>
  <c r="E62" i="4"/>
  <c r="E60" i="4"/>
  <c r="E58" i="4"/>
  <c r="E54" i="4"/>
  <c r="E52" i="4"/>
  <c r="E50" i="4"/>
  <c r="E16" i="4"/>
  <c r="E435" i="4"/>
  <c r="E431" i="4"/>
  <c r="E415" i="4"/>
  <c r="E378" i="4"/>
  <c r="E374" i="4"/>
  <c r="E370" i="4"/>
  <c r="E368" i="4"/>
  <c r="E364" i="4"/>
  <c r="E362" i="4"/>
  <c r="E360" i="4"/>
  <c r="E358" i="4"/>
  <c r="E354" i="4"/>
  <c r="E352" i="4"/>
  <c r="E350" i="4"/>
  <c r="E340" i="4"/>
  <c r="E334" i="4"/>
  <c r="E316" i="4"/>
  <c r="E282" i="4"/>
  <c r="E501" i="6"/>
  <c r="E497" i="6"/>
  <c r="E493" i="6"/>
  <c r="E489" i="6"/>
  <c r="E485" i="6"/>
  <c r="E481" i="6"/>
  <c r="E477" i="6"/>
  <c r="E473" i="6"/>
  <c r="E469" i="6"/>
  <c r="E465" i="6"/>
  <c r="E461" i="6"/>
  <c r="E457" i="6"/>
  <c r="E453" i="6"/>
  <c r="E449" i="6"/>
  <c r="E445" i="6"/>
  <c r="E441" i="6"/>
  <c r="E437" i="6"/>
  <c r="E421" i="6"/>
  <c r="E417" i="6"/>
  <c r="E413" i="6"/>
  <c r="E409" i="6"/>
  <c r="E405" i="6"/>
  <c r="E401" i="6"/>
  <c r="E211" i="4"/>
  <c r="E209" i="4"/>
  <c r="E207" i="4"/>
  <c r="E203" i="4"/>
  <c r="E179" i="4"/>
  <c r="E263" i="4"/>
  <c r="E257" i="4"/>
  <c r="E255" i="4"/>
  <c r="E397" i="6"/>
  <c r="E393" i="6"/>
  <c r="E389" i="6"/>
  <c r="E385" i="6"/>
  <c r="E381" i="6"/>
  <c r="E377" i="6"/>
  <c r="E373" i="6"/>
  <c r="E369" i="6"/>
  <c r="E365" i="6"/>
  <c r="E361" i="6"/>
  <c r="E357" i="6"/>
  <c r="E353" i="6"/>
  <c r="E349" i="6"/>
  <c r="E345" i="6"/>
  <c r="E341" i="6"/>
  <c r="E337" i="6"/>
  <c r="E333" i="6"/>
  <c r="E329" i="6"/>
  <c r="E325" i="6"/>
  <c r="E321" i="6"/>
  <c r="E317" i="6"/>
  <c r="E313" i="6"/>
  <c r="E309" i="6"/>
  <c r="E305" i="6"/>
  <c r="E301" i="6"/>
  <c r="E297" i="6"/>
  <c r="E293" i="6"/>
  <c r="E289" i="6"/>
  <c r="E285" i="6"/>
  <c r="E281" i="6"/>
  <c r="E277" i="6"/>
  <c r="E273" i="6"/>
  <c r="E269" i="6"/>
  <c r="E265" i="6"/>
  <c r="E261" i="6"/>
  <c r="E257" i="6"/>
  <c r="E253" i="6"/>
  <c r="E249" i="6"/>
  <c r="E245" i="6"/>
  <c r="E241" i="6"/>
  <c r="E237" i="6"/>
  <c r="E233" i="6"/>
  <c r="E229" i="6"/>
  <c r="E225" i="6"/>
  <c r="E221" i="6"/>
  <c r="E217" i="6"/>
  <c r="E213" i="6"/>
  <c r="E209" i="6"/>
  <c r="E205" i="6"/>
  <c r="E201" i="6"/>
  <c r="E197" i="6"/>
  <c r="E193" i="6"/>
  <c r="E189" i="6"/>
  <c r="E185" i="6"/>
  <c r="E181" i="6"/>
  <c r="E177" i="6"/>
  <c r="E173" i="6"/>
  <c r="E169" i="6"/>
  <c r="E165" i="6"/>
  <c r="E161" i="6"/>
  <c r="E157" i="6"/>
  <c r="E153" i="6"/>
  <c r="E149" i="6"/>
  <c r="E145" i="6"/>
  <c r="E141" i="6"/>
  <c r="E137" i="6"/>
  <c r="E133" i="6"/>
  <c r="E129" i="6"/>
  <c r="E125" i="6"/>
  <c r="E121" i="6"/>
  <c r="E117" i="6"/>
  <c r="E113" i="6"/>
  <c r="E109" i="6"/>
  <c r="E105" i="6"/>
  <c r="E101" i="6"/>
  <c r="E97" i="6"/>
  <c r="E93" i="6"/>
  <c r="E89" i="6"/>
  <c r="E85" i="6"/>
  <c r="E81" i="6"/>
  <c r="E77" i="6"/>
  <c r="E73" i="6"/>
  <c r="E69" i="6"/>
  <c r="E65" i="6"/>
  <c r="E61" i="6"/>
  <c r="E102" i="6"/>
  <c r="E98" i="6"/>
  <c r="E94" i="6"/>
  <c r="E90" i="6"/>
  <c r="E86" i="6"/>
  <c r="E82" i="6"/>
  <c r="E78" i="6"/>
  <c r="E74" i="6"/>
  <c r="E70" i="6"/>
  <c r="E66" i="6"/>
  <c r="E62" i="6"/>
  <c r="E213" i="4"/>
  <c r="E197" i="4"/>
  <c r="E181" i="4"/>
  <c r="E86" i="4"/>
  <c r="E80" i="4"/>
  <c r="E3" i="4"/>
  <c r="E226" i="4"/>
  <c r="E474" i="4"/>
  <c r="E371" i="4"/>
  <c r="E367" i="4"/>
  <c r="E351" i="4"/>
  <c r="E244" i="4"/>
  <c r="E163" i="4"/>
  <c r="E159" i="4"/>
  <c r="E72" i="4"/>
  <c r="E46" i="4"/>
  <c r="E40" i="4"/>
  <c r="E468" i="4"/>
  <c r="E462" i="4"/>
  <c r="E444" i="4"/>
  <c r="E406" i="4"/>
  <c r="E404" i="4"/>
  <c r="E398" i="4"/>
  <c r="E297" i="4"/>
  <c r="E295" i="4"/>
  <c r="E431" i="6"/>
  <c r="E427" i="6"/>
  <c r="E423" i="6"/>
  <c r="E59" i="6"/>
  <c r="E55" i="6"/>
  <c r="E51" i="6"/>
  <c r="E47" i="6"/>
  <c r="E43" i="6"/>
  <c r="E39" i="6"/>
  <c r="E35" i="6"/>
  <c r="E31" i="6"/>
  <c r="E27" i="6"/>
  <c r="E23" i="6"/>
  <c r="E19" i="6"/>
  <c r="E201" i="4"/>
  <c r="E199" i="4"/>
  <c r="E195" i="4"/>
  <c r="E193" i="4"/>
  <c r="E191" i="4"/>
  <c r="E187" i="4"/>
  <c r="E185" i="4"/>
  <c r="E183" i="4"/>
  <c r="E177" i="4"/>
  <c r="E175" i="4"/>
  <c r="E148" i="4"/>
  <c r="E146" i="4"/>
  <c r="E142" i="4"/>
  <c r="E140" i="4"/>
  <c r="E138" i="4"/>
  <c r="E134" i="4"/>
  <c r="E132" i="4"/>
  <c r="E130" i="4"/>
  <c r="E84" i="4"/>
  <c r="E82" i="4"/>
  <c r="E44" i="4"/>
  <c r="E42" i="4"/>
  <c r="E38" i="4"/>
  <c r="E36" i="4"/>
  <c r="E34" i="4"/>
  <c r="E30" i="4"/>
  <c r="E28" i="4"/>
  <c r="E26" i="4"/>
  <c r="E478" i="4"/>
  <c r="E476" i="4"/>
  <c r="E402" i="4"/>
  <c r="E400" i="4"/>
  <c r="E242" i="4"/>
  <c r="E240" i="4"/>
  <c r="E238" i="4"/>
  <c r="E234" i="4"/>
  <c r="E232" i="4"/>
  <c r="E228" i="4"/>
  <c r="E433" i="6"/>
  <c r="E429" i="6"/>
  <c r="E425" i="6"/>
  <c r="E223" i="4"/>
  <c r="E219" i="4"/>
  <c r="E217" i="4"/>
  <c r="E215" i="4"/>
  <c r="E160" i="4"/>
  <c r="E147" i="4"/>
  <c r="E143" i="4"/>
  <c r="E131" i="4"/>
  <c r="E127" i="4"/>
  <c r="E124" i="4"/>
  <c r="E122" i="4"/>
  <c r="E112" i="4"/>
  <c r="E96" i="4"/>
  <c r="E76" i="4"/>
  <c r="E74" i="4"/>
  <c r="E56" i="4"/>
  <c r="E43" i="4"/>
  <c r="E39" i="4"/>
  <c r="E27" i="4"/>
  <c r="E20" i="4"/>
  <c r="E18" i="4"/>
  <c r="E8" i="4"/>
  <c r="E466" i="4"/>
  <c r="E464" i="4"/>
  <c r="E460" i="4"/>
  <c r="E458" i="4"/>
  <c r="E456" i="4"/>
  <c r="E454" i="4"/>
  <c r="E450" i="4"/>
  <c r="E448" i="4"/>
  <c r="E446" i="4"/>
  <c r="E442" i="4"/>
  <c r="E436" i="4"/>
  <c r="E430" i="4"/>
  <c r="E394" i="4"/>
  <c r="E392" i="4"/>
  <c r="E390" i="4"/>
  <c r="E386" i="4"/>
  <c r="E384" i="4"/>
  <c r="E382" i="4"/>
  <c r="E338" i="4"/>
  <c r="E336" i="4"/>
  <c r="E332" i="4"/>
  <c r="E330" i="4"/>
  <c r="E328" i="4"/>
  <c r="E326" i="4"/>
  <c r="E322" i="4"/>
  <c r="E320" i="4"/>
  <c r="E318" i="4"/>
  <c r="E314" i="4"/>
  <c r="E276" i="4"/>
  <c r="E457" i="4"/>
  <c r="E455" i="4"/>
  <c r="E447" i="4"/>
  <c r="E393" i="4"/>
  <c r="E391" i="4"/>
  <c r="E383" i="4"/>
  <c r="E372" i="4"/>
  <c r="E366" i="4"/>
  <c r="E329" i="4"/>
  <c r="E327" i="4"/>
  <c r="E319" i="4"/>
  <c r="E315" i="4"/>
  <c r="E284" i="4"/>
  <c r="E275" i="4"/>
  <c r="E500" i="6"/>
  <c r="E496" i="6"/>
  <c r="E492" i="6"/>
  <c r="E488" i="6"/>
  <c r="E484" i="6"/>
  <c r="E480" i="6"/>
  <c r="E476" i="6"/>
  <c r="E472" i="6"/>
  <c r="E468" i="6"/>
  <c r="E464" i="6"/>
  <c r="E460" i="6"/>
  <c r="E456" i="6"/>
  <c r="E452" i="6"/>
  <c r="E448" i="6"/>
  <c r="E444" i="6"/>
  <c r="E440" i="6"/>
  <c r="E436" i="6"/>
  <c r="E241" i="4"/>
  <c r="E239" i="4"/>
  <c r="E233" i="4"/>
  <c r="E231" i="4"/>
  <c r="E499" i="6"/>
  <c r="E495" i="6"/>
  <c r="E491" i="6"/>
  <c r="E487" i="6"/>
  <c r="E483" i="6"/>
  <c r="E479" i="6"/>
  <c r="E475" i="6"/>
  <c r="E471" i="6"/>
  <c r="E467" i="6"/>
  <c r="E463" i="6"/>
  <c r="E459" i="6"/>
  <c r="E455" i="6"/>
  <c r="E451" i="6"/>
  <c r="E447" i="6"/>
  <c r="E443" i="6"/>
  <c r="E439" i="6"/>
  <c r="E435" i="6"/>
  <c r="E271" i="6"/>
  <c r="E267" i="6"/>
  <c r="E263" i="6"/>
  <c r="E259" i="6"/>
  <c r="E255" i="6"/>
  <c r="E251" i="6"/>
  <c r="E247" i="6"/>
  <c r="E243" i="6"/>
  <c r="E239" i="6"/>
  <c r="E235" i="6"/>
  <c r="E231" i="6"/>
  <c r="E227" i="6"/>
  <c r="E223" i="6"/>
  <c r="E219" i="6"/>
  <c r="E215" i="6"/>
  <c r="E211" i="6"/>
  <c r="E207" i="6"/>
  <c r="E203" i="6"/>
  <c r="E199" i="6"/>
  <c r="E195" i="6"/>
  <c r="E191" i="6"/>
  <c r="E187" i="6"/>
  <c r="E183" i="6"/>
  <c r="E179" i="6"/>
  <c r="E175" i="6"/>
  <c r="E171" i="6"/>
  <c r="E167" i="6"/>
  <c r="E163" i="6"/>
  <c r="E159" i="6"/>
  <c r="E155" i="6"/>
  <c r="E151" i="6"/>
  <c r="E147" i="6"/>
  <c r="E143" i="6"/>
  <c r="E139" i="6"/>
  <c r="E135" i="6"/>
  <c r="E131" i="6"/>
  <c r="E127" i="6"/>
  <c r="E123" i="6"/>
  <c r="E119" i="6"/>
  <c r="E115" i="6"/>
  <c r="E111" i="6"/>
  <c r="E107" i="6"/>
  <c r="E103" i="6"/>
  <c r="E99" i="6"/>
  <c r="E95" i="6"/>
  <c r="E91" i="6"/>
  <c r="E87" i="6"/>
  <c r="E83" i="6"/>
  <c r="E79" i="6"/>
  <c r="E75" i="6"/>
  <c r="E71" i="6"/>
  <c r="E67" i="6"/>
  <c r="E63" i="6"/>
  <c r="E58" i="6"/>
  <c r="E54" i="6"/>
  <c r="E50" i="6"/>
  <c r="E46" i="6"/>
  <c r="E42" i="6"/>
  <c r="E38" i="6"/>
  <c r="E34" i="6"/>
  <c r="E30" i="6"/>
  <c r="E26" i="6"/>
  <c r="E22" i="6"/>
  <c r="G424" i="2"/>
  <c r="J424" i="2"/>
  <c r="G393" i="2"/>
  <c r="J393" i="2"/>
  <c r="G297" i="2"/>
  <c r="J297" i="2"/>
  <c r="G265" i="2"/>
  <c r="J265" i="2"/>
  <c r="G496" i="2"/>
  <c r="J496" i="2"/>
  <c r="G494" i="2"/>
  <c r="J494" i="2"/>
  <c r="G456" i="2"/>
  <c r="J456" i="2"/>
  <c r="G448" i="2"/>
  <c r="J448" i="2"/>
  <c r="G412" i="2"/>
  <c r="J412" i="2"/>
  <c r="G385" i="2"/>
  <c r="J385" i="2"/>
  <c r="G353" i="2"/>
  <c r="J353" i="2"/>
  <c r="G321" i="2"/>
  <c r="J321" i="2"/>
  <c r="G289" i="2"/>
  <c r="J289" i="2"/>
  <c r="G285" i="2"/>
  <c r="J285" i="2"/>
  <c r="G281" i="2"/>
  <c r="J281" i="2"/>
  <c r="G257" i="2"/>
  <c r="J257" i="2"/>
  <c r="G225" i="2"/>
  <c r="J225" i="2"/>
  <c r="G193" i="2"/>
  <c r="J193" i="2"/>
  <c r="G161" i="2"/>
  <c r="J161" i="2"/>
  <c r="G129" i="2"/>
  <c r="J129" i="2"/>
  <c r="G101" i="2"/>
  <c r="J101" i="2"/>
  <c r="G97" i="2"/>
  <c r="J97" i="2"/>
  <c r="G59" i="2"/>
  <c r="J59" i="2"/>
  <c r="G57" i="2"/>
  <c r="J57" i="2"/>
  <c r="G20" i="2"/>
  <c r="J20" i="2"/>
  <c r="D5" i="2"/>
  <c r="E5" i="2" s="1"/>
  <c r="F5" i="2" s="1"/>
  <c r="G5" i="2"/>
  <c r="E221" i="4"/>
  <c r="E208" i="4"/>
  <c r="E204" i="4"/>
  <c r="E189" i="4"/>
  <c r="E176" i="4"/>
  <c r="E172" i="4"/>
  <c r="E168" i="4"/>
  <c r="E155" i="4"/>
  <c r="E151" i="4"/>
  <c r="E136" i="4"/>
  <c r="E123" i="4"/>
  <c r="E119" i="4"/>
  <c r="E104" i="4"/>
  <c r="E91" i="4"/>
  <c r="E24" i="4"/>
  <c r="E11" i="4"/>
  <c r="E467" i="4"/>
  <c r="E463" i="4"/>
  <c r="E425" i="4"/>
  <c r="E423" i="4"/>
  <c r="E348" i="4"/>
  <c r="E339" i="4"/>
  <c r="E335" i="4"/>
  <c r="E307" i="4"/>
  <c r="E305" i="4"/>
  <c r="E303" i="4"/>
  <c r="E252" i="4"/>
  <c r="G488" i="2"/>
  <c r="J488" i="2"/>
  <c r="G381" i="2"/>
  <c r="J381" i="2"/>
  <c r="G345" i="2"/>
  <c r="J345" i="2"/>
  <c r="G313" i="2"/>
  <c r="J313" i="2"/>
  <c r="G277" i="2"/>
  <c r="J277" i="2"/>
  <c r="G249" i="2"/>
  <c r="J249" i="2"/>
  <c r="G217" i="2"/>
  <c r="J217" i="2"/>
  <c r="G185" i="2"/>
  <c r="J185" i="2"/>
  <c r="G153" i="2"/>
  <c r="J153" i="2"/>
  <c r="G121" i="2"/>
  <c r="J121" i="2"/>
  <c r="G93" i="2"/>
  <c r="J93" i="2"/>
  <c r="G53" i="2"/>
  <c r="J53" i="2"/>
  <c r="G51" i="2"/>
  <c r="J51" i="2"/>
  <c r="G49" i="2"/>
  <c r="J49" i="2"/>
  <c r="G47" i="2"/>
  <c r="J47" i="2"/>
  <c r="G36" i="2"/>
  <c r="J36" i="2"/>
  <c r="G16" i="2"/>
  <c r="J16" i="2"/>
  <c r="G432" i="2"/>
  <c r="J432" i="2"/>
  <c r="G430" i="2"/>
  <c r="J430" i="2"/>
  <c r="D424" i="2"/>
  <c r="E424" i="2" s="1"/>
  <c r="F424" i="2" s="1"/>
  <c r="H424" i="2" s="1"/>
  <c r="I424" i="2" s="1"/>
  <c r="G401" i="2"/>
  <c r="J401" i="2"/>
  <c r="D393" i="2"/>
  <c r="E393" i="2" s="1"/>
  <c r="G373" i="2"/>
  <c r="J373" i="2"/>
  <c r="G337" i="2"/>
  <c r="J337" i="2"/>
  <c r="G305" i="2"/>
  <c r="J305" i="2"/>
  <c r="D297" i="2"/>
  <c r="E297" i="2" s="1"/>
  <c r="F297" i="2" s="1"/>
  <c r="H297" i="2" s="1"/>
  <c r="I297" i="2" s="1"/>
  <c r="G273" i="2"/>
  <c r="J273" i="2"/>
  <c r="D265" i="2"/>
  <c r="E265" i="2" s="1"/>
  <c r="G241" i="2"/>
  <c r="J241" i="2"/>
  <c r="G209" i="2"/>
  <c r="J209" i="2"/>
  <c r="G177" i="2"/>
  <c r="J177" i="2"/>
  <c r="G145" i="2"/>
  <c r="J145" i="2"/>
  <c r="G113" i="2"/>
  <c r="J113" i="2"/>
  <c r="G89" i="2"/>
  <c r="J89" i="2"/>
  <c r="G85" i="2"/>
  <c r="J85" i="2"/>
  <c r="G81" i="2"/>
  <c r="J81" i="2"/>
  <c r="G79" i="2"/>
  <c r="J79" i="2"/>
  <c r="G43" i="2"/>
  <c r="J43" i="2"/>
  <c r="G41" i="2"/>
  <c r="J41" i="2"/>
  <c r="G32" i="2"/>
  <c r="J32" i="2"/>
  <c r="G12" i="2"/>
  <c r="J12" i="2"/>
  <c r="G8" i="2"/>
  <c r="J8" i="2"/>
  <c r="E224" i="4"/>
  <c r="E220" i="4"/>
  <c r="E205" i="4"/>
  <c r="E192" i="4"/>
  <c r="E188" i="4"/>
  <c r="E173" i="4"/>
  <c r="E171" i="4"/>
  <c r="E167" i="4"/>
  <c r="E152" i="4"/>
  <c r="E139" i="4"/>
  <c r="E135" i="4"/>
  <c r="E120" i="4"/>
  <c r="E107" i="4"/>
  <c r="E103" i="4"/>
  <c r="E88" i="4"/>
  <c r="E75" i="4"/>
  <c r="E71" i="4"/>
  <c r="E48" i="4"/>
  <c r="E35" i="4"/>
  <c r="E31" i="4"/>
  <c r="E412" i="4"/>
  <c r="E403" i="4"/>
  <c r="E399" i="4"/>
  <c r="E361" i="4"/>
  <c r="E359" i="4"/>
  <c r="E292" i="4"/>
  <c r="E279" i="4"/>
  <c r="E268" i="4"/>
  <c r="G446" i="2"/>
  <c r="J446" i="2"/>
  <c r="G478" i="2"/>
  <c r="J478" i="2"/>
  <c r="G472" i="2"/>
  <c r="J472" i="2"/>
  <c r="G464" i="2"/>
  <c r="J464" i="2"/>
  <c r="G361" i="2"/>
  <c r="J361" i="2"/>
  <c r="G329" i="2"/>
  <c r="J329" i="2"/>
  <c r="G233" i="2"/>
  <c r="J233" i="2"/>
  <c r="G201" i="2"/>
  <c r="J201" i="2"/>
  <c r="G169" i="2"/>
  <c r="J169" i="2"/>
  <c r="G137" i="2"/>
  <c r="J137" i="2"/>
  <c r="G105" i="2"/>
  <c r="J105" i="2"/>
  <c r="G75" i="2"/>
  <c r="J75" i="2"/>
  <c r="G73" i="2"/>
  <c r="J73" i="2"/>
  <c r="G69" i="2"/>
  <c r="J69" i="2"/>
  <c r="G67" i="2"/>
  <c r="J67" i="2"/>
  <c r="G65" i="2"/>
  <c r="J65" i="2"/>
  <c r="G63" i="2"/>
  <c r="J63" i="2"/>
  <c r="G28" i="2"/>
  <c r="J28" i="2"/>
  <c r="G24" i="2"/>
  <c r="J24" i="2"/>
  <c r="E83" i="4"/>
  <c r="E79" i="4"/>
  <c r="E64" i="4"/>
  <c r="E51" i="4"/>
  <c r="E47" i="4"/>
  <c r="E32" i="4"/>
  <c r="E19" i="4"/>
  <c r="E477" i="4"/>
  <c r="E471" i="4"/>
  <c r="E452" i="4"/>
  <c r="E439" i="4"/>
  <c r="E420" i="4"/>
  <c r="E407" i="4"/>
  <c r="E388" i="4"/>
  <c r="E375" i="4"/>
  <c r="E356" i="4"/>
  <c r="E343" i="4"/>
  <c r="E324" i="4"/>
  <c r="E311" i="4"/>
  <c r="E302" i="4"/>
  <c r="E287" i="4"/>
  <c r="E283" i="4"/>
  <c r="E273" i="4"/>
  <c r="E271" i="4"/>
  <c r="E247" i="4"/>
  <c r="E236" i="4"/>
  <c r="E430" i="6"/>
  <c r="E426" i="6"/>
  <c r="E274" i="6"/>
  <c r="E432" i="6"/>
  <c r="E428" i="6"/>
  <c r="E424" i="6"/>
  <c r="E56" i="6"/>
  <c r="E52" i="6"/>
  <c r="E48" i="6"/>
  <c r="E44" i="6"/>
  <c r="E40" i="6"/>
  <c r="E36" i="6"/>
  <c r="E32" i="6"/>
  <c r="E28" i="6"/>
  <c r="E24" i="6"/>
  <c r="E20" i="6"/>
  <c r="E57" i="6"/>
  <c r="E53" i="6"/>
  <c r="E49" i="6"/>
  <c r="E45" i="6"/>
  <c r="E41" i="6"/>
  <c r="E37" i="6"/>
  <c r="E33" i="6"/>
  <c r="E29" i="6"/>
  <c r="E25" i="6"/>
  <c r="E21" i="6"/>
  <c r="D498" i="2"/>
  <c r="E498" i="2" s="1"/>
  <c r="F498" i="2" s="1"/>
  <c r="H498" i="2" s="1"/>
  <c r="I498" i="2" s="1"/>
  <c r="G498" i="2"/>
  <c r="D458" i="2"/>
  <c r="E458" i="2" s="1"/>
  <c r="F458" i="2" s="1"/>
  <c r="H458" i="2" s="1"/>
  <c r="I458" i="2" s="1"/>
  <c r="G458" i="2"/>
  <c r="D467" i="2"/>
  <c r="G467" i="2"/>
  <c r="D429" i="2"/>
  <c r="G429" i="2"/>
  <c r="D400" i="2"/>
  <c r="G400" i="2"/>
  <c r="D398" i="2"/>
  <c r="E398" i="2" s="1"/>
  <c r="G398" i="2"/>
  <c r="D396" i="2"/>
  <c r="G396" i="2"/>
  <c r="D394" i="2"/>
  <c r="E394" i="2" s="1"/>
  <c r="G394" i="2"/>
  <c r="D362" i="2"/>
  <c r="E362" i="2" s="1"/>
  <c r="G362" i="2"/>
  <c r="D330" i="2"/>
  <c r="E330" i="2" s="1"/>
  <c r="G330" i="2"/>
  <c r="D298" i="2"/>
  <c r="E298" i="2" s="1"/>
  <c r="G298" i="2"/>
  <c r="D502" i="2"/>
  <c r="E502" i="2" s="1"/>
  <c r="F502" i="2" s="1"/>
  <c r="H502" i="2" s="1"/>
  <c r="I502" i="2" s="1"/>
  <c r="G502" i="2"/>
  <c r="D500" i="2"/>
  <c r="E500" i="2" s="1"/>
  <c r="F500" i="2" s="1"/>
  <c r="H500" i="2" s="1"/>
  <c r="I500" i="2" s="1"/>
  <c r="G500" i="2"/>
  <c r="D387" i="2"/>
  <c r="E387" i="2" s="1"/>
  <c r="G387" i="2"/>
  <c r="D471" i="2"/>
  <c r="G471" i="2"/>
  <c r="D427" i="2"/>
  <c r="G427" i="2"/>
  <c r="G480" i="2"/>
  <c r="D480" i="2"/>
  <c r="E480" i="2" s="1"/>
  <c r="F480" i="2" s="1"/>
  <c r="H480" i="2" s="1"/>
  <c r="I480" i="2" s="1"/>
  <c r="G440" i="2"/>
  <c r="D440" i="2"/>
  <c r="E440" i="2" s="1"/>
  <c r="F440" i="2" s="1"/>
  <c r="H440" i="2" s="1"/>
  <c r="I440" i="2" s="1"/>
  <c r="D438" i="2"/>
  <c r="E438" i="2" s="1"/>
  <c r="F438" i="2" s="1"/>
  <c r="H438" i="2" s="1"/>
  <c r="I438" i="2" s="1"/>
  <c r="G438" i="2"/>
  <c r="D436" i="2"/>
  <c r="E436" i="2" s="1"/>
  <c r="F436" i="2" s="1"/>
  <c r="H436" i="2" s="1"/>
  <c r="I436" i="2" s="1"/>
  <c r="G436" i="2"/>
  <c r="D434" i="2"/>
  <c r="E434" i="2" s="1"/>
  <c r="F434" i="2" s="1"/>
  <c r="H434" i="2" s="1"/>
  <c r="I434" i="2" s="1"/>
  <c r="G434" i="2"/>
  <c r="G462" i="2"/>
  <c r="D462" i="2"/>
  <c r="E462" i="2" s="1"/>
  <c r="F462" i="2" s="1"/>
  <c r="H462" i="2" s="1"/>
  <c r="I462" i="2" s="1"/>
  <c r="D460" i="2"/>
  <c r="E460" i="2" s="1"/>
  <c r="F460" i="2" s="1"/>
  <c r="H460" i="2" s="1"/>
  <c r="I460" i="2" s="1"/>
  <c r="G460" i="2"/>
  <c r="G414" i="2"/>
  <c r="D414" i="2"/>
  <c r="E414" i="2" s="1"/>
  <c r="F414" i="2" s="1"/>
  <c r="H414" i="2" s="1"/>
  <c r="I414" i="2" s="1"/>
  <c r="D389" i="2"/>
  <c r="E389" i="2" s="1"/>
  <c r="G389" i="2"/>
  <c r="D469" i="2"/>
  <c r="G469" i="2"/>
  <c r="D465" i="2"/>
  <c r="G465" i="2"/>
  <c r="D425" i="2"/>
  <c r="E425" i="2" s="1"/>
  <c r="F425" i="2" s="1"/>
  <c r="H425" i="2" s="1"/>
  <c r="I425" i="2" s="1"/>
  <c r="G425" i="2"/>
  <c r="D493" i="2"/>
  <c r="G493" i="2"/>
  <c r="D491" i="2"/>
  <c r="E491" i="2" s="1"/>
  <c r="F491" i="2" s="1"/>
  <c r="H491" i="2" s="1"/>
  <c r="I491" i="2" s="1"/>
  <c r="G491" i="2"/>
  <c r="D489" i="2"/>
  <c r="G489" i="2"/>
  <c r="D447" i="2"/>
  <c r="G447" i="2"/>
  <c r="G405" i="2"/>
  <c r="D405" i="2"/>
  <c r="E405" i="2" s="1"/>
  <c r="D403" i="2"/>
  <c r="E403" i="2" s="1"/>
  <c r="G403" i="2"/>
  <c r="D382" i="2"/>
  <c r="E382" i="2" s="1"/>
  <c r="G382" i="2"/>
  <c r="D346" i="2"/>
  <c r="E346" i="2" s="1"/>
  <c r="G346" i="2"/>
  <c r="D314" i="2"/>
  <c r="E314" i="2" s="1"/>
  <c r="G314" i="2"/>
  <c r="D284" i="2"/>
  <c r="G284" i="2"/>
  <c r="D494" i="2"/>
  <c r="E494" i="2" s="1"/>
  <c r="F494" i="2" s="1"/>
  <c r="H494" i="2" s="1"/>
  <c r="I494" i="2" s="1"/>
  <c r="D487" i="2"/>
  <c r="G487" i="2"/>
  <c r="D485" i="2"/>
  <c r="E485" i="2" s="1"/>
  <c r="F485" i="2" s="1"/>
  <c r="H485" i="2" s="1"/>
  <c r="I485" i="2" s="1"/>
  <c r="G485" i="2"/>
  <c r="D483" i="2"/>
  <c r="E483" i="2" s="1"/>
  <c r="F483" i="2" s="1"/>
  <c r="H483" i="2" s="1"/>
  <c r="I483" i="2" s="1"/>
  <c r="G483" i="2"/>
  <c r="D481" i="2"/>
  <c r="G481" i="2"/>
  <c r="D476" i="2"/>
  <c r="E476" i="2" s="1"/>
  <c r="F476" i="2" s="1"/>
  <c r="H476" i="2" s="1"/>
  <c r="I476" i="2" s="1"/>
  <c r="G476" i="2"/>
  <c r="D474" i="2"/>
  <c r="E474" i="2" s="1"/>
  <c r="F474" i="2" s="1"/>
  <c r="H474" i="2" s="1"/>
  <c r="I474" i="2" s="1"/>
  <c r="G474" i="2"/>
  <c r="D472" i="2"/>
  <c r="E472" i="2" s="1"/>
  <c r="F472" i="2" s="1"/>
  <c r="H472" i="2" s="1"/>
  <c r="I472" i="2" s="1"/>
  <c r="D463" i="2"/>
  <c r="G463" i="2"/>
  <c r="D454" i="2"/>
  <c r="E454" i="2" s="1"/>
  <c r="F454" i="2" s="1"/>
  <c r="H454" i="2" s="1"/>
  <c r="I454" i="2" s="1"/>
  <c r="G454" i="2"/>
  <c r="D452" i="2"/>
  <c r="E452" i="2" s="1"/>
  <c r="F452" i="2" s="1"/>
  <c r="H452" i="2" s="1"/>
  <c r="I452" i="2" s="1"/>
  <c r="G452" i="2"/>
  <c r="D450" i="2"/>
  <c r="E450" i="2" s="1"/>
  <c r="F450" i="2" s="1"/>
  <c r="H450" i="2" s="1"/>
  <c r="I450" i="2" s="1"/>
  <c r="G450" i="2"/>
  <c r="D448" i="2"/>
  <c r="E448" i="2" s="1"/>
  <c r="F448" i="2" s="1"/>
  <c r="H448" i="2" s="1"/>
  <c r="I448" i="2" s="1"/>
  <c r="D445" i="2"/>
  <c r="E445" i="2" s="1"/>
  <c r="F445" i="2" s="1"/>
  <c r="H445" i="2" s="1"/>
  <c r="I445" i="2" s="1"/>
  <c r="G445" i="2"/>
  <c r="D443" i="2"/>
  <c r="E443" i="2" s="1"/>
  <c r="F443" i="2" s="1"/>
  <c r="H443" i="2" s="1"/>
  <c r="I443" i="2" s="1"/>
  <c r="G443" i="2"/>
  <c r="D441" i="2"/>
  <c r="E441" i="2" s="1"/>
  <c r="F441" i="2" s="1"/>
  <c r="H441" i="2" s="1"/>
  <c r="I441" i="2" s="1"/>
  <c r="G441" i="2"/>
  <c r="D430" i="2"/>
  <c r="E430" i="2" s="1"/>
  <c r="F430" i="2" s="1"/>
  <c r="H430" i="2" s="1"/>
  <c r="I430" i="2" s="1"/>
  <c r="D423" i="2"/>
  <c r="G423" i="2"/>
  <c r="D421" i="2"/>
  <c r="G421" i="2"/>
  <c r="D419" i="2"/>
  <c r="E419" i="2" s="1"/>
  <c r="F419" i="2" s="1"/>
  <c r="H419" i="2" s="1"/>
  <c r="I419" i="2" s="1"/>
  <c r="G419" i="2"/>
  <c r="D417" i="2"/>
  <c r="G417" i="2"/>
  <c r="D415" i="2"/>
  <c r="G415" i="2"/>
  <c r="D410" i="2"/>
  <c r="E410" i="2" s="1"/>
  <c r="F410" i="2" s="1"/>
  <c r="H410" i="2" s="1"/>
  <c r="I410" i="2" s="1"/>
  <c r="G410" i="2"/>
  <c r="D408" i="2"/>
  <c r="E408" i="2" s="1"/>
  <c r="F408" i="2" s="1"/>
  <c r="H408" i="2" s="1"/>
  <c r="I408" i="2" s="1"/>
  <c r="G408" i="2"/>
  <c r="D406" i="2"/>
  <c r="E406" i="2" s="1"/>
  <c r="G406" i="2"/>
  <c r="D401" i="2"/>
  <c r="E401" i="2" s="1"/>
  <c r="D392" i="2"/>
  <c r="E392" i="2" s="1"/>
  <c r="F392" i="2" s="1"/>
  <c r="H392" i="2" s="1"/>
  <c r="I392" i="2" s="1"/>
  <c r="G392" i="2"/>
  <c r="D383" i="2"/>
  <c r="E383" i="2" s="1"/>
  <c r="G383" i="2"/>
  <c r="D380" i="2"/>
  <c r="E380" i="2" s="1"/>
  <c r="F380" i="2" s="1"/>
  <c r="H380" i="2" s="1"/>
  <c r="I380" i="2" s="1"/>
  <c r="G380" i="2"/>
  <c r="D378" i="2"/>
  <c r="E378" i="2" s="1"/>
  <c r="G378" i="2"/>
  <c r="D376" i="2"/>
  <c r="E376" i="2" s="1"/>
  <c r="F376" i="2" s="1"/>
  <c r="H376" i="2" s="1"/>
  <c r="I376" i="2" s="1"/>
  <c r="G376" i="2"/>
  <c r="D371" i="2"/>
  <c r="E371" i="2" s="1"/>
  <c r="G371" i="2"/>
  <c r="D369" i="2"/>
  <c r="E369" i="2" s="1"/>
  <c r="G369" i="2"/>
  <c r="D367" i="2"/>
  <c r="E367" i="2" s="1"/>
  <c r="G367" i="2"/>
  <c r="D365" i="2"/>
  <c r="E365" i="2" s="1"/>
  <c r="G365" i="2"/>
  <c r="D363" i="2"/>
  <c r="E363" i="2" s="1"/>
  <c r="G363" i="2"/>
  <c r="D360" i="2"/>
  <c r="E360" i="2" s="1"/>
  <c r="F360" i="2" s="1"/>
  <c r="H360" i="2" s="1"/>
  <c r="I360" i="2" s="1"/>
  <c r="G360" i="2"/>
  <c r="D358" i="2"/>
  <c r="E358" i="2" s="1"/>
  <c r="G358" i="2"/>
  <c r="D356" i="2"/>
  <c r="E356" i="2" s="1"/>
  <c r="F356" i="2" s="1"/>
  <c r="H356" i="2" s="1"/>
  <c r="I356" i="2" s="1"/>
  <c r="G356" i="2"/>
  <c r="D351" i="2"/>
  <c r="E351" i="2" s="1"/>
  <c r="G351" i="2"/>
  <c r="D349" i="2"/>
  <c r="E349" i="2" s="1"/>
  <c r="F349" i="2" s="1"/>
  <c r="H349" i="2" s="1"/>
  <c r="I349" i="2" s="1"/>
  <c r="G349" i="2"/>
  <c r="D347" i="2"/>
  <c r="E347" i="2" s="1"/>
  <c r="G347" i="2"/>
  <c r="D344" i="2"/>
  <c r="E344" i="2" s="1"/>
  <c r="F344" i="2" s="1"/>
  <c r="H344" i="2" s="1"/>
  <c r="I344" i="2" s="1"/>
  <c r="G344" i="2"/>
  <c r="D342" i="2"/>
  <c r="E342" i="2" s="1"/>
  <c r="G342" i="2"/>
  <c r="D340" i="2"/>
  <c r="E340" i="2" s="1"/>
  <c r="F340" i="2" s="1"/>
  <c r="H340" i="2" s="1"/>
  <c r="I340" i="2" s="1"/>
  <c r="G340" i="2"/>
  <c r="D335" i="2"/>
  <c r="E335" i="2" s="1"/>
  <c r="G335" i="2"/>
  <c r="D333" i="2"/>
  <c r="E333" i="2" s="1"/>
  <c r="F333" i="2" s="1"/>
  <c r="H333" i="2" s="1"/>
  <c r="I333" i="2" s="1"/>
  <c r="G333" i="2"/>
  <c r="D331" i="2"/>
  <c r="E331" i="2" s="1"/>
  <c r="G331" i="2"/>
  <c r="D328" i="2"/>
  <c r="E328" i="2" s="1"/>
  <c r="F328" i="2" s="1"/>
  <c r="H328" i="2" s="1"/>
  <c r="I328" i="2" s="1"/>
  <c r="G328" i="2"/>
  <c r="D326" i="2"/>
  <c r="E326" i="2" s="1"/>
  <c r="G326" i="2"/>
  <c r="D324" i="2"/>
  <c r="E324" i="2" s="1"/>
  <c r="F324" i="2" s="1"/>
  <c r="H324" i="2" s="1"/>
  <c r="I324" i="2" s="1"/>
  <c r="G324" i="2"/>
  <c r="D319" i="2"/>
  <c r="E319" i="2" s="1"/>
  <c r="G319" i="2"/>
  <c r="D317" i="2"/>
  <c r="E317" i="2" s="1"/>
  <c r="F317" i="2" s="1"/>
  <c r="H317" i="2" s="1"/>
  <c r="I317" i="2" s="1"/>
  <c r="G317" i="2"/>
  <c r="D315" i="2"/>
  <c r="E315" i="2" s="1"/>
  <c r="G315" i="2"/>
  <c r="D312" i="2"/>
  <c r="E312" i="2" s="1"/>
  <c r="F312" i="2" s="1"/>
  <c r="H312" i="2" s="1"/>
  <c r="I312" i="2" s="1"/>
  <c r="G312" i="2"/>
  <c r="D310" i="2"/>
  <c r="E310" i="2" s="1"/>
  <c r="G310" i="2"/>
  <c r="D308" i="2"/>
  <c r="E308" i="2" s="1"/>
  <c r="F308" i="2" s="1"/>
  <c r="H308" i="2" s="1"/>
  <c r="I308" i="2" s="1"/>
  <c r="G308" i="2"/>
  <c r="D303" i="2"/>
  <c r="E303" i="2" s="1"/>
  <c r="G303" i="2"/>
  <c r="D301" i="2"/>
  <c r="E301" i="2" s="1"/>
  <c r="F301" i="2" s="1"/>
  <c r="H301" i="2" s="1"/>
  <c r="I301" i="2" s="1"/>
  <c r="G301" i="2"/>
  <c r="D299" i="2"/>
  <c r="E299" i="2" s="1"/>
  <c r="G299" i="2"/>
  <c r="D296" i="2"/>
  <c r="E296" i="2" s="1"/>
  <c r="F296" i="2" s="1"/>
  <c r="H296" i="2" s="1"/>
  <c r="I296" i="2" s="1"/>
  <c r="G296" i="2"/>
  <c r="D294" i="2"/>
  <c r="E294" i="2" s="1"/>
  <c r="G294" i="2"/>
  <c r="D292" i="2"/>
  <c r="G292" i="2"/>
  <c r="D287" i="2"/>
  <c r="E287" i="2" s="1"/>
  <c r="G287" i="2"/>
  <c r="D285" i="2"/>
  <c r="E285" i="2" s="1"/>
  <c r="D282" i="2"/>
  <c r="E282" i="2" s="1"/>
  <c r="G282" i="2"/>
  <c r="D275" i="2"/>
  <c r="E275" i="2" s="1"/>
  <c r="G275" i="2"/>
  <c r="D272" i="2"/>
  <c r="G272" i="2"/>
  <c r="D270" i="2"/>
  <c r="E270" i="2" s="1"/>
  <c r="G270" i="2"/>
  <c r="D268" i="2"/>
  <c r="G268" i="2"/>
  <c r="D263" i="2"/>
  <c r="E263" i="2" s="1"/>
  <c r="G263" i="2"/>
  <c r="D261" i="2"/>
  <c r="E261" i="2" s="1"/>
  <c r="G261" i="2"/>
  <c r="D259" i="2"/>
  <c r="E259" i="2" s="1"/>
  <c r="G259" i="2"/>
  <c r="D256" i="2"/>
  <c r="G256" i="2"/>
  <c r="D254" i="2"/>
  <c r="E254" i="2" s="1"/>
  <c r="G254" i="2"/>
  <c r="D252" i="2"/>
  <c r="G252" i="2"/>
  <c r="D247" i="2"/>
  <c r="E247" i="2" s="1"/>
  <c r="G247" i="2"/>
  <c r="D245" i="2"/>
  <c r="E245" i="2" s="1"/>
  <c r="G245" i="2"/>
  <c r="D243" i="2"/>
  <c r="E243" i="2" s="1"/>
  <c r="G243" i="2"/>
  <c r="D240" i="2"/>
  <c r="G240" i="2"/>
  <c r="D238" i="2"/>
  <c r="E238" i="2" s="1"/>
  <c r="G238" i="2"/>
  <c r="D236" i="2"/>
  <c r="G236" i="2"/>
  <c r="D231" i="2"/>
  <c r="E231" i="2" s="1"/>
  <c r="G231" i="2"/>
  <c r="D229" i="2"/>
  <c r="E229" i="2" s="1"/>
  <c r="G229" i="2"/>
  <c r="D227" i="2"/>
  <c r="E227" i="2" s="1"/>
  <c r="G227" i="2"/>
  <c r="D224" i="2"/>
  <c r="G224" i="2"/>
  <c r="D222" i="2"/>
  <c r="E222" i="2" s="1"/>
  <c r="G222" i="2"/>
  <c r="D220" i="2"/>
  <c r="G220" i="2"/>
  <c r="D215" i="2"/>
  <c r="E215" i="2" s="1"/>
  <c r="G215" i="2"/>
  <c r="D213" i="2"/>
  <c r="E213" i="2" s="1"/>
  <c r="G213" i="2"/>
  <c r="D211" i="2"/>
  <c r="E211" i="2" s="1"/>
  <c r="G211" i="2"/>
  <c r="D208" i="2"/>
  <c r="G208" i="2"/>
  <c r="D206" i="2"/>
  <c r="E206" i="2" s="1"/>
  <c r="G206" i="2"/>
  <c r="D204" i="2"/>
  <c r="G204" i="2"/>
  <c r="D199" i="2"/>
  <c r="E199" i="2" s="1"/>
  <c r="G199" i="2"/>
  <c r="D197" i="2"/>
  <c r="E197" i="2" s="1"/>
  <c r="G197" i="2"/>
  <c r="D195" i="2"/>
  <c r="G195" i="2"/>
  <c r="D192" i="2"/>
  <c r="G192" i="2"/>
  <c r="D190" i="2"/>
  <c r="E190" i="2" s="1"/>
  <c r="G190" i="2"/>
  <c r="D188" i="2"/>
  <c r="G188" i="2"/>
  <c r="D183" i="2"/>
  <c r="G183" i="2"/>
  <c r="D181" i="2"/>
  <c r="E181" i="2" s="1"/>
  <c r="G181" i="2"/>
  <c r="D179" i="2"/>
  <c r="G179" i="2"/>
  <c r="D176" i="2"/>
  <c r="G176" i="2"/>
  <c r="D174" i="2"/>
  <c r="E174" i="2" s="1"/>
  <c r="G174" i="2"/>
  <c r="D172" i="2"/>
  <c r="G172" i="2"/>
  <c r="D167" i="2"/>
  <c r="G167" i="2"/>
  <c r="D165" i="2"/>
  <c r="E165" i="2" s="1"/>
  <c r="G165" i="2"/>
  <c r="D163" i="2"/>
  <c r="E163" i="2" s="1"/>
  <c r="F163" i="2" s="1"/>
  <c r="H163" i="2" s="1"/>
  <c r="I163" i="2" s="1"/>
  <c r="G163" i="2"/>
  <c r="D160" i="2"/>
  <c r="G160" i="2"/>
  <c r="D158" i="2"/>
  <c r="E158" i="2" s="1"/>
  <c r="G158" i="2"/>
  <c r="D156" i="2"/>
  <c r="G156" i="2"/>
  <c r="D151" i="2"/>
  <c r="G151" i="2"/>
  <c r="D149" i="2"/>
  <c r="E149" i="2" s="1"/>
  <c r="G149" i="2"/>
  <c r="D147" i="2"/>
  <c r="G147" i="2"/>
  <c r="D144" i="2"/>
  <c r="G144" i="2"/>
  <c r="D142" i="2"/>
  <c r="E142" i="2" s="1"/>
  <c r="G142" i="2"/>
  <c r="D140" i="2"/>
  <c r="G140" i="2"/>
  <c r="D135" i="2"/>
  <c r="G135" i="2"/>
  <c r="D133" i="2"/>
  <c r="E133" i="2" s="1"/>
  <c r="G133" i="2"/>
  <c r="D131" i="2"/>
  <c r="G131" i="2"/>
  <c r="D128" i="2"/>
  <c r="G128" i="2"/>
  <c r="D126" i="2"/>
  <c r="E126" i="2" s="1"/>
  <c r="G126" i="2"/>
  <c r="D124" i="2"/>
  <c r="G124" i="2"/>
  <c r="D119" i="2"/>
  <c r="G119" i="2"/>
  <c r="D117" i="2"/>
  <c r="E117" i="2" s="1"/>
  <c r="G117" i="2"/>
  <c r="D115" i="2"/>
  <c r="G115" i="2"/>
  <c r="D112" i="2"/>
  <c r="G112" i="2"/>
  <c r="D110" i="2"/>
  <c r="E110" i="2" s="1"/>
  <c r="G110" i="2"/>
  <c r="D108" i="2"/>
  <c r="G108" i="2"/>
  <c r="D103" i="2"/>
  <c r="G103" i="2"/>
  <c r="D98" i="2"/>
  <c r="E98" i="2" s="1"/>
  <c r="G98" i="2"/>
  <c r="D91" i="2"/>
  <c r="G91" i="2"/>
  <c r="D88" i="2"/>
  <c r="G88" i="2"/>
  <c r="D86" i="2"/>
  <c r="E86" i="2" s="1"/>
  <c r="G86" i="2"/>
  <c r="D81" i="2"/>
  <c r="E81" i="2" s="1"/>
  <c r="D73" i="2"/>
  <c r="E73" i="2" s="1"/>
  <c r="D68" i="2"/>
  <c r="G68" i="2"/>
  <c r="D65" i="2"/>
  <c r="E65" i="2" s="1"/>
  <c r="D57" i="2"/>
  <c r="E57" i="2" s="1"/>
  <c r="D52" i="2"/>
  <c r="E52" i="2" s="1"/>
  <c r="F52" i="2" s="1"/>
  <c r="H52" i="2" s="1"/>
  <c r="I52" i="2" s="1"/>
  <c r="G52" i="2"/>
  <c r="D49" i="2"/>
  <c r="E49" i="2" s="1"/>
  <c r="D41" i="2"/>
  <c r="E41" i="2" s="1"/>
  <c r="D34" i="2"/>
  <c r="E34" i="2" s="1"/>
  <c r="F34" i="2" s="1"/>
  <c r="H34" i="2" s="1"/>
  <c r="I34" i="2" s="1"/>
  <c r="G34" i="2"/>
  <c r="D27" i="2"/>
  <c r="E27" i="2" s="1"/>
  <c r="G27" i="2"/>
  <c r="D25" i="2"/>
  <c r="G25" i="2"/>
  <c r="D18" i="2"/>
  <c r="G18" i="2"/>
  <c r="D11" i="2"/>
  <c r="E11" i="2" s="1"/>
  <c r="G11" i="2"/>
  <c r="D9" i="2"/>
  <c r="G9" i="2"/>
  <c r="D274" i="2"/>
  <c r="E274" i="2" s="1"/>
  <c r="G274" i="2"/>
  <c r="D258" i="2"/>
  <c r="E258" i="2" s="1"/>
  <c r="G258" i="2"/>
  <c r="D242" i="2"/>
  <c r="E242" i="2" s="1"/>
  <c r="G242" i="2"/>
  <c r="D210" i="2"/>
  <c r="E210" i="2" s="1"/>
  <c r="G210" i="2"/>
  <c r="D178" i="2"/>
  <c r="E178" i="2" s="1"/>
  <c r="G178" i="2"/>
  <c r="D162" i="2"/>
  <c r="E162" i="2" s="1"/>
  <c r="G162" i="2"/>
  <c r="D146" i="2"/>
  <c r="E146" i="2" s="1"/>
  <c r="G146" i="2"/>
  <c r="D130" i="2"/>
  <c r="E130" i="2" s="1"/>
  <c r="G130" i="2"/>
  <c r="D95" i="2"/>
  <c r="G95" i="2"/>
  <c r="D90" i="2"/>
  <c r="E90" i="2" s="1"/>
  <c r="F90" i="2" s="1"/>
  <c r="H90" i="2" s="1"/>
  <c r="I90" i="2" s="1"/>
  <c r="G90" i="2"/>
  <c r="D80" i="2"/>
  <c r="E80" i="2" s="1"/>
  <c r="F80" i="2" s="1"/>
  <c r="H80" i="2" s="1"/>
  <c r="I80" i="2" s="1"/>
  <c r="G80" i="2"/>
  <c r="D77" i="2"/>
  <c r="E77" i="2" s="1"/>
  <c r="G77" i="2"/>
  <c r="D72" i="2"/>
  <c r="G72" i="2"/>
  <c r="D64" i="2"/>
  <c r="G64" i="2"/>
  <c r="D61" i="2"/>
  <c r="E61" i="2" s="1"/>
  <c r="G61" i="2"/>
  <c r="D56" i="2"/>
  <c r="G56" i="2"/>
  <c r="D48" i="2"/>
  <c r="E48" i="2" s="1"/>
  <c r="F48" i="2" s="1"/>
  <c r="H48" i="2" s="1"/>
  <c r="I48" i="2" s="1"/>
  <c r="G48" i="2"/>
  <c r="D45" i="2"/>
  <c r="E45" i="2" s="1"/>
  <c r="G45" i="2"/>
  <c r="D31" i="2"/>
  <c r="E31" i="2" s="1"/>
  <c r="G31" i="2"/>
  <c r="D22" i="2"/>
  <c r="E22" i="2" s="1"/>
  <c r="F22" i="2" s="1"/>
  <c r="H22" i="2" s="1"/>
  <c r="I22" i="2" s="1"/>
  <c r="G22" i="2"/>
  <c r="D13" i="2"/>
  <c r="G13" i="2"/>
  <c r="D503" i="2"/>
  <c r="G503" i="2"/>
  <c r="D499" i="2"/>
  <c r="G499" i="2"/>
  <c r="D492" i="2"/>
  <c r="E492" i="2" s="1"/>
  <c r="F492" i="2" s="1"/>
  <c r="H492" i="2" s="1"/>
  <c r="I492" i="2" s="1"/>
  <c r="G492" i="2"/>
  <c r="D490" i="2"/>
  <c r="E490" i="2" s="1"/>
  <c r="F490" i="2" s="1"/>
  <c r="H490" i="2" s="1"/>
  <c r="I490" i="2" s="1"/>
  <c r="G490" i="2"/>
  <c r="D479" i="2"/>
  <c r="G479" i="2"/>
  <c r="D470" i="2"/>
  <c r="E470" i="2" s="1"/>
  <c r="F470" i="2" s="1"/>
  <c r="H470" i="2" s="1"/>
  <c r="I470" i="2" s="1"/>
  <c r="G470" i="2"/>
  <c r="D468" i="2"/>
  <c r="E468" i="2" s="1"/>
  <c r="F468" i="2" s="1"/>
  <c r="H468" i="2" s="1"/>
  <c r="I468" i="2" s="1"/>
  <c r="G468" i="2"/>
  <c r="D466" i="2"/>
  <c r="E466" i="2" s="1"/>
  <c r="F466" i="2" s="1"/>
  <c r="H466" i="2" s="1"/>
  <c r="I466" i="2" s="1"/>
  <c r="G466" i="2"/>
  <c r="D459" i="2"/>
  <c r="G459" i="2"/>
  <c r="D413" i="2"/>
  <c r="G413" i="2"/>
  <c r="D404" i="2"/>
  <c r="G404" i="2"/>
  <c r="D399" i="2"/>
  <c r="E399" i="2" s="1"/>
  <c r="G399" i="2"/>
  <c r="D397" i="2"/>
  <c r="G397" i="2"/>
  <c r="D395" i="2"/>
  <c r="E395" i="2" s="1"/>
  <c r="G395" i="2"/>
  <c r="D390" i="2"/>
  <c r="E390" i="2" s="1"/>
  <c r="G390" i="2"/>
  <c r="D388" i="2"/>
  <c r="E388" i="2" s="1"/>
  <c r="F388" i="2" s="1"/>
  <c r="H388" i="2" s="1"/>
  <c r="I388" i="2" s="1"/>
  <c r="G388" i="2"/>
  <c r="D386" i="2"/>
  <c r="E386" i="2" s="1"/>
  <c r="G386" i="2"/>
  <c r="D374" i="2"/>
  <c r="E374" i="2" s="1"/>
  <c r="G374" i="2"/>
  <c r="D354" i="2"/>
  <c r="E354" i="2" s="1"/>
  <c r="G354" i="2"/>
  <c r="D338" i="2"/>
  <c r="E338" i="2" s="1"/>
  <c r="G338" i="2"/>
  <c r="D322" i="2"/>
  <c r="E322" i="2" s="1"/>
  <c r="G322" i="2"/>
  <c r="D306" i="2"/>
  <c r="E306" i="2" s="1"/>
  <c r="G306" i="2"/>
  <c r="D290" i="2"/>
  <c r="E290" i="2" s="1"/>
  <c r="G290" i="2"/>
  <c r="D283" i="2"/>
  <c r="E283" i="2" s="1"/>
  <c r="G283" i="2"/>
  <c r="D280" i="2"/>
  <c r="G280" i="2"/>
  <c r="D278" i="2"/>
  <c r="E278" i="2" s="1"/>
  <c r="G278" i="2"/>
  <c r="D266" i="2"/>
  <c r="E266" i="2" s="1"/>
  <c r="G266" i="2"/>
  <c r="D250" i="2"/>
  <c r="E250" i="2" s="1"/>
  <c r="G250" i="2"/>
  <c r="D234" i="2"/>
  <c r="E234" i="2" s="1"/>
  <c r="G234" i="2"/>
  <c r="D218" i="2"/>
  <c r="E218" i="2" s="1"/>
  <c r="G218" i="2"/>
  <c r="D202" i="2"/>
  <c r="E202" i="2" s="1"/>
  <c r="G202" i="2"/>
  <c r="D186" i="2"/>
  <c r="E186" i="2" s="1"/>
  <c r="G186" i="2"/>
  <c r="D170" i="2"/>
  <c r="E170" i="2" s="1"/>
  <c r="G170" i="2"/>
  <c r="D154" i="2"/>
  <c r="E154" i="2" s="1"/>
  <c r="G154" i="2"/>
  <c r="D138" i="2"/>
  <c r="E138" i="2" s="1"/>
  <c r="G138" i="2"/>
  <c r="D122" i="2"/>
  <c r="E122" i="2" s="1"/>
  <c r="G122" i="2"/>
  <c r="D106" i="2"/>
  <c r="E106" i="2" s="1"/>
  <c r="G106" i="2"/>
  <c r="D99" i="2"/>
  <c r="E99" i="2" s="1"/>
  <c r="F99" i="2" s="1"/>
  <c r="H99" i="2" s="1"/>
  <c r="I99" i="2" s="1"/>
  <c r="G99" i="2"/>
  <c r="D96" i="2"/>
  <c r="G96" i="2"/>
  <c r="D94" i="2"/>
  <c r="E94" i="2" s="1"/>
  <c r="G94" i="2"/>
  <c r="D84" i="2"/>
  <c r="G84" i="2"/>
  <c r="D79" i="2"/>
  <c r="D78" i="2"/>
  <c r="E78" i="2" s="1"/>
  <c r="G78" i="2"/>
  <c r="D76" i="2"/>
  <c r="E76" i="2" s="1"/>
  <c r="F76" i="2" s="1"/>
  <c r="H76" i="2" s="1"/>
  <c r="I76" i="2" s="1"/>
  <c r="G76" i="2"/>
  <c r="D71" i="2"/>
  <c r="E71" i="2" s="1"/>
  <c r="F71" i="2" s="1"/>
  <c r="H71" i="2" s="1"/>
  <c r="I71" i="2" s="1"/>
  <c r="G71" i="2"/>
  <c r="D69" i="2"/>
  <c r="E69" i="2" s="1"/>
  <c r="D63" i="2"/>
  <c r="E63" i="2" s="1"/>
  <c r="F63" i="2" s="1"/>
  <c r="H63" i="2" s="1"/>
  <c r="I63" i="2" s="1"/>
  <c r="D62" i="2"/>
  <c r="E62" i="2" s="1"/>
  <c r="G62" i="2"/>
  <c r="D60" i="2"/>
  <c r="E60" i="2" s="1"/>
  <c r="F60" i="2" s="1"/>
  <c r="H60" i="2" s="1"/>
  <c r="I60" i="2" s="1"/>
  <c r="G60" i="2"/>
  <c r="D55" i="2"/>
  <c r="G55" i="2"/>
  <c r="D47" i="2"/>
  <c r="D46" i="2"/>
  <c r="E46" i="2" s="1"/>
  <c r="G46" i="2"/>
  <c r="D44" i="2"/>
  <c r="G44" i="2"/>
  <c r="D39" i="2"/>
  <c r="G39" i="2"/>
  <c r="D37" i="2"/>
  <c r="G37" i="2"/>
  <c r="D30" i="2"/>
  <c r="E30" i="2" s="1"/>
  <c r="F30" i="2" s="1"/>
  <c r="H30" i="2" s="1"/>
  <c r="I30" i="2" s="1"/>
  <c r="G30" i="2"/>
  <c r="D23" i="2"/>
  <c r="E23" i="2" s="1"/>
  <c r="G23" i="2"/>
  <c r="D21" i="2"/>
  <c r="E21" i="2" s="1"/>
  <c r="F21" i="2" s="1"/>
  <c r="H21" i="2" s="1"/>
  <c r="I21" i="2" s="1"/>
  <c r="G21" i="2"/>
  <c r="D14" i="2"/>
  <c r="E14" i="2" s="1"/>
  <c r="F14" i="2" s="1"/>
  <c r="H14" i="2" s="1"/>
  <c r="I14" i="2" s="1"/>
  <c r="G14" i="2"/>
  <c r="D7" i="2"/>
  <c r="E7" i="2" s="1"/>
  <c r="G7" i="2"/>
  <c r="D279" i="2"/>
  <c r="E279" i="2" s="1"/>
  <c r="G279" i="2"/>
  <c r="D226" i="2"/>
  <c r="E226" i="2" s="1"/>
  <c r="G226" i="2"/>
  <c r="D194" i="2"/>
  <c r="E194" i="2" s="1"/>
  <c r="G194" i="2"/>
  <c r="D114" i="2"/>
  <c r="E114" i="2" s="1"/>
  <c r="G114" i="2"/>
  <c r="D100" i="2"/>
  <c r="G100" i="2"/>
  <c r="D83" i="2"/>
  <c r="G83" i="2"/>
  <c r="D70" i="2"/>
  <c r="E70" i="2" s="1"/>
  <c r="G70" i="2"/>
  <c r="D54" i="2"/>
  <c r="E54" i="2" s="1"/>
  <c r="G54" i="2"/>
  <c r="D40" i="2"/>
  <c r="G40" i="2"/>
  <c r="D38" i="2"/>
  <c r="E38" i="2" s="1"/>
  <c r="F38" i="2" s="1"/>
  <c r="H38" i="2" s="1"/>
  <c r="I38" i="2" s="1"/>
  <c r="G38" i="2"/>
  <c r="D29" i="2"/>
  <c r="G29" i="2"/>
  <c r="D15" i="2"/>
  <c r="E15" i="2" s="1"/>
  <c r="G15" i="2"/>
  <c r="D6" i="2"/>
  <c r="G6" i="2"/>
  <c r="D501" i="2"/>
  <c r="G501" i="2"/>
  <c r="D497" i="2"/>
  <c r="E497" i="2" s="1"/>
  <c r="F497" i="2" s="1"/>
  <c r="H497" i="2" s="1"/>
  <c r="I497" i="2" s="1"/>
  <c r="G497" i="2"/>
  <c r="D461" i="2"/>
  <c r="G461" i="2"/>
  <c r="D457" i="2"/>
  <c r="G457" i="2"/>
  <c r="D439" i="2"/>
  <c r="E439" i="2" s="1"/>
  <c r="F439" i="2" s="1"/>
  <c r="H439" i="2" s="1"/>
  <c r="I439" i="2" s="1"/>
  <c r="G439" i="2"/>
  <c r="D437" i="2"/>
  <c r="E437" i="2" s="1"/>
  <c r="F437" i="2" s="1"/>
  <c r="H437" i="2" s="1"/>
  <c r="I437" i="2" s="1"/>
  <c r="G437" i="2"/>
  <c r="D435" i="2"/>
  <c r="E435" i="2" s="1"/>
  <c r="F435" i="2" s="1"/>
  <c r="H435" i="2" s="1"/>
  <c r="I435" i="2" s="1"/>
  <c r="G435" i="2"/>
  <c r="D433" i="2"/>
  <c r="G433" i="2"/>
  <c r="D428" i="2"/>
  <c r="E428" i="2" s="1"/>
  <c r="F428" i="2" s="1"/>
  <c r="H428" i="2" s="1"/>
  <c r="I428" i="2" s="1"/>
  <c r="G428" i="2"/>
  <c r="D426" i="2"/>
  <c r="E426" i="2" s="1"/>
  <c r="F426" i="2" s="1"/>
  <c r="H426" i="2" s="1"/>
  <c r="I426" i="2" s="1"/>
  <c r="G426" i="2"/>
  <c r="D495" i="2"/>
  <c r="G495" i="2"/>
  <c r="D486" i="2"/>
  <c r="E486" i="2" s="1"/>
  <c r="F486" i="2" s="1"/>
  <c r="H486" i="2" s="1"/>
  <c r="I486" i="2" s="1"/>
  <c r="G486" i="2"/>
  <c r="D484" i="2"/>
  <c r="E484" i="2" s="1"/>
  <c r="F484" i="2" s="1"/>
  <c r="H484" i="2" s="1"/>
  <c r="I484" i="2" s="1"/>
  <c r="G484" i="2"/>
  <c r="D482" i="2"/>
  <c r="E482" i="2" s="1"/>
  <c r="F482" i="2" s="1"/>
  <c r="H482" i="2" s="1"/>
  <c r="I482" i="2" s="1"/>
  <c r="G482" i="2"/>
  <c r="D477" i="2"/>
  <c r="G477" i="2"/>
  <c r="D475" i="2"/>
  <c r="G475" i="2"/>
  <c r="D473" i="2"/>
  <c r="E473" i="2" s="1"/>
  <c r="F473" i="2" s="1"/>
  <c r="H473" i="2" s="1"/>
  <c r="I473" i="2" s="1"/>
  <c r="G473" i="2"/>
  <c r="D455" i="2"/>
  <c r="E455" i="2" s="1"/>
  <c r="F455" i="2" s="1"/>
  <c r="H455" i="2" s="1"/>
  <c r="I455" i="2" s="1"/>
  <c r="G455" i="2"/>
  <c r="D453" i="2"/>
  <c r="E453" i="2" s="1"/>
  <c r="F453" i="2" s="1"/>
  <c r="H453" i="2" s="1"/>
  <c r="I453" i="2" s="1"/>
  <c r="G453" i="2"/>
  <c r="D451" i="2"/>
  <c r="G451" i="2"/>
  <c r="D449" i="2"/>
  <c r="G449" i="2"/>
  <c r="D444" i="2"/>
  <c r="E444" i="2" s="1"/>
  <c r="F444" i="2" s="1"/>
  <c r="H444" i="2" s="1"/>
  <c r="I444" i="2" s="1"/>
  <c r="G444" i="2"/>
  <c r="D442" i="2"/>
  <c r="E442" i="2" s="1"/>
  <c r="F442" i="2" s="1"/>
  <c r="H442" i="2" s="1"/>
  <c r="I442" i="2" s="1"/>
  <c r="G442" i="2"/>
  <c r="D431" i="2"/>
  <c r="G431" i="2"/>
  <c r="D422" i="2"/>
  <c r="E422" i="2" s="1"/>
  <c r="F422" i="2" s="1"/>
  <c r="H422" i="2" s="1"/>
  <c r="I422" i="2" s="1"/>
  <c r="G422" i="2"/>
  <c r="D420" i="2"/>
  <c r="E420" i="2" s="1"/>
  <c r="F420" i="2" s="1"/>
  <c r="H420" i="2" s="1"/>
  <c r="I420" i="2" s="1"/>
  <c r="G420" i="2"/>
  <c r="D418" i="2"/>
  <c r="E418" i="2" s="1"/>
  <c r="F418" i="2" s="1"/>
  <c r="H418" i="2" s="1"/>
  <c r="I418" i="2" s="1"/>
  <c r="G418" i="2"/>
  <c r="D416" i="2"/>
  <c r="E416" i="2" s="1"/>
  <c r="F416" i="2" s="1"/>
  <c r="H416" i="2" s="1"/>
  <c r="I416" i="2" s="1"/>
  <c r="G416" i="2"/>
  <c r="D411" i="2"/>
  <c r="G411" i="2"/>
  <c r="D409" i="2"/>
  <c r="G409" i="2"/>
  <c r="D407" i="2"/>
  <c r="E407" i="2" s="1"/>
  <c r="G407" i="2"/>
  <c r="D402" i="2"/>
  <c r="E402" i="2" s="1"/>
  <c r="G402" i="2"/>
  <c r="D391" i="2"/>
  <c r="E391" i="2" s="1"/>
  <c r="G391" i="2"/>
  <c r="D384" i="2"/>
  <c r="G384" i="2"/>
  <c r="D379" i="2"/>
  <c r="E379" i="2" s="1"/>
  <c r="G379" i="2"/>
  <c r="D377" i="2"/>
  <c r="E377" i="2" s="1"/>
  <c r="G377" i="2"/>
  <c r="D375" i="2"/>
  <c r="E375" i="2" s="1"/>
  <c r="G375" i="2"/>
  <c r="D372" i="2"/>
  <c r="G372" i="2"/>
  <c r="D370" i="2"/>
  <c r="E370" i="2" s="1"/>
  <c r="G370" i="2"/>
  <c r="D368" i="2"/>
  <c r="E368" i="2" s="1"/>
  <c r="F368" i="2" s="1"/>
  <c r="H368" i="2" s="1"/>
  <c r="I368" i="2" s="1"/>
  <c r="G368" i="2"/>
  <c r="D366" i="2"/>
  <c r="E366" i="2" s="1"/>
  <c r="G366" i="2"/>
  <c r="D364" i="2"/>
  <c r="G364" i="2"/>
  <c r="D359" i="2"/>
  <c r="E359" i="2" s="1"/>
  <c r="G359" i="2"/>
  <c r="D357" i="2"/>
  <c r="E357" i="2" s="1"/>
  <c r="F357" i="2" s="1"/>
  <c r="H357" i="2" s="1"/>
  <c r="I357" i="2" s="1"/>
  <c r="G357" i="2"/>
  <c r="D355" i="2"/>
  <c r="E355" i="2" s="1"/>
  <c r="G355" i="2"/>
  <c r="D352" i="2"/>
  <c r="G352" i="2"/>
  <c r="D350" i="2"/>
  <c r="E350" i="2" s="1"/>
  <c r="G350" i="2"/>
  <c r="D348" i="2"/>
  <c r="G348" i="2"/>
  <c r="D343" i="2"/>
  <c r="E343" i="2" s="1"/>
  <c r="G343" i="2"/>
  <c r="D341" i="2"/>
  <c r="E341" i="2" s="1"/>
  <c r="F341" i="2" s="1"/>
  <c r="H341" i="2" s="1"/>
  <c r="I341" i="2" s="1"/>
  <c r="G341" i="2"/>
  <c r="D339" i="2"/>
  <c r="E339" i="2" s="1"/>
  <c r="G339" i="2"/>
  <c r="D336" i="2"/>
  <c r="E336" i="2" s="1"/>
  <c r="F336" i="2" s="1"/>
  <c r="H336" i="2" s="1"/>
  <c r="I336" i="2" s="1"/>
  <c r="G336" i="2"/>
  <c r="D334" i="2"/>
  <c r="E334" i="2" s="1"/>
  <c r="G334" i="2"/>
  <c r="D332" i="2"/>
  <c r="G332" i="2"/>
  <c r="D327" i="2"/>
  <c r="E327" i="2" s="1"/>
  <c r="G327" i="2"/>
  <c r="D325" i="2"/>
  <c r="G325" i="2"/>
  <c r="D323" i="2"/>
  <c r="E323" i="2" s="1"/>
  <c r="G323" i="2"/>
  <c r="D320" i="2"/>
  <c r="G320" i="2"/>
  <c r="D318" i="2"/>
  <c r="E318" i="2" s="1"/>
  <c r="G318" i="2"/>
  <c r="D316" i="2"/>
  <c r="G316" i="2"/>
  <c r="D311" i="2"/>
  <c r="E311" i="2" s="1"/>
  <c r="G311" i="2"/>
  <c r="D309" i="2"/>
  <c r="E309" i="2" s="1"/>
  <c r="F309" i="2" s="1"/>
  <c r="H309" i="2" s="1"/>
  <c r="I309" i="2" s="1"/>
  <c r="G309" i="2"/>
  <c r="D307" i="2"/>
  <c r="E307" i="2" s="1"/>
  <c r="G307" i="2"/>
  <c r="D304" i="2"/>
  <c r="G304" i="2"/>
  <c r="D302" i="2"/>
  <c r="E302" i="2" s="1"/>
  <c r="G302" i="2"/>
  <c r="D300" i="2"/>
  <c r="G300" i="2"/>
  <c r="D295" i="2"/>
  <c r="E295" i="2" s="1"/>
  <c r="G295" i="2"/>
  <c r="D293" i="2"/>
  <c r="E293" i="2" s="1"/>
  <c r="F293" i="2" s="1"/>
  <c r="H293" i="2" s="1"/>
  <c r="I293" i="2" s="1"/>
  <c r="G293" i="2"/>
  <c r="D291" i="2"/>
  <c r="E291" i="2" s="1"/>
  <c r="G291" i="2"/>
  <c r="D288" i="2"/>
  <c r="G288" i="2"/>
  <c r="D286" i="2"/>
  <c r="E286" i="2" s="1"/>
  <c r="G286" i="2"/>
  <c r="D281" i="2"/>
  <c r="E281" i="2" s="1"/>
  <c r="D276" i="2"/>
  <c r="G276" i="2"/>
  <c r="D271" i="2"/>
  <c r="E271" i="2" s="1"/>
  <c r="G271" i="2"/>
  <c r="D269" i="2"/>
  <c r="E269" i="2" s="1"/>
  <c r="G269" i="2"/>
  <c r="D267" i="2"/>
  <c r="E267" i="2" s="1"/>
  <c r="G267" i="2"/>
  <c r="D264" i="2"/>
  <c r="E264" i="2" s="1"/>
  <c r="F264" i="2" s="1"/>
  <c r="H264" i="2" s="1"/>
  <c r="I264" i="2" s="1"/>
  <c r="G264" i="2"/>
  <c r="D262" i="2"/>
  <c r="E262" i="2" s="1"/>
  <c r="G262" i="2"/>
  <c r="D260" i="2"/>
  <c r="G260" i="2"/>
  <c r="D255" i="2"/>
  <c r="E255" i="2" s="1"/>
  <c r="G255" i="2"/>
  <c r="D253" i="2"/>
  <c r="E253" i="2" s="1"/>
  <c r="G253" i="2"/>
  <c r="D251" i="2"/>
  <c r="E251" i="2" s="1"/>
  <c r="G251" i="2"/>
  <c r="D248" i="2"/>
  <c r="E248" i="2" s="1"/>
  <c r="F248" i="2" s="1"/>
  <c r="H248" i="2" s="1"/>
  <c r="I248" i="2" s="1"/>
  <c r="G248" i="2"/>
  <c r="D246" i="2"/>
  <c r="E246" i="2" s="1"/>
  <c r="G246" i="2"/>
  <c r="D244" i="2"/>
  <c r="E244" i="2" s="1"/>
  <c r="F244" i="2" s="1"/>
  <c r="H244" i="2" s="1"/>
  <c r="I244" i="2" s="1"/>
  <c r="G244" i="2"/>
  <c r="D239" i="2"/>
  <c r="E239" i="2" s="1"/>
  <c r="G239" i="2"/>
  <c r="D237" i="2"/>
  <c r="E237" i="2" s="1"/>
  <c r="G237" i="2"/>
  <c r="D235" i="2"/>
  <c r="E235" i="2" s="1"/>
  <c r="G235" i="2"/>
  <c r="D232" i="2"/>
  <c r="E232" i="2" s="1"/>
  <c r="F232" i="2" s="1"/>
  <c r="H232" i="2" s="1"/>
  <c r="I232" i="2" s="1"/>
  <c r="G232" i="2"/>
  <c r="D230" i="2"/>
  <c r="E230" i="2" s="1"/>
  <c r="G230" i="2"/>
  <c r="D228" i="2"/>
  <c r="E228" i="2" s="1"/>
  <c r="F228" i="2" s="1"/>
  <c r="H228" i="2" s="1"/>
  <c r="I228" i="2" s="1"/>
  <c r="G228" i="2"/>
  <c r="D223" i="2"/>
  <c r="E223" i="2" s="1"/>
  <c r="G223" i="2"/>
  <c r="D221" i="2"/>
  <c r="E221" i="2" s="1"/>
  <c r="G221" i="2"/>
  <c r="D219" i="2"/>
  <c r="E219" i="2" s="1"/>
  <c r="G219" i="2"/>
  <c r="D216" i="2"/>
  <c r="E216" i="2" s="1"/>
  <c r="F216" i="2" s="1"/>
  <c r="H216" i="2" s="1"/>
  <c r="I216" i="2" s="1"/>
  <c r="G216" i="2"/>
  <c r="D214" i="2"/>
  <c r="E214" i="2" s="1"/>
  <c r="G214" i="2"/>
  <c r="D212" i="2"/>
  <c r="E212" i="2" s="1"/>
  <c r="F212" i="2" s="1"/>
  <c r="H212" i="2" s="1"/>
  <c r="I212" i="2" s="1"/>
  <c r="G212" i="2"/>
  <c r="D207" i="2"/>
  <c r="E207" i="2" s="1"/>
  <c r="G207" i="2"/>
  <c r="D205" i="2"/>
  <c r="E205" i="2" s="1"/>
  <c r="G205" i="2"/>
  <c r="D203" i="2"/>
  <c r="E203" i="2" s="1"/>
  <c r="G203" i="2"/>
  <c r="D200" i="2"/>
  <c r="G200" i="2"/>
  <c r="D198" i="2"/>
  <c r="E198" i="2" s="1"/>
  <c r="G198" i="2"/>
  <c r="D196" i="2"/>
  <c r="E196" i="2" s="1"/>
  <c r="F196" i="2" s="1"/>
  <c r="H196" i="2" s="1"/>
  <c r="I196" i="2" s="1"/>
  <c r="G196" i="2"/>
  <c r="D191" i="2"/>
  <c r="E191" i="2" s="1"/>
  <c r="F191" i="2" s="1"/>
  <c r="H191" i="2" s="1"/>
  <c r="I191" i="2" s="1"/>
  <c r="G191" i="2"/>
  <c r="D189" i="2"/>
  <c r="E189" i="2" s="1"/>
  <c r="G189" i="2"/>
  <c r="D187" i="2"/>
  <c r="E187" i="2" s="1"/>
  <c r="F187" i="2" s="1"/>
  <c r="H187" i="2" s="1"/>
  <c r="I187" i="2" s="1"/>
  <c r="G187" i="2"/>
  <c r="D184" i="2"/>
  <c r="E184" i="2" s="1"/>
  <c r="F184" i="2" s="1"/>
  <c r="H184" i="2" s="1"/>
  <c r="I184" i="2" s="1"/>
  <c r="G184" i="2"/>
  <c r="D182" i="2"/>
  <c r="E182" i="2" s="1"/>
  <c r="G182" i="2"/>
  <c r="D180" i="2"/>
  <c r="G180" i="2"/>
  <c r="D175" i="2"/>
  <c r="E175" i="2" s="1"/>
  <c r="F175" i="2" s="1"/>
  <c r="H175" i="2" s="1"/>
  <c r="I175" i="2" s="1"/>
  <c r="G175" i="2"/>
  <c r="D173" i="2"/>
  <c r="E173" i="2" s="1"/>
  <c r="G173" i="2"/>
  <c r="D171" i="2"/>
  <c r="E171" i="2" s="1"/>
  <c r="F171" i="2" s="1"/>
  <c r="H171" i="2" s="1"/>
  <c r="I171" i="2" s="1"/>
  <c r="G171" i="2"/>
  <c r="D168" i="2"/>
  <c r="E168" i="2" s="1"/>
  <c r="F168" i="2" s="1"/>
  <c r="H168" i="2" s="1"/>
  <c r="I168" i="2" s="1"/>
  <c r="G168" i="2"/>
  <c r="D166" i="2"/>
  <c r="E166" i="2" s="1"/>
  <c r="G166" i="2"/>
  <c r="D164" i="2"/>
  <c r="E164" i="2" s="1"/>
  <c r="F164" i="2" s="1"/>
  <c r="H164" i="2" s="1"/>
  <c r="I164" i="2" s="1"/>
  <c r="G164" i="2"/>
  <c r="D159" i="2"/>
  <c r="E159" i="2" s="1"/>
  <c r="F159" i="2" s="1"/>
  <c r="H159" i="2" s="1"/>
  <c r="I159" i="2" s="1"/>
  <c r="G159" i="2"/>
  <c r="D157" i="2"/>
  <c r="E157" i="2" s="1"/>
  <c r="G157" i="2"/>
  <c r="D155" i="2"/>
  <c r="E155" i="2" s="1"/>
  <c r="F155" i="2" s="1"/>
  <c r="H155" i="2" s="1"/>
  <c r="I155" i="2" s="1"/>
  <c r="G155" i="2"/>
  <c r="D152" i="2"/>
  <c r="E152" i="2" s="1"/>
  <c r="F152" i="2" s="1"/>
  <c r="H152" i="2" s="1"/>
  <c r="I152" i="2" s="1"/>
  <c r="G152" i="2"/>
  <c r="D150" i="2"/>
  <c r="E150" i="2" s="1"/>
  <c r="G150" i="2"/>
  <c r="D148" i="2"/>
  <c r="E148" i="2" s="1"/>
  <c r="F148" i="2" s="1"/>
  <c r="H148" i="2" s="1"/>
  <c r="I148" i="2" s="1"/>
  <c r="G148" i="2"/>
  <c r="D143" i="2"/>
  <c r="E143" i="2" s="1"/>
  <c r="F143" i="2" s="1"/>
  <c r="H143" i="2" s="1"/>
  <c r="I143" i="2" s="1"/>
  <c r="G143" i="2"/>
  <c r="D141" i="2"/>
  <c r="E141" i="2" s="1"/>
  <c r="G141" i="2"/>
  <c r="D139" i="2"/>
  <c r="E139" i="2" s="1"/>
  <c r="F139" i="2" s="1"/>
  <c r="H139" i="2" s="1"/>
  <c r="I139" i="2" s="1"/>
  <c r="G139" i="2"/>
  <c r="D136" i="2"/>
  <c r="E136" i="2" s="1"/>
  <c r="F136" i="2" s="1"/>
  <c r="H136" i="2" s="1"/>
  <c r="I136" i="2" s="1"/>
  <c r="G136" i="2"/>
  <c r="D134" i="2"/>
  <c r="E134" i="2" s="1"/>
  <c r="G134" i="2"/>
  <c r="D132" i="2"/>
  <c r="E132" i="2" s="1"/>
  <c r="F132" i="2" s="1"/>
  <c r="H132" i="2" s="1"/>
  <c r="I132" i="2" s="1"/>
  <c r="G132" i="2"/>
  <c r="D127" i="2"/>
  <c r="E127" i="2" s="1"/>
  <c r="F127" i="2" s="1"/>
  <c r="H127" i="2" s="1"/>
  <c r="I127" i="2" s="1"/>
  <c r="G127" i="2"/>
  <c r="D125" i="2"/>
  <c r="E125" i="2" s="1"/>
  <c r="G125" i="2"/>
  <c r="D123" i="2"/>
  <c r="E123" i="2" s="1"/>
  <c r="F123" i="2" s="1"/>
  <c r="H123" i="2" s="1"/>
  <c r="I123" i="2" s="1"/>
  <c r="G123" i="2"/>
  <c r="D120" i="2"/>
  <c r="E120" i="2" s="1"/>
  <c r="F120" i="2" s="1"/>
  <c r="H120" i="2" s="1"/>
  <c r="I120" i="2" s="1"/>
  <c r="G120" i="2"/>
  <c r="D118" i="2"/>
  <c r="E118" i="2" s="1"/>
  <c r="G118" i="2"/>
  <c r="D116" i="2"/>
  <c r="G116" i="2"/>
  <c r="D111" i="2"/>
  <c r="E111" i="2" s="1"/>
  <c r="F111" i="2" s="1"/>
  <c r="H111" i="2" s="1"/>
  <c r="I111" i="2" s="1"/>
  <c r="G111" i="2"/>
  <c r="D109" i="2"/>
  <c r="E109" i="2" s="1"/>
  <c r="G109" i="2"/>
  <c r="D107" i="2"/>
  <c r="E107" i="2" s="1"/>
  <c r="F107" i="2" s="1"/>
  <c r="H107" i="2" s="1"/>
  <c r="I107" i="2" s="1"/>
  <c r="G107" i="2"/>
  <c r="D104" i="2"/>
  <c r="E104" i="2" s="1"/>
  <c r="F104" i="2" s="1"/>
  <c r="H104" i="2" s="1"/>
  <c r="I104" i="2" s="1"/>
  <c r="G104" i="2"/>
  <c r="D102" i="2"/>
  <c r="E102" i="2" s="1"/>
  <c r="G102" i="2"/>
  <c r="D97" i="2"/>
  <c r="E97" i="2" s="1"/>
  <c r="D92" i="2"/>
  <c r="G92" i="2"/>
  <c r="D87" i="2"/>
  <c r="G87" i="2"/>
  <c r="D85" i="2"/>
  <c r="E85" i="2" s="1"/>
  <c r="D82" i="2"/>
  <c r="E82" i="2" s="1"/>
  <c r="G82" i="2"/>
  <c r="D74" i="2"/>
  <c r="E74" i="2" s="1"/>
  <c r="G74" i="2"/>
  <c r="D67" i="2"/>
  <c r="E67" i="2" s="1"/>
  <c r="F67" i="2" s="1"/>
  <c r="H67" i="2" s="1"/>
  <c r="I67" i="2" s="1"/>
  <c r="D66" i="2"/>
  <c r="E66" i="2" s="1"/>
  <c r="G66" i="2"/>
  <c r="D58" i="2"/>
  <c r="E58" i="2" s="1"/>
  <c r="G58" i="2"/>
  <c r="D51" i="2"/>
  <c r="E51" i="2" s="1"/>
  <c r="F51" i="2" s="1"/>
  <c r="D50" i="2"/>
  <c r="E50" i="2" s="1"/>
  <c r="G50" i="2"/>
  <c r="D42" i="2"/>
  <c r="E42" i="2" s="1"/>
  <c r="G42" i="2"/>
  <c r="D35" i="2"/>
  <c r="E35" i="2" s="1"/>
  <c r="G35" i="2"/>
  <c r="D33" i="2"/>
  <c r="E33" i="2" s="1"/>
  <c r="F33" i="2" s="1"/>
  <c r="H33" i="2" s="1"/>
  <c r="I33" i="2" s="1"/>
  <c r="G33" i="2"/>
  <c r="D26" i="2"/>
  <c r="E26" i="2" s="1"/>
  <c r="F26" i="2" s="1"/>
  <c r="H26" i="2" s="1"/>
  <c r="I26" i="2" s="1"/>
  <c r="G26" i="2"/>
  <c r="D24" i="2"/>
  <c r="E24" i="2" s="1"/>
  <c r="D19" i="2"/>
  <c r="E19" i="2" s="1"/>
  <c r="G19" i="2"/>
  <c r="D17" i="2"/>
  <c r="G17" i="2"/>
  <c r="D10" i="2"/>
  <c r="E10" i="2" s="1"/>
  <c r="G10" i="2"/>
  <c r="D8" i="2"/>
  <c r="E6" i="2"/>
  <c r="E18" i="2"/>
  <c r="F18" i="2" s="1"/>
  <c r="H18" i="2" s="1"/>
  <c r="I18" i="2" s="1"/>
  <c r="E397" i="2"/>
  <c r="F397" i="2" s="1"/>
  <c r="H397" i="2" s="1"/>
  <c r="I397" i="2" s="1"/>
  <c r="F401" i="2"/>
  <c r="H401" i="2" s="1"/>
  <c r="I401" i="2" s="1"/>
  <c r="F381" i="2"/>
  <c r="H381" i="2" s="1"/>
  <c r="I381" i="2" s="1"/>
  <c r="E353" i="2"/>
  <c r="F353" i="2" s="1"/>
  <c r="H353" i="2" s="1"/>
  <c r="I353" i="2" s="1"/>
  <c r="E345" i="2"/>
  <c r="F345" i="2" s="1"/>
  <c r="H345" i="2" s="1"/>
  <c r="I345" i="2" s="1"/>
  <c r="E337" i="2"/>
  <c r="F337" i="2" s="1"/>
  <c r="H337" i="2" s="1"/>
  <c r="I337" i="2" s="1"/>
  <c r="E329" i="2"/>
  <c r="F329" i="2" s="1"/>
  <c r="H329" i="2" s="1"/>
  <c r="I329" i="2" s="1"/>
  <c r="E321" i="2"/>
  <c r="F321" i="2" s="1"/>
  <c r="H321" i="2" s="1"/>
  <c r="I321" i="2" s="1"/>
  <c r="E313" i="2"/>
  <c r="F313" i="2" s="1"/>
  <c r="H313" i="2" s="1"/>
  <c r="I313" i="2" s="1"/>
  <c r="E305" i="2"/>
  <c r="F305" i="2" s="1"/>
  <c r="H305" i="2" s="1"/>
  <c r="I305" i="2" s="1"/>
  <c r="E289" i="2"/>
  <c r="F289" i="2" s="1"/>
  <c r="H289" i="2" s="1"/>
  <c r="I289" i="2" s="1"/>
  <c r="F385" i="2"/>
  <c r="H385" i="2" s="1"/>
  <c r="I385" i="2" s="1"/>
  <c r="F405" i="2"/>
  <c r="H405" i="2" s="1"/>
  <c r="I405" i="2" s="1"/>
  <c r="F389" i="2"/>
  <c r="H389" i="2" s="1"/>
  <c r="I389" i="2" s="1"/>
  <c r="F373" i="2"/>
  <c r="H373" i="2" s="1"/>
  <c r="I373" i="2" s="1"/>
  <c r="E325" i="2"/>
  <c r="F325" i="2" s="1"/>
  <c r="H325" i="2" s="1"/>
  <c r="I325" i="2" s="1"/>
  <c r="F393" i="2"/>
  <c r="H393" i="2" s="1"/>
  <c r="I393" i="2" s="1"/>
  <c r="F377" i="2"/>
  <c r="H377" i="2" s="1"/>
  <c r="I377" i="2" s="1"/>
  <c r="F361" i="2"/>
  <c r="H361" i="2" s="1"/>
  <c r="I361" i="2" s="1"/>
  <c r="F277" i="2"/>
  <c r="H277" i="2" s="1"/>
  <c r="I277" i="2" s="1"/>
  <c r="F273" i="2"/>
  <c r="H273" i="2" s="1"/>
  <c r="I273" i="2" s="1"/>
  <c r="F261" i="2"/>
  <c r="H261" i="2" s="1"/>
  <c r="I261" i="2" s="1"/>
  <c r="F257" i="2"/>
  <c r="H257" i="2" s="1"/>
  <c r="I257" i="2" s="1"/>
  <c r="F249" i="2"/>
  <c r="H249" i="2" s="1"/>
  <c r="I249" i="2" s="1"/>
  <c r="F245" i="2"/>
  <c r="H245" i="2" s="1"/>
  <c r="I245" i="2" s="1"/>
  <c r="F241" i="2"/>
  <c r="H241" i="2" s="1"/>
  <c r="I241" i="2" s="1"/>
  <c r="F233" i="2"/>
  <c r="H233" i="2" s="1"/>
  <c r="I233" i="2" s="1"/>
  <c r="F229" i="2"/>
  <c r="H229" i="2" s="1"/>
  <c r="I229" i="2" s="1"/>
  <c r="F225" i="2"/>
  <c r="H225" i="2" s="1"/>
  <c r="I225" i="2" s="1"/>
  <c r="F217" i="2"/>
  <c r="H217" i="2" s="1"/>
  <c r="I217" i="2" s="1"/>
  <c r="F213" i="2"/>
  <c r="H213" i="2" s="1"/>
  <c r="I213" i="2" s="1"/>
  <c r="F209" i="2"/>
  <c r="H209" i="2" s="1"/>
  <c r="I209" i="2" s="1"/>
  <c r="F201" i="2"/>
  <c r="H201" i="2" s="1"/>
  <c r="I201" i="2" s="1"/>
  <c r="F197" i="2"/>
  <c r="H197" i="2" s="1"/>
  <c r="I197" i="2" s="1"/>
  <c r="F193" i="2"/>
  <c r="H193" i="2" s="1"/>
  <c r="I193" i="2" s="1"/>
  <c r="F185" i="2"/>
  <c r="H185" i="2" s="1"/>
  <c r="I185" i="2" s="1"/>
  <c r="F181" i="2"/>
  <c r="H181" i="2" s="1"/>
  <c r="I181" i="2" s="1"/>
  <c r="F177" i="2"/>
  <c r="H177" i="2" s="1"/>
  <c r="I177" i="2" s="1"/>
  <c r="F169" i="2"/>
  <c r="H169" i="2" s="1"/>
  <c r="I169" i="2" s="1"/>
  <c r="F165" i="2"/>
  <c r="H165" i="2" s="1"/>
  <c r="I165" i="2" s="1"/>
  <c r="F161" i="2"/>
  <c r="H161" i="2" s="1"/>
  <c r="I161" i="2" s="1"/>
  <c r="F153" i="2"/>
  <c r="H153" i="2" s="1"/>
  <c r="I153" i="2" s="1"/>
  <c r="F149" i="2"/>
  <c r="H149" i="2" s="1"/>
  <c r="I149" i="2" s="1"/>
  <c r="F145" i="2"/>
  <c r="H145" i="2" s="1"/>
  <c r="I145" i="2" s="1"/>
  <c r="F137" i="2"/>
  <c r="H137" i="2" s="1"/>
  <c r="I137" i="2" s="1"/>
  <c r="F133" i="2"/>
  <c r="H133" i="2" s="1"/>
  <c r="I133" i="2" s="1"/>
  <c r="F129" i="2"/>
  <c r="H129" i="2" s="1"/>
  <c r="I129" i="2" s="1"/>
  <c r="F121" i="2"/>
  <c r="H121" i="2" s="1"/>
  <c r="I121" i="2" s="1"/>
  <c r="F117" i="2"/>
  <c r="H117" i="2" s="1"/>
  <c r="I117" i="2" s="1"/>
  <c r="F113" i="2"/>
  <c r="H113" i="2" s="1"/>
  <c r="I113" i="2" s="1"/>
  <c r="F105" i="2"/>
  <c r="H105" i="2" s="1"/>
  <c r="I105" i="2" s="1"/>
  <c r="F101" i="2"/>
  <c r="H101" i="2" s="1"/>
  <c r="I101" i="2" s="1"/>
  <c r="F93" i="2"/>
  <c r="H93" i="2" s="1"/>
  <c r="I93" i="2" s="1"/>
  <c r="F89" i="2"/>
  <c r="H89" i="2" s="1"/>
  <c r="I89" i="2" s="1"/>
  <c r="F81" i="2"/>
  <c r="H81" i="2" s="1"/>
  <c r="I81" i="2" s="1"/>
  <c r="F77" i="2"/>
  <c r="H77" i="2" s="1"/>
  <c r="I77" i="2" s="1"/>
  <c r="F65" i="2"/>
  <c r="H65" i="2" s="1"/>
  <c r="I65" i="2" s="1"/>
  <c r="F61" i="2"/>
  <c r="H61" i="2" s="1"/>
  <c r="I61" i="2" s="1"/>
  <c r="F53" i="2"/>
  <c r="H53" i="2" s="1"/>
  <c r="I53" i="2" s="1"/>
  <c r="F49" i="2"/>
  <c r="H49" i="2" s="1"/>
  <c r="I49" i="2" s="1"/>
  <c r="F45" i="2"/>
  <c r="H45" i="2" s="1"/>
  <c r="I45" i="2" s="1"/>
  <c r="E23" i="4"/>
  <c r="E15" i="4"/>
  <c r="E7" i="4"/>
  <c r="E225" i="4"/>
  <c r="E473" i="4"/>
  <c r="E451" i="4"/>
  <c r="E441" i="4"/>
  <c r="E419" i="4"/>
  <c r="E409" i="4"/>
  <c r="E387" i="4"/>
  <c r="E377" i="4"/>
  <c r="E355" i="4"/>
  <c r="E345" i="4"/>
  <c r="E323" i="4"/>
  <c r="E313" i="4"/>
  <c r="E291" i="4"/>
  <c r="E288" i="4"/>
  <c r="E281" i="4"/>
  <c r="E262" i="4"/>
  <c r="E246" i="4"/>
  <c r="E230" i="4"/>
  <c r="E218" i="4"/>
  <c r="E210" i="4"/>
  <c r="E202" i="4"/>
  <c r="E194" i="4"/>
  <c r="E186" i="4"/>
  <c r="E178" i="4"/>
  <c r="E165" i="4"/>
  <c r="E157" i="4"/>
  <c r="E149" i="4"/>
  <c r="E141" i="4"/>
  <c r="E133" i="4"/>
  <c r="E125" i="4"/>
  <c r="E117" i="4"/>
  <c r="E109" i="4"/>
  <c r="E101" i="4"/>
  <c r="E93" i="4"/>
  <c r="E85" i="4"/>
  <c r="E77" i="4"/>
  <c r="E69" i="4"/>
  <c r="E61" i="4"/>
  <c r="E53" i="4"/>
  <c r="E45" i="4"/>
  <c r="E37" i="4"/>
  <c r="E29" i="4"/>
  <c r="E21" i="4"/>
  <c r="E13" i="4"/>
  <c r="E5" i="4"/>
  <c r="E459" i="4"/>
  <c r="E449" i="4"/>
  <c r="E427" i="4"/>
  <c r="E417" i="4"/>
  <c r="E395" i="4"/>
  <c r="E385" i="4"/>
  <c r="E363" i="4"/>
  <c r="E353" i="4"/>
  <c r="E331" i="4"/>
  <c r="E321" i="4"/>
  <c r="E299" i="4"/>
  <c r="E289" i="4"/>
  <c r="E265" i="4"/>
  <c r="E249" i="4"/>
  <c r="E222" i="4"/>
  <c r="E214" i="4"/>
  <c r="E206" i="4"/>
  <c r="E198" i="4"/>
  <c r="E190" i="4"/>
  <c r="E182" i="4"/>
  <c r="E174" i="4"/>
  <c r="E169" i="4"/>
  <c r="E161" i="4"/>
  <c r="E153" i="4"/>
  <c r="E145" i="4"/>
  <c r="E137" i="4"/>
  <c r="E129" i="4"/>
  <c r="E121" i="4"/>
  <c r="E113" i="4"/>
  <c r="E105" i="4"/>
  <c r="E97" i="4"/>
  <c r="E89" i="4"/>
  <c r="E81" i="4"/>
  <c r="E73" i="4"/>
  <c r="E65" i="4"/>
  <c r="E57" i="4"/>
  <c r="E49" i="4"/>
  <c r="E41" i="4"/>
  <c r="E33" i="4"/>
  <c r="E25" i="4"/>
  <c r="E17" i="4"/>
  <c r="E9" i="4"/>
  <c r="E475" i="4"/>
  <c r="E472" i="4"/>
  <c r="E465" i="4"/>
  <c r="E443" i="4"/>
  <c r="E440" i="4"/>
  <c r="E433" i="4"/>
  <c r="E411" i="4"/>
  <c r="E408" i="4"/>
  <c r="E401" i="4"/>
  <c r="E379" i="4"/>
  <c r="E376" i="4"/>
  <c r="E369" i="4"/>
  <c r="E347" i="4"/>
  <c r="E344" i="4"/>
  <c r="E337" i="4"/>
  <c r="E312" i="4"/>
  <c r="E280" i="4"/>
  <c r="E469" i="4"/>
  <c r="E461" i="4"/>
  <c r="E453" i="4"/>
  <c r="E445" i="4"/>
  <c r="E437" i="4"/>
  <c r="E429" i="4"/>
  <c r="E421" i="4"/>
  <c r="E413" i="4"/>
  <c r="E405" i="4"/>
  <c r="E397" i="4"/>
  <c r="E389" i="4"/>
  <c r="E381" i="4"/>
  <c r="E373" i="4"/>
  <c r="E365" i="4"/>
  <c r="E357" i="4"/>
  <c r="E349" i="4"/>
  <c r="E341" i="4"/>
  <c r="E333" i="4"/>
  <c r="E325" i="4"/>
  <c r="E317" i="4"/>
  <c r="E309" i="4"/>
  <c r="E301" i="4"/>
  <c r="E293" i="4"/>
  <c r="E285" i="4"/>
  <c r="E277" i="4"/>
  <c r="E269" i="4"/>
  <c r="E261" i="4"/>
  <c r="E253" i="4"/>
  <c r="E245" i="4"/>
  <c r="E237" i="4"/>
  <c r="E229" i="4"/>
  <c r="E419" i="6"/>
  <c r="E415" i="6"/>
  <c r="E411" i="6"/>
  <c r="E407" i="6"/>
  <c r="E403" i="6"/>
  <c r="E399" i="6"/>
  <c r="E395" i="6"/>
  <c r="E391" i="6"/>
  <c r="E387" i="6"/>
  <c r="E383" i="6"/>
  <c r="E379" i="6"/>
  <c r="E375" i="6"/>
  <c r="E371" i="6"/>
  <c r="E367" i="6"/>
  <c r="E363" i="6"/>
  <c r="E359" i="6"/>
  <c r="E355" i="6"/>
  <c r="E351" i="6"/>
  <c r="E347" i="6"/>
  <c r="E343" i="6"/>
  <c r="E339" i="6"/>
  <c r="E335" i="6"/>
  <c r="E331" i="6"/>
  <c r="E267" i="4"/>
  <c r="E259" i="4"/>
  <c r="E251" i="4"/>
  <c r="E243" i="4"/>
  <c r="E235" i="4"/>
  <c r="E227" i="4"/>
  <c r="E420" i="6"/>
  <c r="E416" i="6"/>
  <c r="E412" i="6"/>
  <c r="E408" i="6"/>
  <c r="E404" i="6"/>
  <c r="E400" i="6"/>
  <c r="E396" i="6"/>
  <c r="E392" i="6"/>
  <c r="E388" i="6"/>
  <c r="E384" i="6"/>
  <c r="E380" i="6"/>
  <c r="E376" i="6"/>
  <c r="E372" i="6"/>
  <c r="E368" i="6"/>
  <c r="E364" i="6"/>
  <c r="E360" i="6"/>
  <c r="E356" i="6"/>
  <c r="E352" i="6"/>
  <c r="E348" i="6"/>
  <c r="E344" i="6"/>
  <c r="E340" i="6"/>
  <c r="E336" i="6"/>
  <c r="E332" i="6"/>
  <c r="E328" i="6"/>
  <c r="E324" i="6"/>
  <c r="E320" i="6"/>
  <c r="E316" i="6"/>
  <c r="E312" i="6"/>
  <c r="E308" i="6"/>
  <c r="E304" i="6"/>
  <c r="E300" i="6"/>
  <c r="E296" i="6"/>
  <c r="E292" i="6"/>
  <c r="E288" i="6"/>
  <c r="E284" i="6"/>
  <c r="E280" i="6"/>
  <c r="E276" i="6"/>
  <c r="E358" i="6"/>
  <c r="E354" i="6"/>
  <c r="E350" i="6"/>
  <c r="E346" i="6"/>
  <c r="E342" i="6"/>
  <c r="E338" i="6"/>
  <c r="E334" i="6"/>
  <c r="E330" i="6"/>
  <c r="E326" i="6"/>
  <c r="E322" i="6"/>
  <c r="E318" i="6"/>
  <c r="E314" i="6"/>
  <c r="E310" i="6"/>
  <c r="E306" i="6"/>
  <c r="E302" i="6"/>
  <c r="E298" i="6"/>
  <c r="E294" i="6"/>
  <c r="E290" i="6"/>
  <c r="E286" i="6"/>
  <c r="E282" i="6"/>
  <c r="E278" i="6"/>
  <c r="E327" i="6"/>
  <c r="E323" i="6"/>
  <c r="E319" i="6"/>
  <c r="E315" i="6"/>
  <c r="E311" i="6"/>
  <c r="E307" i="6"/>
  <c r="E303" i="6"/>
  <c r="E299" i="6"/>
  <c r="E295" i="6"/>
  <c r="E291" i="6"/>
  <c r="E287" i="6"/>
  <c r="E283" i="6"/>
  <c r="E279" i="6"/>
  <c r="E275" i="6"/>
  <c r="E18" i="6"/>
  <c r="E3" i="6"/>
  <c r="E17" i="6"/>
  <c r="E501" i="2"/>
  <c r="F501" i="2" s="1"/>
  <c r="H501" i="2" s="1"/>
  <c r="I501" i="2" s="1"/>
  <c r="E493" i="2"/>
  <c r="F493" i="2" s="1"/>
  <c r="H493" i="2" s="1"/>
  <c r="I493" i="2" s="1"/>
  <c r="E489" i="2"/>
  <c r="F489" i="2" s="1"/>
  <c r="H489" i="2" s="1"/>
  <c r="I489" i="2" s="1"/>
  <c r="E481" i="2"/>
  <c r="F481" i="2" s="1"/>
  <c r="H481" i="2" s="1"/>
  <c r="I481" i="2" s="1"/>
  <c r="E477" i="2"/>
  <c r="F477" i="2" s="1"/>
  <c r="H477" i="2" s="1"/>
  <c r="I477" i="2" s="1"/>
  <c r="E469" i="2"/>
  <c r="F469" i="2" s="1"/>
  <c r="H469" i="2" s="1"/>
  <c r="I469" i="2" s="1"/>
  <c r="E465" i="2"/>
  <c r="F465" i="2" s="1"/>
  <c r="H465" i="2" s="1"/>
  <c r="I465" i="2" s="1"/>
  <c r="E461" i="2"/>
  <c r="F461" i="2" s="1"/>
  <c r="H461" i="2" s="1"/>
  <c r="I461" i="2" s="1"/>
  <c r="E457" i="2"/>
  <c r="F457" i="2" s="1"/>
  <c r="H457" i="2" s="1"/>
  <c r="I457" i="2" s="1"/>
  <c r="E449" i="2"/>
  <c r="F449" i="2" s="1"/>
  <c r="H449" i="2" s="1"/>
  <c r="I449" i="2" s="1"/>
  <c r="E433" i="2"/>
  <c r="F433" i="2" s="1"/>
  <c r="H433" i="2" s="1"/>
  <c r="I433" i="2" s="1"/>
  <c r="E429" i="2"/>
  <c r="F429" i="2" s="1"/>
  <c r="H429" i="2" s="1"/>
  <c r="I429" i="2" s="1"/>
  <c r="E421" i="2"/>
  <c r="F421" i="2" s="1"/>
  <c r="H421" i="2" s="1"/>
  <c r="I421" i="2" s="1"/>
  <c r="E417" i="2"/>
  <c r="F417" i="2" s="1"/>
  <c r="H417" i="2" s="1"/>
  <c r="I417" i="2" s="1"/>
  <c r="E413" i="2"/>
  <c r="F413" i="2" s="1"/>
  <c r="H413" i="2" s="1"/>
  <c r="I413" i="2" s="1"/>
  <c r="E409" i="2"/>
  <c r="F409" i="2" s="1"/>
  <c r="H409" i="2" s="1"/>
  <c r="I409" i="2" s="1"/>
  <c r="E503" i="2"/>
  <c r="F503" i="2" s="1"/>
  <c r="H503" i="2" s="1"/>
  <c r="I503" i="2" s="1"/>
  <c r="E499" i="2"/>
  <c r="F499" i="2" s="1"/>
  <c r="H499" i="2" s="1"/>
  <c r="I499" i="2" s="1"/>
  <c r="E495" i="2"/>
  <c r="F495" i="2" s="1"/>
  <c r="H495" i="2" s="1"/>
  <c r="I495" i="2" s="1"/>
  <c r="E487" i="2"/>
  <c r="F487" i="2" s="1"/>
  <c r="H487" i="2" s="1"/>
  <c r="I487" i="2" s="1"/>
  <c r="E479" i="2"/>
  <c r="F479" i="2" s="1"/>
  <c r="H479" i="2" s="1"/>
  <c r="I479" i="2" s="1"/>
  <c r="E475" i="2"/>
  <c r="F475" i="2" s="1"/>
  <c r="H475" i="2" s="1"/>
  <c r="I475" i="2" s="1"/>
  <c r="E471" i="2"/>
  <c r="F471" i="2" s="1"/>
  <c r="H471" i="2" s="1"/>
  <c r="I471" i="2" s="1"/>
  <c r="E467" i="2"/>
  <c r="F467" i="2" s="1"/>
  <c r="H467" i="2" s="1"/>
  <c r="I467" i="2" s="1"/>
  <c r="E463" i="2"/>
  <c r="F463" i="2" s="1"/>
  <c r="H463" i="2" s="1"/>
  <c r="I463" i="2" s="1"/>
  <c r="E459" i="2"/>
  <c r="F459" i="2" s="1"/>
  <c r="H459" i="2" s="1"/>
  <c r="I459" i="2" s="1"/>
  <c r="E451" i="2"/>
  <c r="F451" i="2" s="1"/>
  <c r="H451" i="2" s="1"/>
  <c r="I451" i="2" s="1"/>
  <c r="E447" i="2"/>
  <c r="F447" i="2" s="1"/>
  <c r="H447" i="2" s="1"/>
  <c r="I447" i="2" s="1"/>
  <c r="E431" i="2"/>
  <c r="F431" i="2" s="1"/>
  <c r="H431" i="2" s="1"/>
  <c r="I431" i="2" s="1"/>
  <c r="E427" i="2"/>
  <c r="F427" i="2" s="1"/>
  <c r="H427" i="2" s="1"/>
  <c r="I427" i="2" s="1"/>
  <c r="E423" i="2"/>
  <c r="F423" i="2" s="1"/>
  <c r="H423" i="2" s="1"/>
  <c r="I423" i="2" s="1"/>
  <c r="E415" i="2"/>
  <c r="F415" i="2" s="1"/>
  <c r="H415" i="2" s="1"/>
  <c r="I415" i="2" s="1"/>
  <c r="E411" i="2"/>
  <c r="F411" i="2" s="1"/>
  <c r="H411" i="2" s="1"/>
  <c r="I411" i="2" s="1"/>
  <c r="E195" i="2"/>
  <c r="E183" i="2"/>
  <c r="F183" i="2" s="1"/>
  <c r="H183" i="2" s="1"/>
  <c r="I183" i="2" s="1"/>
  <c r="E179" i="2"/>
  <c r="F179" i="2" s="1"/>
  <c r="H179" i="2" s="1"/>
  <c r="I179" i="2" s="1"/>
  <c r="E167" i="2"/>
  <c r="F167" i="2" s="1"/>
  <c r="H167" i="2" s="1"/>
  <c r="I167" i="2" s="1"/>
  <c r="E151" i="2"/>
  <c r="F151" i="2" s="1"/>
  <c r="H151" i="2" s="1"/>
  <c r="I151" i="2" s="1"/>
  <c r="E147" i="2"/>
  <c r="E135" i="2"/>
  <c r="F135" i="2" s="1"/>
  <c r="H135" i="2" s="1"/>
  <c r="I135" i="2" s="1"/>
  <c r="E131" i="2"/>
  <c r="E119" i="2"/>
  <c r="F119" i="2" s="1"/>
  <c r="H119" i="2" s="1"/>
  <c r="I119" i="2" s="1"/>
  <c r="E115" i="2"/>
  <c r="F115" i="2" s="1"/>
  <c r="H115" i="2" s="1"/>
  <c r="I115" i="2" s="1"/>
  <c r="E103" i="2"/>
  <c r="F103" i="2" s="1"/>
  <c r="H103" i="2" s="1"/>
  <c r="I103" i="2" s="1"/>
  <c r="E95" i="2"/>
  <c r="F95" i="2" s="1"/>
  <c r="H95" i="2" s="1"/>
  <c r="I95" i="2" s="1"/>
  <c r="E91" i="2"/>
  <c r="F91" i="2" s="1"/>
  <c r="H91" i="2" s="1"/>
  <c r="I91" i="2" s="1"/>
  <c r="E88" i="2"/>
  <c r="F88" i="2" s="1"/>
  <c r="H88" i="2" s="1"/>
  <c r="I88" i="2" s="1"/>
  <c r="E72" i="2"/>
  <c r="F72" i="2" s="1"/>
  <c r="H72" i="2" s="1"/>
  <c r="I72" i="2" s="1"/>
  <c r="E64" i="2"/>
  <c r="F64" i="2" s="1"/>
  <c r="H64" i="2" s="1"/>
  <c r="I64" i="2" s="1"/>
  <c r="E56" i="2"/>
  <c r="F56" i="2" s="1"/>
  <c r="H56" i="2" s="1"/>
  <c r="I56" i="2" s="1"/>
  <c r="E40" i="2"/>
  <c r="F40" i="2" s="1"/>
  <c r="H40" i="2" s="1"/>
  <c r="I40" i="2" s="1"/>
  <c r="E37" i="2"/>
  <c r="F37" i="2" s="1"/>
  <c r="H37" i="2" s="1"/>
  <c r="I37" i="2" s="1"/>
  <c r="F406" i="2"/>
  <c r="H406" i="2" s="1"/>
  <c r="I406" i="2" s="1"/>
  <c r="E404" i="2"/>
  <c r="F404" i="2" s="1"/>
  <c r="H404" i="2" s="1"/>
  <c r="I404" i="2" s="1"/>
  <c r="F403" i="2"/>
  <c r="H403" i="2" s="1"/>
  <c r="I403" i="2" s="1"/>
  <c r="F402" i="2"/>
  <c r="H402" i="2" s="1"/>
  <c r="I402" i="2" s="1"/>
  <c r="E400" i="2"/>
  <c r="F400" i="2" s="1"/>
  <c r="H400" i="2" s="1"/>
  <c r="I400" i="2" s="1"/>
  <c r="F398" i="2"/>
  <c r="H398" i="2" s="1"/>
  <c r="I398" i="2" s="1"/>
  <c r="E396" i="2"/>
  <c r="F396" i="2" s="1"/>
  <c r="H396" i="2" s="1"/>
  <c r="I396" i="2" s="1"/>
  <c r="F394" i="2"/>
  <c r="H394" i="2" s="1"/>
  <c r="I394" i="2" s="1"/>
  <c r="F391" i="2"/>
  <c r="H391" i="2" s="1"/>
  <c r="I391" i="2" s="1"/>
  <c r="F390" i="2"/>
  <c r="H390" i="2" s="1"/>
  <c r="I390" i="2" s="1"/>
  <c r="F387" i="2"/>
  <c r="H387" i="2" s="1"/>
  <c r="I387" i="2" s="1"/>
  <c r="F386" i="2"/>
  <c r="H386" i="2" s="1"/>
  <c r="I386" i="2" s="1"/>
  <c r="E384" i="2"/>
  <c r="F384" i="2" s="1"/>
  <c r="H384" i="2" s="1"/>
  <c r="I384" i="2" s="1"/>
  <c r="F382" i="2"/>
  <c r="H382" i="2" s="1"/>
  <c r="I382" i="2" s="1"/>
  <c r="F379" i="2"/>
  <c r="H379" i="2" s="1"/>
  <c r="I379" i="2" s="1"/>
  <c r="F378" i="2"/>
  <c r="H378" i="2" s="1"/>
  <c r="I378" i="2" s="1"/>
  <c r="E372" i="2"/>
  <c r="F372" i="2" s="1"/>
  <c r="H372" i="2" s="1"/>
  <c r="I372" i="2" s="1"/>
  <c r="F370" i="2"/>
  <c r="H370" i="2" s="1"/>
  <c r="I370" i="2" s="1"/>
  <c r="F367" i="2"/>
  <c r="H367" i="2" s="1"/>
  <c r="I367" i="2" s="1"/>
  <c r="F366" i="2"/>
  <c r="H366" i="2" s="1"/>
  <c r="I366" i="2" s="1"/>
  <c r="E364" i="2"/>
  <c r="F364" i="2" s="1"/>
  <c r="H364" i="2" s="1"/>
  <c r="I364" i="2" s="1"/>
  <c r="F362" i="2"/>
  <c r="H362" i="2" s="1"/>
  <c r="I362" i="2" s="1"/>
  <c r="F359" i="2"/>
  <c r="H359" i="2" s="1"/>
  <c r="I359" i="2" s="1"/>
  <c r="F355" i="2"/>
  <c r="H355" i="2" s="1"/>
  <c r="I355" i="2" s="1"/>
  <c r="F354" i="2"/>
  <c r="H354" i="2" s="1"/>
  <c r="I354" i="2" s="1"/>
  <c r="E352" i="2"/>
  <c r="F352" i="2" s="1"/>
  <c r="H352" i="2" s="1"/>
  <c r="I352" i="2" s="1"/>
  <c r="F350" i="2"/>
  <c r="H350" i="2" s="1"/>
  <c r="I350" i="2" s="1"/>
  <c r="E348" i="2"/>
  <c r="F348" i="2" s="1"/>
  <c r="H348" i="2" s="1"/>
  <c r="I348" i="2" s="1"/>
  <c r="F346" i="2"/>
  <c r="H346" i="2" s="1"/>
  <c r="I346" i="2" s="1"/>
  <c r="F343" i="2"/>
  <c r="H343" i="2" s="1"/>
  <c r="I343" i="2" s="1"/>
  <c r="F342" i="2"/>
  <c r="H342" i="2" s="1"/>
  <c r="I342" i="2" s="1"/>
  <c r="F339" i="2"/>
  <c r="H339" i="2" s="1"/>
  <c r="I339" i="2" s="1"/>
  <c r="F338" i="2"/>
  <c r="H338" i="2" s="1"/>
  <c r="I338" i="2" s="1"/>
  <c r="E332" i="2"/>
  <c r="F332" i="2" s="1"/>
  <c r="H332" i="2" s="1"/>
  <c r="I332" i="2" s="1"/>
  <c r="F330" i="2"/>
  <c r="H330" i="2" s="1"/>
  <c r="I330" i="2" s="1"/>
  <c r="F322" i="2"/>
  <c r="H322" i="2" s="1"/>
  <c r="I322" i="2" s="1"/>
  <c r="E320" i="2"/>
  <c r="F320" i="2" s="1"/>
  <c r="H320" i="2" s="1"/>
  <c r="I320" i="2" s="1"/>
  <c r="E316" i="2"/>
  <c r="F316" i="2" s="1"/>
  <c r="H316" i="2" s="1"/>
  <c r="I316" i="2" s="1"/>
  <c r="F315" i="2"/>
  <c r="H315" i="2" s="1"/>
  <c r="I315" i="2" s="1"/>
  <c r="F314" i="2"/>
  <c r="H314" i="2" s="1"/>
  <c r="I314" i="2" s="1"/>
  <c r="F306" i="2"/>
  <c r="H306" i="2" s="1"/>
  <c r="I306" i="2" s="1"/>
  <c r="E304" i="2"/>
  <c r="F304" i="2" s="1"/>
  <c r="H304" i="2" s="1"/>
  <c r="I304" i="2" s="1"/>
  <c r="E300" i="2"/>
  <c r="F300" i="2" s="1"/>
  <c r="H300" i="2" s="1"/>
  <c r="I300" i="2" s="1"/>
  <c r="F298" i="2"/>
  <c r="H298" i="2" s="1"/>
  <c r="I298" i="2" s="1"/>
  <c r="E292" i="2"/>
  <c r="F292" i="2" s="1"/>
  <c r="H292" i="2" s="1"/>
  <c r="I292" i="2" s="1"/>
  <c r="F291" i="2"/>
  <c r="H291" i="2" s="1"/>
  <c r="I291" i="2" s="1"/>
  <c r="F290" i="2"/>
  <c r="H290" i="2" s="1"/>
  <c r="I290" i="2" s="1"/>
  <c r="E288" i="2"/>
  <c r="F288" i="2" s="1"/>
  <c r="H288" i="2" s="1"/>
  <c r="I288" i="2" s="1"/>
  <c r="F286" i="2"/>
  <c r="H286" i="2" s="1"/>
  <c r="I286" i="2" s="1"/>
  <c r="E284" i="2"/>
  <c r="F284" i="2" s="1"/>
  <c r="H284" i="2" s="1"/>
  <c r="I284" i="2" s="1"/>
  <c r="F282" i="2"/>
  <c r="H282" i="2" s="1"/>
  <c r="I282" i="2" s="1"/>
  <c r="E280" i="2"/>
  <c r="F280" i="2" s="1"/>
  <c r="H280" i="2" s="1"/>
  <c r="I280" i="2" s="1"/>
  <c r="F279" i="2"/>
  <c r="H279" i="2" s="1"/>
  <c r="I279" i="2" s="1"/>
  <c r="E276" i="2"/>
  <c r="F276" i="2" s="1"/>
  <c r="H276" i="2" s="1"/>
  <c r="I276" i="2" s="1"/>
  <c r="F275" i="2"/>
  <c r="H275" i="2" s="1"/>
  <c r="I275" i="2" s="1"/>
  <c r="F274" i="2"/>
  <c r="H274" i="2" s="1"/>
  <c r="I274" i="2" s="1"/>
  <c r="E272" i="2"/>
  <c r="F272" i="2" s="1"/>
  <c r="H272" i="2" s="1"/>
  <c r="I272" i="2" s="1"/>
  <c r="F270" i="2"/>
  <c r="H270" i="2" s="1"/>
  <c r="I270" i="2" s="1"/>
  <c r="E268" i="2"/>
  <c r="F268" i="2" s="1"/>
  <c r="H268" i="2" s="1"/>
  <c r="I268" i="2" s="1"/>
  <c r="F266" i="2"/>
  <c r="H266" i="2" s="1"/>
  <c r="I266" i="2" s="1"/>
  <c r="F263" i="2"/>
  <c r="H263" i="2" s="1"/>
  <c r="I263" i="2" s="1"/>
  <c r="E260" i="2"/>
  <c r="F260" i="2" s="1"/>
  <c r="H260" i="2" s="1"/>
  <c r="I260" i="2" s="1"/>
  <c r="F259" i="2"/>
  <c r="H259" i="2" s="1"/>
  <c r="I259" i="2" s="1"/>
  <c r="F258" i="2"/>
  <c r="H258" i="2" s="1"/>
  <c r="I258" i="2" s="1"/>
  <c r="E256" i="2"/>
  <c r="F256" i="2" s="1"/>
  <c r="H256" i="2" s="1"/>
  <c r="I256" i="2" s="1"/>
  <c r="F254" i="2"/>
  <c r="H254" i="2" s="1"/>
  <c r="I254" i="2" s="1"/>
  <c r="E252" i="2"/>
  <c r="F252" i="2" s="1"/>
  <c r="H252" i="2" s="1"/>
  <c r="I252" i="2" s="1"/>
  <c r="F247" i="2"/>
  <c r="H247" i="2" s="1"/>
  <c r="I247" i="2" s="1"/>
  <c r="F246" i="2"/>
  <c r="H246" i="2" s="1"/>
  <c r="I246" i="2" s="1"/>
  <c r="F243" i="2"/>
  <c r="H243" i="2" s="1"/>
  <c r="I243" i="2" s="1"/>
  <c r="F242" i="2"/>
  <c r="H242" i="2" s="1"/>
  <c r="I242" i="2" s="1"/>
  <c r="E240" i="2"/>
  <c r="F240" i="2" s="1"/>
  <c r="H240" i="2" s="1"/>
  <c r="I240" i="2" s="1"/>
  <c r="E236" i="2"/>
  <c r="F236" i="2" s="1"/>
  <c r="H236" i="2" s="1"/>
  <c r="I236" i="2" s="1"/>
  <c r="F234" i="2"/>
  <c r="H234" i="2" s="1"/>
  <c r="I234" i="2" s="1"/>
  <c r="F231" i="2"/>
  <c r="H231" i="2" s="1"/>
  <c r="I231" i="2" s="1"/>
  <c r="F226" i="2"/>
  <c r="H226" i="2" s="1"/>
  <c r="I226" i="2" s="1"/>
  <c r="E224" i="2"/>
  <c r="F224" i="2" s="1"/>
  <c r="H224" i="2" s="1"/>
  <c r="I224" i="2" s="1"/>
  <c r="F222" i="2"/>
  <c r="H222" i="2" s="1"/>
  <c r="I222" i="2" s="1"/>
  <c r="E220" i="2"/>
  <c r="F220" i="2" s="1"/>
  <c r="H220" i="2" s="1"/>
  <c r="I220" i="2" s="1"/>
  <c r="F218" i="2"/>
  <c r="H218" i="2" s="1"/>
  <c r="I218" i="2" s="1"/>
  <c r="F215" i="2"/>
  <c r="H215" i="2" s="1"/>
  <c r="I215" i="2" s="1"/>
  <c r="F211" i="2"/>
  <c r="H211" i="2" s="1"/>
  <c r="I211" i="2" s="1"/>
  <c r="F210" i="2"/>
  <c r="H210" i="2" s="1"/>
  <c r="I210" i="2" s="1"/>
  <c r="E208" i="2"/>
  <c r="F208" i="2" s="1"/>
  <c r="H208" i="2" s="1"/>
  <c r="I208" i="2" s="1"/>
  <c r="E204" i="2"/>
  <c r="F204" i="2" s="1"/>
  <c r="H204" i="2" s="1"/>
  <c r="I204" i="2" s="1"/>
  <c r="F202" i="2"/>
  <c r="H202" i="2" s="1"/>
  <c r="I202" i="2" s="1"/>
  <c r="E200" i="2"/>
  <c r="F200" i="2" s="1"/>
  <c r="H200" i="2" s="1"/>
  <c r="I200" i="2" s="1"/>
  <c r="E192" i="2"/>
  <c r="F192" i="2" s="1"/>
  <c r="H192" i="2" s="1"/>
  <c r="I192" i="2" s="1"/>
  <c r="E188" i="2"/>
  <c r="F188" i="2" s="1"/>
  <c r="H188" i="2" s="1"/>
  <c r="I188" i="2" s="1"/>
  <c r="E180" i="2"/>
  <c r="F180" i="2" s="1"/>
  <c r="H180" i="2" s="1"/>
  <c r="I180" i="2" s="1"/>
  <c r="E176" i="2"/>
  <c r="F176" i="2" s="1"/>
  <c r="H176" i="2" s="1"/>
  <c r="I176" i="2" s="1"/>
  <c r="E172" i="2"/>
  <c r="F172" i="2" s="1"/>
  <c r="H172" i="2" s="1"/>
  <c r="I172" i="2" s="1"/>
  <c r="E160" i="2"/>
  <c r="F160" i="2" s="1"/>
  <c r="H160" i="2" s="1"/>
  <c r="I160" i="2" s="1"/>
  <c r="E156" i="2"/>
  <c r="F156" i="2" s="1"/>
  <c r="H156" i="2" s="1"/>
  <c r="I156" i="2" s="1"/>
  <c r="E144" i="2"/>
  <c r="F144" i="2" s="1"/>
  <c r="H144" i="2" s="1"/>
  <c r="I144" i="2" s="1"/>
  <c r="E140" i="2"/>
  <c r="F140" i="2" s="1"/>
  <c r="H140" i="2" s="1"/>
  <c r="I140" i="2" s="1"/>
  <c r="E128" i="2"/>
  <c r="F128" i="2" s="1"/>
  <c r="H128" i="2" s="1"/>
  <c r="I128" i="2" s="1"/>
  <c r="E124" i="2"/>
  <c r="F124" i="2" s="1"/>
  <c r="H124" i="2" s="1"/>
  <c r="I124" i="2" s="1"/>
  <c r="E116" i="2"/>
  <c r="F116" i="2" s="1"/>
  <c r="H116" i="2" s="1"/>
  <c r="I116" i="2" s="1"/>
  <c r="E112" i="2"/>
  <c r="F112" i="2" s="1"/>
  <c r="H112" i="2" s="1"/>
  <c r="I112" i="2" s="1"/>
  <c r="E108" i="2"/>
  <c r="F108" i="2" s="1"/>
  <c r="H108" i="2" s="1"/>
  <c r="I108" i="2" s="1"/>
  <c r="E100" i="2"/>
  <c r="F100" i="2" s="1"/>
  <c r="H100" i="2" s="1"/>
  <c r="I100" i="2" s="1"/>
  <c r="E96" i="2"/>
  <c r="F96" i="2" s="1"/>
  <c r="H96" i="2" s="1"/>
  <c r="I96" i="2" s="1"/>
  <c r="E92" i="2"/>
  <c r="F92" i="2" s="1"/>
  <c r="H92" i="2" s="1"/>
  <c r="I92" i="2" s="1"/>
  <c r="E84" i="2"/>
  <c r="F84" i="2" s="1"/>
  <c r="H84" i="2" s="1"/>
  <c r="I84" i="2" s="1"/>
  <c r="E68" i="2"/>
  <c r="F68" i="2" s="1"/>
  <c r="H68" i="2" s="1"/>
  <c r="I68" i="2" s="1"/>
  <c r="E44" i="2"/>
  <c r="F44" i="2" s="1"/>
  <c r="H44" i="2" s="1"/>
  <c r="I44" i="2" s="1"/>
  <c r="E29" i="2"/>
  <c r="F29" i="2" s="1"/>
  <c r="H29" i="2" s="1"/>
  <c r="I29" i="2" s="1"/>
  <c r="E13" i="2"/>
  <c r="F13" i="2" s="1"/>
  <c r="H13" i="2" s="1"/>
  <c r="I13" i="2" s="1"/>
  <c r="F194" i="2"/>
  <c r="H194" i="2" s="1"/>
  <c r="I194" i="2" s="1"/>
  <c r="F190" i="2"/>
  <c r="H190" i="2" s="1"/>
  <c r="I190" i="2" s="1"/>
  <c r="F186" i="2"/>
  <c r="H186" i="2" s="1"/>
  <c r="I186" i="2" s="1"/>
  <c r="F178" i="2"/>
  <c r="H178" i="2" s="1"/>
  <c r="I178" i="2" s="1"/>
  <c r="F170" i="2"/>
  <c r="H170" i="2" s="1"/>
  <c r="I170" i="2" s="1"/>
  <c r="F162" i="2"/>
  <c r="H162" i="2" s="1"/>
  <c r="I162" i="2" s="1"/>
  <c r="F158" i="2"/>
  <c r="H158" i="2" s="1"/>
  <c r="I158" i="2" s="1"/>
  <c r="F146" i="2"/>
  <c r="H146" i="2" s="1"/>
  <c r="I146" i="2" s="1"/>
  <c r="F142" i="2"/>
  <c r="H142" i="2" s="1"/>
  <c r="I142" i="2" s="1"/>
  <c r="F138" i="2"/>
  <c r="H138" i="2" s="1"/>
  <c r="I138" i="2" s="1"/>
  <c r="F130" i="2"/>
  <c r="H130" i="2" s="1"/>
  <c r="I130" i="2" s="1"/>
  <c r="F126" i="2"/>
  <c r="H126" i="2" s="1"/>
  <c r="I126" i="2" s="1"/>
  <c r="F122" i="2"/>
  <c r="H122" i="2" s="1"/>
  <c r="I122" i="2" s="1"/>
  <c r="F114" i="2"/>
  <c r="H114" i="2" s="1"/>
  <c r="I114" i="2" s="1"/>
  <c r="F106" i="2"/>
  <c r="H106" i="2" s="1"/>
  <c r="I106" i="2" s="1"/>
  <c r="F98" i="2"/>
  <c r="H98" i="2" s="1"/>
  <c r="I98" i="2" s="1"/>
  <c r="F94" i="2"/>
  <c r="H94" i="2" s="1"/>
  <c r="I94" i="2" s="1"/>
  <c r="E87" i="2"/>
  <c r="F87" i="2" s="1"/>
  <c r="H87" i="2" s="1"/>
  <c r="I87" i="2" s="1"/>
  <c r="E83" i="2"/>
  <c r="F83" i="2" s="1"/>
  <c r="H83" i="2" s="1"/>
  <c r="I83" i="2" s="1"/>
  <c r="E79" i="2"/>
  <c r="F79" i="2" s="1"/>
  <c r="H79" i="2" s="1"/>
  <c r="I79" i="2" s="1"/>
  <c r="E75" i="2"/>
  <c r="F75" i="2" s="1"/>
  <c r="H75" i="2" s="1"/>
  <c r="I75" i="2" s="1"/>
  <c r="E59" i="2"/>
  <c r="F59" i="2" s="1"/>
  <c r="H59" i="2" s="1"/>
  <c r="I59" i="2" s="1"/>
  <c r="E55" i="2"/>
  <c r="F55" i="2" s="1"/>
  <c r="H55" i="2" s="1"/>
  <c r="I55" i="2" s="1"/>
  <c r="E47" i="2"/>
  <c r="F47" i="2" s="1"/>
  <c r="H47" i="2" s="1"/>
  <c r="I47" i="2" s="1"/>
  <c r="E43" i="2"/>
  <c r="F43" i="2" s="1"/>
  <c r="H43" i="2" s="1"/>
  <c r="I43" i="2" s="1"/>
  <c r="E39" i="2"/>
  <c r="F39" i="2" s="1"/>
  <c r="H39" i="2" s="1"/>
  <c r="I39" i="2" s="1"/>
  <c r="E25" i="2"/>
  <c r="F25" i="2" s="1"/>
  <c r="H25" i="2" s="1"/>
  <c r="I25" i="2" s="1"/>
  <c r="E17" i="2"/>
  <c r="F17" i="2" s="1"/>
  <c r="H17" i="2" s="1"/>
  <c r="I17" i="2" s="1"/>
  <c r="E9" i="2"/>
  <c r="F9" i="2" s="1"/>
  <c r="H9" i="2" s="1"/>
  <c r="I9" i="2" s="1"/>
  <c r="F86" i="2"/>
  <c r="H86" i="2" s="1"/>
  <c r="I86" i="2" s="1"/>
  <c r="F78" i="2"/>
  <c r="H78" i="2" s="1"/>
  <c r="I78" i="2" s="1"/>
  <c r="F70" i="2"/>
  <c r="H70" i="2" s="1"/>
  <c r="I70" i="2" s="1"/>
  <c r="F66" i="2"/>
  <c r="H66" i="2" s="1"/>
  <c r="I66" i="2" s="1"/>
  <c r="F62" i="2"/>
  <c r="H62" i="2" s="1"/>
  <c r="I62" i="2" s="1"/>
  <c r="F46" i="2"/>
  <c r="H46" i="2" s="1"/>
  <c r="I46" i="2" s="1"/>
  <c r="E36" i="2"/>
  <c r="F36" i="2" s="1"/>
  <c r="H36" i="2" s="1"/>
  <c r="I36" i="2" s="1"/>
  <c r="E32" i="2"/>
  <c r="F32" i="2" s="1"/>
  <c r="H32" i="2" s="1"/>
  <c r="I32" i="2" s="1"/>
  <c r="E28" i="2"/>
  <c r="F28" i="2" s="1"/>
  <c r="H28" i="2" s="1"/>
  <c r="I28" i="2" s="1"/>
  <c r="E20" i="2"/>
  <c r="F20" i="2" s="1"/>
  <c r="H20" i="2" s="1"/>
  <c r="I20" i="2" s="1"/>
  <c r="E16" i="2"/>
  <c r="F16" i="2" s="1"/>
  <c r="H16" i="2" s="1"/>
  <c r="I16" i="2" s="1"/>
  <c r="E12" i="2"/>
  <c r="F12" i="2" s="1"/>
  <c r="H12" i="2" s="1"/>
  <c r="I12" i="2" s="1"/>
  <c r="E8" i="2"/>
  <c r="F8" i="2" s="1"/>
  <c r="H8" i="2" s="1"/>
  <c r="I8" i="2" s="1"/>
  <c r="F35" i="2"/>
  <c r="H35" i="2" s="1"/>
  <c r="I35" i="2" s="1"/>
  <c r="F31" i="2"/>
  <c r="H31" i="2" s="1"/>
  <c r="I31" i="2" s="1"/>
  <c r="F27" i="2"/>
  <c r="H27" i="2" s="1"/>
  <c r="I27" i="2" s="1"/>
  <c r="F23" i="2"/>
  <c r="H23" i="2" s="1"/>
  <c r="I23" i="2" s="1"/>
  <c r="F19" i="2"/>
  <c r="H19" i="2" s="1"/>
  <c r="I19" i="2" s="1"/>
  <c r="F15" i="2"/>
  <c r="H15" i="2" s="1"/>
  <c r="I15" i="2" s="1"/>
  <c r="F7" i="2"/>
  <c r="H7" i="2" s="1"/>
  <c r="I7" i="2" s="1"/>
  <c r="B2" i="6"/>
  <c r="C2" i="6"/>
  <c r="D2" i="6"/>
  <c r="F50" i="2" l="1"/>
  <c r="H50" i="2" s="1"/>
  <c r="I50" i="2" s="1"/>
  <c r="F299" i="2"/>
  <c r="H299" i="2" s="1"/>
  <c r="I299" i="2" s="1"/>
  <c r="F326" i="2"/>
  <c r="H326" i="2" s="1"/>
  <c r="I326" i="2" s="1"/>
  <c r="F335" i="2"/>
  <c r="H335" i="2" s="1"/>
  <c r="I335" i="2" s="1"/>
  <c r="F363" i="2"/>
  <c r="H363" i="2" s="1"/>
  <c r="I363" i="2" s="1"/>
  <c r="F310" i="2"/>
  <c r="H310" i="2" s="1"/>
  <c r="I310" i="2" s="1"/>
  <c r="F287" i="2"/>
  <c r="H287" i="2" s="1"/>
  <c r="I287" i="2" s="1"/>
  <c r="F319" i="2"/>
  <c r="H319" i="2" s="1"/>
  <c r="I319" i="2" s="1"/>
  <c r="F351" i="2"/>
  <c r="H351" i="2" s="1"/>
  <c r="I351" i="2" s="1"/>
  <c r="F358" i="2"/>
  <c r="H358" i="2" s="1"/>
  <c r="I358" i="2" s="1"/>
  <c r="F371" i="2"/>
  <c r="H371" i="2" s="1"/>
  <c r="I371" i="2" s="1"/>
  <c r="F294" i="2"/>
  <c r="H294" i="2" s="1"/>
  <c r="I294" i="2" s="1"/>
  <c r="F303" i="2"/>
  <c r="H303" i="2" s="1"/>
  <c r="I303" i="2" s="1"/>
  <c r="F331" i="2"/>
  <c r="H331" i="2" s="1"/>
  <c r="I331" i="2" s="1"/>
  <c r="F347" i="2"/>
  <c r="H347" i="2" s="1"/>
  <c r="I347" i="2" s="1"/>
  <c r="F383" i="2"/>
  <c r="H383" i="2" s="1"/>
  <c r="I383" i="2" s="1"/>
  <c r="F73" i="2"/>
  <c r="H73" i="2" s="1"/>
  <c r="I73" i="2" s="1"/>
  <c r="F265" i="2"/>
  <c r="H265" i="2" s="1"/>
  <c r="I265" i="2" s="1"/>
  <c r="F131" i="2"/>
  <c r="H131" i="2" s="1"/>
  <c r="I131" i="2" s="1"/>
  <c r="F147" i="2"/>
  <c r="H147" i="2" s="1"/>
  <c r="I147" i="2" s="1"/>
  <c r="F195" i="2"/>
  <c r="H195" i="2" s="1"/>
  <c r="I195" i="2" s="1"/>
  <c r="F82" i="2"/>
  <c r="H82" i="2" s="1"/>
  <c r="I82" i="2" s="1"/>
  <c r="F11" i="2"/>
  <c r="H11" i="2" s="1"/>
  <c r="I11" i="2" s="1"/>
  <c r="F54" i="2"/>
  <c r="H54" i="2" s="1"/>
  <c r="I54" i="2" s="1"/>
  <c r="F74" i="2"/>
  <c r="H74" i="2" s="1"/>
  <c r="I74" i="2" s="1"/>
  <c r="F110" i="2"/>
  <c r="H110" i="2" s="1"/>
  <c r="I110" i="2" s="1"/>
  <c r="F154" i="2"/>
  <c r="H154" i="2" s="1"/>
  <c r="I154" i="2" s="1"/>
  <c r="F174" i="2"/>
  <c r="H174" i="2" s="1"/>
  <c r="I174" i="2" s="1"/>
  <c r="F199" i="2"/>
  <c r="H199" i="2" s="1"/>
  <c r="I199" i="2" s="1"/>
  <c r="F206" i="2"/>
  <c r="H206" i="2" s="1"/>
  <c r="I206" i="2" s="1"/>
  <c r="F227" i="2"/>
  <c r="H227" i="2" s="1"/>
  <c r="I227" i="2" s="1"/>
  <c r="F238" i="2"/>
  <c r="H238" i="2" s="1"/>
  <c r="I238" i="2" s="1"/>
  <c r="F251" i="2"/>
  <c r="H251" i="2" s="1"/>
  <c r="I251" i="2" s="1"/>
  <c r="F278" i="2"/>
  <c r="H278" i="2" s="1"/>
  <c r="I278" i="2" s="1"/>
  <c r="F283" i="2"/>
  <c r="H283" i="2" s="1"/>
  <c r="I283" i="2" s="1"/>
  <c r="F311" i="2"/>
  <c r="H311" i="2" s="1"/>
  <c r="I311" i="2" s="1"/>
  <c r="F318" i="2"/>
  <c r="H318" i="2" s="1"/>
  <c r="I318" i="2" s="1"/>
  <c r="F323" i="2"/>
  <c r="H323" i="2" s="1"/>
  <c r="I323" i="2" s="1"/>
  <c r="F375" i="2"/>
  <c r="H375" i="2" s="1"/>
  <c r="I375" i="2" s="1"/>
  <c r="F395" i="2"/>
  <c r="H395" i="2" s="1"/>
  <c r="I395" i="2" s="1"/>
  <c r="F407" i="2"/>
  <c r="H407" i="2" s="1"/>
  <c r="I407" i="2" s="1"/>
  <c r="F41" i="2"/>
  <c r="H41" i="2" s="1"/>
  <c r="I41" i="2" s="1"/>
  <c r="F57" i="2"/>
  <c r="H57" i="2" s="1"/>
  <c r="I57" i="2" s="1"/>
  <c r="F97" i="2"/>
  <c r="H97" i="2" s="1"/>
  <c r="I97" i="2" s="1"/>
  <c r="F235" i="2"/>
  <c r="H235" i="2" s="1"/>
  <c r="I235" i="2" s="1"/>
  <c r="F230" i="2"/>
  <c r="H230" i="2" s="1"/>
  <c r="I230" i="2" s="1"/>
  <c r="F214" i="2"/>
  <c r="H214" i="2" s="1"/>
  <c r="I214" i="2" s="1"/>
  <c r="F219" i="2"/>
  <c r="H219" i="2" s="1"/>
  <c r="I219" i="2" s="1"/>
  <c r="F58" i="2"/>
  <c r="H58" i="2" s="1"/>
  <c r="I58" i="2" s="1"/>
  <c r="F198" i="2"/>
  <c r="H198" i="2" s="1"/>
  <c r="I198" i="2" s="1"/>
  <c r="F203" i="2"/>
  <c r="H203" i="2" s="1"/>
  <c r="I203" i="2" s="1"/>
  <c r="F250" i="2"/>
  <c r="H250" i="2" s="1"/>
  <c r="I250" i="2" s="1"/>
  <c r="F262" i="2"/>
  <c r="H262" i="2" s="1"/>
  <c r="I262" i="2" s="1"/>
  <c r="F267" i="2"/>
  <c r="H267" i="2" s="1"/>
  <c r="I267" i="2" s="1"/>
  <c r="F295" i="2"/>
  <c r="H295" i="2" s="1"/>
  <c r="I295" i="2" s="1"/>
  <c r="F302" i="2"/>
  <c r="H302" i="2" s="1"/>
  <c r="I302" i="2" s="1"/>
  <c r="F307" i="2"/>
  <c r="H307" i="2" s="1"/>
  <c r="I307" i="2" s="1"/>
  <c r="F327" i="2"/>
  <c r="H327" i="2" s="1"/>
  <c r="I327" i="2" s="1"/>
  <c r="F334" i="2"/>
  <c r="H334" i="2" s="1"/>
  <c r="I334" i="2" s="1"/>
  <c r="F374" i="2"/>
  <c r="H374" i="2" s="1"/>
  <c r="I374" i="2" s="1"/>
  <c r="F399" i="2"/>
  <c r="H399" i="2" s="1"/>
  <c r="I399" i="2" s="1"/>
  <c r="F109" i="2"/>
  <c r="H109" i="2" s="1"/>
  <c r="I109" i="2" s="1"/>
  <c r="F125" i="2"/>
  <c r="H125" i="2" s="1"/>
  <c r="I125" i="2" s="1"/>
  <c r="F141" i="2"/>
  <c r="H141" i="2" s="1"/>
  <c r="I141" i="2" s="1"/>
  <c r="F157" i="2"/>
  <c r="H157" i="2" s="1"/>
  <c r="I157" i="2" s="1"/>
  <c r="F173" i="2"/>
  <c r="H173" i="2" s="1"/>
  <c r="I173" i="2" s="1"/>
  <c r="F189" i="2"/>
  <c r="H189" i="2" s="1"/>
  <c r="I189" i="2" s="1"/>
  <c r="F205" i="2"/>
  <c r="H205" i="2" s="1"/>
  <c r="I205" i="2" s="1"/>
  <c r="F221" i="2"/>
  <c r="H221" i="2" s="1"/>
  <c r="I221" i="2" s="1"/>
  <c r="F237" i="2"/>
  <c r="H237" i="2" s="1"/>
  <c r="I237" i="2" s="1"/>
  <c r="F253" i="2"/>
  <c r="H253" i="2" s="1"/>
  <c r="I253" i="2" s="1"/>
  <c r="F269" i="2"/>
  <c r="H269" i="2" s="1"/>
  <c r="I269" i="2" s="1"/>
  <c r="F69" i="2"/>
  <c r="H69" i="2" s="1"/>
  <c r="I69" i="2" s="1"/>
  <c r="F85" i="2"/>
  <c r="H85" i="2" s="1"/>
  <c r="I85" i="2" s="1"/>
  <c r="F6" i="2"/>
  <c r="H6" i="2" s="1"/>
  <c r="I6" i="2" s="1"/>
  <c r="H5" i="2"/>
  <c r="I5" i="2" s="1"/>
  <c r="J5" i="2"/>
  <c r="F281" i="2"/>
  <c r="H281" i="2" s="1"/>
  <c r="I281" i="2" s="1"/>
  <c r="H51" i="2"/>
  <c r="I51" i="2" s="1"/>
  <c r="F369" i="2"/>
  <c r="H369" i="2" s="1"/>
  <c r="I369" i="2" s="1"/>
  <c r="F24" i="2"/>
  <c r="H24" i="2" s="1"/>
  <c r="I24" i="2" s="1"/>
  <c r="F118" i="2"/>
  <c r="H118" i="2" s="1"/>
  <c r="I118" i="2" s="1"/>
  <c r="F285" i="2"/>
  <c r="H285" i="2" s="1"/>
  <c r="I285" i="2" s="1"/>
  <c r="F10" i="2"/>
  <c r="H10" i="2" s="1"/>
  <c r="I10" i="2" s="1"/>
  <c r="F365" i="2"/>
  <c r="H365" i="2" s="1"/>
  <c r="I365" i="2" s="1"/>
  <c r="F102" i="2"/>
  <c r="H102" i="2" s="1"/>
  <c r="I102" i="2" s="1"/>
  <c r="F134" i="2"/>
  <c r="H134" i="2" s="1"/>
  <c r="I134" i="2" s="1"/>
  <c r="F150" i="2"/>
  <c r="H150" i="2" s="1"/>
  <c r="I150" i="2" s="1"/>
  <c r="F166" i="2"/>
  <c r="H166" i="2" s="1"/>
  <c r="I166" i="2" s="1"/>
  <c r="F182" i="2"/>
  <c r="H182" i="2" s="1"/>
  <c r="I182" i="2" s="1"/>
  <c r="F42" i="2"/>
  <c r="H42" i="2" s="1"/>
  <c r="I42" i="2" s="1"/>
  <c r="F207" i="2"/>
  <c r="H207" i="2" s="1"/>
  <c r="I207" i="2" s="1"/>
  <c r="F223" i="2"/>
  <c r="H223" i="2" s="1"/>
  <c r="I223" i="2" s="1"/>
  <c r="F239" i="2"/>
  <c r="H239" i="2" s="1"/>
  <c r="I239" i="2" s="1"/>
  <c r="F255" i="2"/>
  <c r="H255" i="2" s="1"/>
  <c r="I255" i="2" s="1"/>
  <c r="F271" i="2"/>
  <c r="H271" i="2" s="1"/>
  <c r="I271" i="2" s="1"/>
  <c r="E2" i="6"/>
  <c r="A16" i="7"/>
  <c r="C2" i="4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2" i="4"/>
  <c r="C4" i="2"/>
  <c r="B4" i="2"/>
  <c r="C2" i="7"/>
  <c r="B5" i="9" s="1"/>
  <c r="G12" i="7"/>
  <c r="G7" i="7"/>
  <c r="D7" i="7"/>
  <c r="D4" i="2" l="1"/>
  <c r="E4" i="2" s="1"/>
  <c r="G4" i="2"/>
  <c r="E2" i="4"/>
  <c r="E502" i="6"/>
  <c r="H1" i="6" s="1"/>
  <c r="B6" i="9" s="1"/>
  <c r="H7" i="7"/>
  <c r="D12" i="7"/>
  <c r="H12" i="7" s="1"/>
  <c r="I12" i="7" s="1"/>
  <c r="B8" i="9" s="1"/>
  <c r="I7" i="7" l="1"/>
  <c r="B7" i="9" s="1"/>
  <c r="E507" i="4"/>
  <c r="H1" i="4" s="1"/>
  <c r="B4" i="9" s="1"/>
  <c r="F4" i="2"/>
  <c r="J4" i="2" s="1"/>
  <c r="E504" i="2"/>
  <c r="M3" i="2" s="1"/>
  <c r="H4" i="2" l="1"/>
  <c r="F504" i="2"/>
  <c r="H504" i="2" l="1"/>
  <c r="N3" i="2" s="1"/>
  <c r="B3" i="9" s="1"/>
  <c r="B9" i="9" s="1"/>
  <c r="I4" i="2"/>
  <c r="I504" i="2" s="1"/>
</calcChain>
</file>

<file path=xl/comments1.xml><?xml version="1.0" encoding="utf-8"?>
<comments xmlns="http://schemas.openxmlformats.org/spreadsheetml/2006/main">
  <authors>
    <author>carolinajessen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carolinajessen:</t>
        </r>
        <r>
          <rPr>
            <sz val="9"/>
            <color indexed="81"/>
            <rFont val="Tahoma"/>
            <family val="2"/>
          </rPr>
          <t xml:space="preserve">
No modificar columna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carolinajessen:</t>
        </r>
        <r>
          <rPr>
            <sz val="9"/>
            <color indexed="81"/>
            <rFont val="Tahoma"/>
            <family val="2"/>
          </rPr>
          <t xml:space="preserve">
No modificar</t>
        </r>
      </text>
    </comment>
  </commentList>
</comments>
</file>

<file path=xl/sharedStrings.xml><?xml version="1.0" encoding="utf-8"?>
<sst xmlns="http://schemas.openxmlformats.org/spreadsheetml/2006/main" count="63" uniqueCount="43">
  <si>
    <t>Trabajador</t>
  </si>
  <si>
    <t>Sueldo Base</t>
  </si>
  <si>
    <t>Proyecto Contrato Colectivo</t>
  </si>
  <si>
    <t>Año 1</t>
  </si>
  <si>
    <t>Año 2</t>
  </si>
  <si>
    <t>Sueldo</t>
  </si>
  <si>
    <t>Sueldo anual</t>
  </si>
  <si>
    <t>Reajuste anual</t>
  </si>
  <si>
    <t>Total</t>
  </si>
  <si>
    <t>Monto actual</t>
  </si>
  <si>
    <t>Monto ideal</t>
  </si>
  <si>
    <t>Monto faltante</t>
  </si>
  <si>
    <t>Total a negociar</t>
  </si>
  <si>
    <t>Anos de servicio</t>
  </si>
  <si>
    <t>Bono anual</t>
  </si>
  <si>
    <t>Años de servicio</t>
  </si>
  <si>
    <t>Cantidad de remuneraciones</t>
  </si>
  <si>
    <t>Fiestas patrias</t>
  </si>
  <si>
    <t>Navidad</t>
  </si>
  <si>
    <t>Verano</t>
  </si>
  <si>
    <t>Invierno</t>
  </si>
  <si>
    <t>UF al 30/11/18</t>
  </si>
  <si>
    <t>Aguinaldos</t>
  </si>
  <si>
    <t>B. Vestuario</t>
  </si>
  <si>
    <t>Total por trabajador</t>
  </si>
  <si>
    <t>Monto a negociar</t>
  </si>
  <si>
    <t>Número de trabajadores</t>
  </si>
  <si>
    <t xml:space="preserve">Monto a negociar </t>
  </si>
  <si>
    <t>Año1</t>
  </si>
  <si>
    <t>Año2</t>
  </si>
  <si>
    <t>TOTALES</t>
  </si>
  <si>
    <t>Bono de Vestuario</t>
  </si>
  <si>
    <t>Bono por años de servicio</t>
  </si>
  <si>
    <t>Bono de Colación</t>
  </si>
  <si>
    <t>Bono de Movilización</t>
  </si>
  <si>
    <t>Reajuste (año1+año2)</t>
  </si>
  <si>
    <t>Monto actual movilización</t>
  </si>
  <si>
    <t>Colación</t>
  </si>
  <si>
    <t>Monto por trabajador</t>
  </si>
  <si>
    <t>CLP</t>
  </si>
  <si>
    <t>TOTAL</t>
  </si>
  <si>
    <t>Cantidad de trabajadores totales</t>
  </si>
  <si>
    <t>Sueldo mensual reajustado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</si>
</sst>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$&quot;* #,##0_ ;_ &quot;$&quot;* \-#,##0_ ;_ &quot;$&quot;* &quot;-&quot;_ ;_ @_ "/>
    <numFmt numFmtId="164" formatCode="_-* #,##0.00\ &quot;€&quot;_-;\-* #,##0.00\ &quot;€&quot;_-;_-* &quot;-&quot;??\ &quot;€&quot;_-;_-@_-"/>
    <numFmt numFmtId="165" formatCode="_ [$$-340A]* #,##0.00_ ;_ [$$-340A]* \-#,##0.00_ ;_ [$$-340A]* &quot;-&quot;??_ ;_ @_ "/>
    <numFmt numFmtId="166" formatCode="_ [$$-340A]* #,##0_ ;_ [$$-340A]* \-#,##0_ ;_ [$$-340A]* &quot;-&quot;??_ ;_ @_ "/>
    <numFmt numFmtId="167" formatCode="_ [$$-340A]* #,##0_ ;_ [$$-340A]* \-#,##0_ ;_ [$$-340A]* &quot;-&quot;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1" xfId="0" applyFont="1" applyBorder="1"/>
    <xf numFmtId="42" fontId="0" fillId="0" borderId="0" xfId="1" applyFont="1" applyBorder="1"/>
    <xf numFmtId="42" fontId="3" fillId="0" borderId="0" xfId="1" applyFont="1" applyBorder="1"/>
    <xf numFmtId="165" fontId="3" fillId="0" borderId="0" xfId="1" applyNumberFormat="1" applyFont="1" applyBorder="1"/>
    <xf numFmtId="0" fontId="0" fillId="0" borderId="0" xfId="0" applyBorder="1"/>
    <xf numFmtId="0" fontId="3" fillId="0" borderId="0" xfId="0" applyFont="1" applyBorder="1"/>
    <xf numFmtId="42" fontId="0" fillId="0" borderId="0" xfId="1" applyFont="1"/>
    <xf numFmtId="0" fontId="0" fillId="0" borderId="9" xfId="0" applyBorder="1"/>
    <xf numFmtId="165" fontId="0" fillId="0" borderId="0" xfId="1" applyNumberFormat="1" applyFont="1" applyBorder="1"/>
    <xf numFmtId="166" fontId="0" fillId="0" borderId="0" xfId="1" applyNumberFormat="1" applyFont="1" applyBorder="1"/>
    <xf numFmtId="0" fontId="0" fillId="0" borderId="0" xfId="0" applyBorder="1" applyAlignment="1">
      <alignment vertical="center"/>
    </xf>
    <xf numFmtId="166" fontId="0" fillId="0" borderId="0" xfId="0" applyNumberFormat="1" applyBorder="1" applyAlignment="1">
      <alignment vertical="center"/>
    </xf>
    <xf numFmtId="166" fontId="0" fillId="0" borderId="0" xfId="0" applyNumberFormat="1" applyBorder="1"/>
    <xf numFmtId="0" fontId="0" fillId="0" borderId="18" xfId="0" applyBorder="1"/>
    <xf numFmtId="0" fontId="0" fillId="0" borderId="20" xfId="0" applyBorder="1"/>
    <xf numFmtId="0" fontId="0" fillId="0" borderId="0" xfId="0" applyNumberFormat="1"/>
    <xf numFmtId="0" fontId="0" fillId="0" borderId="0" xfId="1" applyNumberFormat="1" applyFont="1"/>
    <xf numFmtId="0" fontId="0" fillId="0" borderId="16" xfId="1" applyNumberFormat="1" applyFont="1" applyBorder="1"/>
    <xf numFmtId="0" fontId="0" fillId="0" borderId="17" xfId="0" applyNumberFormat="1" applyBorder="1"/>
    <xf numFmtId="0" fontId="0" fillId="0" borderId="12" xfId="0" applyNumberFormat="1" applyBorder="1"/>
    <xf numFmtId="0" fontId="0" fillId="0" borderId="21" xfId="1" applyNumberFormat="1" applyFont="1" applyBorder="1"/>
    <xf numFmtId="0" fontId="0" fillId="0" borderId="0" xfId="0" applyNumberFormat="1" applyBorder="1"/>
    <xf numFmtId="0" fontId="0" fillId="0" borderId="13" xfId="0" applyNumberFormat="1" applyBorder="1"/>
    <xf numFmtId="0" fontId="0" fillId="0" borderId="18" xfId="1" applyNumberFormat="1" applyFont="1" applyBorder="1"/>
    <xf numFmtId="0" fontId="0" fillId="0" borderId="4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8" xfId="0" applyNumberFormat="1" applyBorder="1"/>
    <xf numFmtId="0" fontId="2" fillId="0" borderId="0" xfId="0" applyNumberFormat="1" applyFont="1"/>
    <xf numFmtId="0" fontId="2" fillId="0" borderId="4" xfId="0" applyNumberFormat="1" applyFont="1" applyBorder="1" applyAlignment="1"/>
    <xf numFmtId="0" fontId="0" fillId="0" borderId="0" xfId="0" applyFill="1" applyBorder="1"/>
    <xf numFmtId="0" fontId="3" fillId="0" borderId="0" xfId="0" applyFont="1" applyFill="1" applyBorder="1"/>
    <xf numFmtId="42" fontId="3" fillId="0" borderId="0" xfId="1" applyFont="1" applyFill="1" applyBorder="1"/>
    <xf numFmtId="166" fontId="0" fillId="2" borderId="0" xfId="0" applyNumberFormat="1" applyFill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20" xfId="0" applyNumberFormat="1" applyFill="1" applyBorder="1"/>
    <xf numFmtId="42" fontId="0" fillId="2" borderId="0" xfId="0" applyNumberFormat="1" applyFill="1"/>
    <xf numFmtId="42" fontId="0" fillId="2" borderId="0" xfId="1" applyFont="1" applyFill="1"/>
    <xf numFmtId="9" fontId="2" fillId="0" borderId="3" xfId="1" applyNumberFormat="1" applyFont="1" applyFill="1" applyBorder="1"/>
    <xf numFmtId="42" fontId="3" fillId="0" borderId="1" xfId="1" applyFont="1" applyFill="1" applyBorder="1"/>
    <xf numFmtId="42" fontId="3" fillId="0" borderId="2" xfId="1" applyFont="1" applyFill="1" applyBorder="1"/>
    <xf numFmtId="0" fontId="0" fillId="0" borderId="17" xfId="1" applyNumberFormat="1" applyFont="1" applyBorder="1"/>
    <xf numFmtId="0" fontId="0" fillId="0" borderId="18" xfId="0" applyNumberFormat="1" applyBorder="1"/>
    <xf numFmtId="42" fontId="0" fillId="0" borderId="4" xfId="1" applyFont="1" applyBorder="1"/>
    <xf numFmtId="42" fontId="0" fillId="2" borderId="19" xfId="0" applyNumberFormat="1" applyFill="1" applyBorder="1"/>
    <xf numFmtId="0" fontId="2" fillId="0" borderId="16" xfId="0" applyNumberFormat="1" applyFont="1" applyBorder="1"/>
    <xf numFmtId="0" fontId="6" fillId="0" borderId="24" xfId="0" applyFont="1" applyBorder="1"/>
    <xf numFmtId="0" fontId="6" fillId="0" borderId="1" xfId="0" applyFont="1" applyBorder="1"/>
    <xf numFmtId="0" fontId="6" fillId="0" borderId="1" xfId="0" applyFont="1" applyFill="1" applyBorder="1"/>
    <xf numFmtId="0" fontId="6" fillId="0" borderId="14" xfId="0" applyFont="1" applyFill="1" applyBorder="1"/>
    <xf numFmtId="42" fontId="0" fillId="0" borderId="0" xfId="1" applyFont="1" applyBorder="1" applyAlignment="1">
      <alignment vertical="center"/>
    </xf>
    <xf numFmtId="42" fontId="7" fillId="0" borderId="25" xfId="1" applyFont="1" applyBorder="1"/>
    <xf numFmtId="42" fontId="7" fillId="0" borderId="2" xfId="1" applyFont="1" applyBorder="1"/>
    <xf numFmtId="42" fontId="7" fillId="0" borderId="15" xfId="1" applyFont="1" applyBorder="1"/>
    <xf numFmtId="0" fontId="6" fillId="2" borderId="1" xfId="0" applyFont="1" applyFill="1" applyBorder="1"/>
    <xf numFmtId="42" fontId="8" fillId="2" borderId="0" xfId="1" applyFont="1" applyFill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2" fillId="0" borderId="7" xfId="0" applyFont="1" applyBorder="1"/>
    <xf numFmtId="1" fontId="0" fillId="0" borderId="0" xfId="0" applyNumberFormat="1"/>
    <xf numFmtId="167" fontId="2" fillId="0" borderId="5" xfId="2" applyNumberFormat="1" applyFont="1" applyBorder="1"/>
    <xf numFmtId="167" fontId="9" fillId="0" borderId="26" xfId="2" applyNumberFormat="1" applyFont="1" applyBorder="1" applyAlignment="1">
      <alignment horizontal="right" vertical="center" wrapText="1"/>
    </xf>
    <xf numFmtId="167" fontId="9" fillId="0" borderId="27" xfId="2" applyNumberFormat="1" applyFont="1" applyBorder="1" applyAlignment="1">
      <alignment horizontal="right" vertical="center" wrapText="1"/>
    </xf>
    <xf numFmtId="167" fontId="0" fillId="0" borderId="0" xfId="2" applyNumberFormat="1" applyFont="1" applyBorder="1"/>
    <xf numFmtId="167" fontId="0" fillId="0" borderId="5" xfId="2" applyNumberFormat="1" applyFont="1" applyBorder="1"/>
    <xf numFmtId="167" fontId="2" fillId="0" borderId="5" xfId="3" applyNumberFormat="1" applyFont="1" applyBorder="1"/>
    <xf numFmtId="167" fontId="9" fillId="0" borderId="26" xfId="3" applyNumberFormat="1" applyFont="1" applyBorder="1" applyAlignment="1">
      <alignment horizontal="right" vertical="center" wrapText="1"/>
    </xf>
    <xf numFmtId="167" fontId="9" fillId="0" borderId="27" xfId="3" applyNumberFormat="1" applyFont="1" applyBorder="1" applyAlignment="1">
      <alignment horizontal="right" vertical="center" wrapText="1"/>
    </xf>
    <xf numFmtId="167" fontId="9" fillId="0" borderId="0" xfId="3" applyNumberFormat="1" applyFont="1"/>
    <xf numFmtId="167" fontId="0" fillId="0" borderId="0" xfId="3" applyNumberFormat="1" applyFont="1" applyBorder="1"/>
    <xf numFmtId="167" fontId="0" fillId="0" borderId="5" xfId="3" applyNumberFormat="1" applyFont="1" applyBorder="1"/>
    <xf numFmtId="1" fontId="2" fillId="0" borderId="11" xfId="0" applyNumberFormat="1" applyFont="1" applyBorder="1"/>
    <xf numFmtId="1" fontId="9" fillId="0" borderId="26" xfId="0" applyNumberFormat="1" applyFont="1" applyBorder="1" applyAlignment="1">
      <alignment horizontal="center" vertical="center" wrapText="1"/>
    </xf>
    <xf numFmtId="1" fontId="9" fillId="0" borderId="27" xfId="0" applyNumberFormat="1" applyFont="1" applyBorder="1" applyAlignment="1">
      <alignment horizontal="center" vertical="center" wrapText="1"/>
    </xf>
    <xf numFmtId="1" fontId="9" fillId="0" borderId="27" xfId="0" applyNumberFormat="1" applyFont="1" applyBorder="1" applyAlignment="1">
      <alignment horizontal="left" vertical="center" wrapText="1"/>
    </xf>
    <xf numFmtId="1" fontId="9" fillId="0" borderId="27" xfId="0" applyNumberFormat="1" applyFont="1" applyBorder="1" applyAlignment="1">
      <alignment horizontal="left" vertical="center" wrapText="1" indent="3"/>
    </xf>
    <xf numFmtId="1" fontId="0" fillId="0" borderId="11" xfId="0" applyNumberFormat="1" applyBorder="1"/>
    <xf numFmtId="1" fontId="0" fillId="0" borderId="0" xfId="0" applyNumberFormat="1" applyBorder="1"/>
    <xf numFmtId="167" fontId="0" fillId="0" borderId="6" xfId="0" applyNumberFormat="1" applyBorder="1"/>
    <xf numFmtId="167" fontId="0" fillId="2" borderId="6" xfId="0" applyNumberFormat="1" applyFill="1" applyBorder="1"/>
    <xf numFmtId="9" fontId="2" fillId="0" borderId="5" xfId="1" applyNumberFormat="1" applyFont="1" applyFill="1" applyBorder="1"/>
    <xf numFmtId="9" fontId="2" fillId="0" borderId="0" xfId="1" applyNumberFormat="1" applyFont="1" applyFill="1" applyBorder="1"/>
    <xf numFmtId="166" fontId="3" fillId="0" borderId="0" xfId="1" applyNumberFormat="1" applyFont="1" applyBorder="1"/>
    <xf numFmtId="9" fontId="2" fillId="0" borderId="29" xfId="1" applyNumberFormat="1" applyFont="1" applyFill="1" applyBorder="1"/>
    <xf numFmtId="42" fontId="3" fillId="0" borderId="14" xfId="1" applyFont="1" applyFill="1" applyBorder="1"/>
    <xf numFmtId="42" fontId="3" fillId="0" borderId="30" xfId="1" applyFont="1" applyFill="1" applyBorder="1"/>
    <xf numFmtId="0" fontId="0" fillId="0" borderId="15" xfId="0" applyFill="1" applyBorder="1"/>
    <xf numFmtId="42" fontId="3" fillId="0" borderId="15" xfId="1" applyFont="1" applyFill="1" applyBorder="1"/>
    <xf numFmtId="0" fontId="0" fillId="0" borderId="30" xfId="0" applyBorder="1"/>
    <xf numFmtId="42" fontId="0" fillId="0" borderId="30" xfId="1" applyFont="1" applyBorder="1"/>
    <xf numFmtId="0" fontId="0" fillId="0" borderId="0" xfId="0" applyAlignment="1">
      <alignment horizontal="center" wrapText="1"/>
    </xf>
    <xf numFmtId="42" fontId="2" fillId="0" borderId="3" xfId="1" applyFont="1" applyFill="1" applyBorder="1" applyAlignment="1">
      <alignment horizontal="center"/>
    </xf>
    <xf numFmtId="42" fontId="2" fillId="0" borderId="5" xfId="1" applyFont="1" applyFill="1" applyBorder="1" applyAlignment="1">
      <alignment horizontal="center"/>
    </xf>
    <xf numFmtId="42" fontId="2" fillId="0" borderId="29" xfId="1" applyFont="1" applyFill="1" applyBorder="1" applyAlignment="1">
      <alignment horizontal="center"/>
    </xf>
    <xf numFmtId="42" fontId="2" fillId="0" borderId="10" xfId="1" applyFont="1" applyFill="1" applyBorder="1" applyAlignment="1">
      <alignment horizontal="center"/>
    </xf>
    <xf numFmtId="42" fontId="2" fillId="0" borderId="28" xfId="1" applyFont="1" applyFill="1" applyBorder="1" applyAlignment="1">
      <alignment horizontal="center"/>
    </xf>
    <xf numFmtId="42" fontId="2" fillId="0" borderId="4" xfId="1" applyFont="1" applyFill="1" applyBorder="1" applyAlignment="1">
      <alignment horizontal="center"/>
    </xf>
  </cellXfs>
  <cellStyles count="4">
    <cellStyle name="Moneda" xfId="2" builtinId="4"/>
    <cellStyle name="Moneda [0]" xfId="1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66675</xdr:rowOff>
    </xdr:from>
    <xdr:to>
      <xdr:col>6</xdr:col>
      <xdr:colOff>409575</xdr:colOff>
      <xdr:row>12</xdr:row>
      <xdr:rowOff>28575</xdr:rowOff>
    </xdr:to>
    <xdr:sp macro="" textlink="">
      <xdr:nvSpPr>
        <xdr:cNvPr id="2" name="CuadroTexto 1"/>
        <xdr:cNvSpPr txBox="1"/>
      </xdr:nvSpPr>
      <xdr:spPr>
        <a:xfrm>
          <a:off x="781050" y="257175"/>
          <a:ext cx="2790825" cy="20574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200" b="1" u="sng"/>
            <a:t>Instrucciones:</a:t>
          </a:r>
        </a:p>
        <a:p>
          <a:endParaRPr lang="es-CL" sz="1200" b="1" u="sng"/>
        </a:p>
        <a:p>
          <a:r>
            <a:rPr lang="es-CL" sz="1200" b="0" u="none"/>
            <a:t>1. Llene esta hoja</a:t>
          </a:r>
          <a:r>
            <a:rPr lang="es-CL" sz="1200" b="0" u="none" baseline="0"/>
            <a:t> y </a:t>
          </a:r>
          <a:r>
            <a:rPr lang="es-CL" sz="1200" b="1" u="none" baseline="0">
              <a:solidFill>
                <a:srgbClr val="FF0000"/>
              </a:solidFill>
            </a:rPr>
            <a:t>SOLO </a:t>
          </a:r>
          <a:r>
            <a:rPr lang="es-CL" sz="1200" b="0" u="none" baseline="0"/>
            <a:t>esta hoja.</a:t>
          </a:r>
        </a:p>
        <a:p>
          <a:r>
            <a:rPr lang="es-CL" sz="1200" b="0" u="none" baseline="0"/>
            <a:t>(Cualquier alteración en las otras hojas arruinará los calculos totales)</a:t>
          </a:r>
        </a:p>
        <a:p>
          <a:endParaRPr lang="es-CL" sz="1200" b="0" u="none" baseline="0"/>
        </a:p>
        <a:p>
          <a:r>
            <a:rPr lang="es-CL" sz="1200" b="0" u="none" baseline="0"/>
            <a:t>2. Observe los gastos totales que le corresponderán a la empresa en caso de aceptar la negociación en la pestaña "Resumen General"</a:t>
          </a:r>
          <a:endParaRPr lang="es-CL" sz="1200" b="0" u="non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664622</xdr:colOff>
      <xdr:row>5</xdr:row>
      <xdr:rowOff>110588</xdr:rowOff>
    </xdr:from>
    <xdr:to>
      <xdr:col>15</xdr:col>
      <xdr:colOff>402134</xdr:colOff>
      <xdr:row>12</xdr:row>
      <xdr:rowOff>183089</xdr:rowOff>
    </xdr:to>
    <xdr:sp macro="" textlink="">
      <xdr:nvSpPr>
        <xdr:cNvPr id="2" name="CuadroTexto 1"/>
        <xdr:cNvSpPr txBox="1"/>
      </xdr:nvSpPr>
      <xdr:spPr>
        <a:xfrm>
          <a:off x="12869537" y="1079232"/>
          <a:ext cx="3854250" cy="142860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3600">
              <a:solidFill>
                <a:srgbClr val="FF0000"/>
              </a:solidFill>
            </a:rPr>
            <a:t>NO MODIFICAR</a:t>
          </a:r>
          <a:r>
            <a:rPr lang="es-CL" sz="3600" baseline="0">
              <a:solidFill>
                <a:srgbClr val="FF0000"/>
              </a:solidFill>
            </a:rPr>
            <a:t> ESTA HOJA</a:t>
          </a:r>
          <a:endParaRPr lang="es-CL" sz="36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1143000</xdr:colOff>
      <xdr:row>7</xdr:row>
      <xdr:rowOff>19050</xdr:rowOff>
    </xdr:from>
    <xdr:to>
      <xdr:col>6</xdr:col>
      <xdr:colOff>757671</xdr:colOff>
      <xdr:row>14</xdr:row>
      <xdr:rowOff>88323</xdr:rowOff>
    </xdr:to>
    <xdr:sp macro="" textlink="">
      <xdr:nvSpPr>
        <xdr:cNvPr id="2" name="CuadroTexto 1"/>
        <xdr:cNvSpPr txBox="1"/>
      </xdr:nvSpPr>
      <xdr:spPr>
        <a:xfrm>
          <a:off x="3943350" y="1352550"/>
          <a:ext cx="3853296" cy="140277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3600">
              <a:solidFill>
                <a:srgbClr val="FF0000"/>
              </a:solidFill>
            </a:rPr>
            <a:t>NO MODIFICAR</a:t>
          </a:r>
          <a:r>
            <a:rPr lang="es-CL" sz="3600" baseline="0">
              <a:solidFill>
                <a:srgbClr val="FF0000"/>
              </a:solidFill>
            </a:rPr>
            <a:t> ESTA HOJA</a:t>
          </a:r>
          <a:endParaRPr lang="es-CL" sz="36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12</xdr:row>
      <xdr:rowOff>142875</xdr:rowOff>
    </xdr:from>
    <xdr:to>
      <xdr:col>10</xdr:col>
      <xdr:colOff>214746</xdr:colOff>
      <xdr:row>20</xdr:row>
      <xdr:rowOff>59748</xdr:rowOff>
    </xdr:to>
    <xdr:sp macro="" textlink="">
      <xdr:nvSpPr>
        <xdr:cNvPr id="2" name="CuadroTexto 1"/>
        <xdr:cNvSpPr txBox="1"/>
      </xdr:nvSpPr>
      <xdr:spPr>
        <a:xfrm>
          <a:off x="6448425" y="2428875"/>
          <a:ext cx="3881871" cy="144087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3600">
              <a:solidFill>
                <a:srgbClr val="FF0000"/>
              </a:solidFill>
            </a:rPr>
            <a:t>NO MODIFICAR</a:t>
          </a:r>
          <a:r>
            <a:rPr lang="es-CL" sz="3600" baseline="0">
              <a:solidFill>
                <a:srgbClr val="FF0000"/>
              </a:solidFill>
            </a:rPr>
            <a:t> ESTA HOJA</a:t>
          </a:r>
          <a:endParaRPr lang="es-CL" sz="3600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13</xdr:row>
      <xdr:rowOff>114300</xdr:rowOff>
    </xdr:from>
    <xdr:to>
      <xdr:col>6</xdr:col>
      <xdr:colOff>767196</xdr:colOff>
      <xdr:row>20</xdr:row>
      <xdr:rowOff>164523</xdr:rowOff>
    </xdr:to>
    <xdr:sp macro="" textlink="">
      <xdr:nvSpPr>
        <xdr:cNvPr id="2" name="CuadroTexto 1"/>
        <xdr:cNvSpPr txBox="1"/>
      </xdr:nvSpPr>
      <xdr:spPr>
        <a:xfrm>
          <a:off x="3752850" y="2590800"/>
          <a:ext cx="3853296" cy="140277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CL" sz="3600">
              <a:solidFill>
                <a:srgbClr val="FF0000"/>
              </a:solidFill>
            </a:rPr>
            <a:t>NO MODIFICAR</a:t>
          </a:r>
          <a:r>
            <a:rPr lang="es-CL" sz="3600" baseline="0">
              <a:solidFill>
                <a:srgbClr val="FF0000"/>
              </a:solidFill>
            </a:rPr>
            <a:t> ESTA HOJA</a:t>
          </a:r>
          <a:endParaRPr lang="es-CL" sz="3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5"/>
  <sheetViews>
    <sheetView workbookViewId="0">
      <selection activeCell="A23" sqref="A23"/>
    </sheetView>
  </sheetViews>
  <sheetFormatPr baseColWidth="10" defaultRowHeight="15" x14ac:dyDescent="0.25"/>
  <cols>
    <col min="1" max="1" width="30" bestFit="1" customWidth="1"/>
    <col min="2" max="2" width="36.28515625" style="7" customWidth="1"/>
  </cols>
  <sheetData>
    <row r="1" spans="1:2" ht="15.75" thickBot="1" x14ac:dyDescent="0.3">
      <c r="A1" s="5"/>
      <c r="B1" s="52"/>
    </row>
    <row r="2" spans="1:2" ht="19.5" thickBot="1" x14ac:dyDescent="0.35">
      <c r="A2" s="48" t="s">
        <v>30</v>
      </c>
      <c r="B2" s="53" t="s">
        <v>39</v>
      </c>
    </row>
    <row r="3" spans="1:2" ht="18.75" x14ac:dyDescent="0.3">
      <c r="A3" s="49" t="s">
        <v>35</v>
      </c>
      <c r="B3" s="54">
        <f>Reajuste!M3+Reajuste!N3</f>
        <v>656217615.06599975</v>
      </c>
    </row>
    <row r="4" spans="1:2" ht="18.75" x14ac:dyDescent="0.3">
      <c r="A4" s="50" t="s">
        <v>34</v>
      </c>
      <c r="B4" s="54" t="e">
        <f>'B. Movilización'!H1</f>
        <v>#REF!</v>
      </c>
    </row>
    <row r="5" spans="1:2" ht="18.75" x14ac:dyDescent="0.3">
      <c r="A5" s="50" t="s">
        <v>33</v>
      </c>
      <c r="B5" s="54">
        <f>'B. Generales'!C2</f>
        <v>31005000</v>
      </c>
    </row>
    <row r="6" spans="1:2" ht="18.75" x14ac:dyDescent="0.3">
      <c r="A6" s="50" t="s">
        <v>32</v>
      </c>
      <c r="B6" s="54">
        <f>'B. años servicio'!H1</f>
        <v>705898988</v>
      </c>
    </row>
    <row r="7" spans="1:2" ht="18.75" x14ac:dyDescent="0.3">
      <c r="A7" s="50" t="s">
        <v>22</v>
      </c>
      <c r="B7" s="54">
        <f>'B. Generales'!I7</f>
        <v>210070800</v>
      </c>
    </row>
    <row r="8" spans="1:2" ht="19.5" thickBot="1" x14ac:dyDescent="0.35">
      <c r="A8" s="51" t="s">
        <v>31</v>
      </c>
      <c r="B8" s="55">
        <f>'B. Generales'!I12</f>
        <v>288847350</v>
      </c>
    </row>
    <row r="9" spans="1:2" ht="21" x14ac:dyDescent="0.35">
      <c r="A9" s="56" t="s">
        <v>40</v>
      </c>
      <c r="B9" s="57" t="e">
        <f>SUM(B3:B8)</f>
        <v>#REF!</v>
      </c>
    </row>
    <row r="10" spans="1:2" x14ac:dyDescent="0.25">
      <c r="A10" s="5"/>
      <c r="B10" s="3"/>
    </row>
    <row r="11" spans="1:2" x14ac:dyDescent="0.25">
      <c r="A11" s="5"/>
      <c r="B11" s="3"/>
    </row>
    <row r="12" spans="1:2" x14ac:dyDescent="0.25">
      <c r="A12" s="5"/>
      <c r="B12" s="3"/>
    </row>
    <row r="13" spans="1:2" x14ac:dyDescent="0.25">
      <c r="A13" s="5"/>
      <c r="B13" s="3"/>
    </row>
    <row r="14" spans="1:2" x14ac:dyDescent="0.25">
      <c r="A14" s="5"/>
      <c r="B14" s="3"/>
    </row>
    <row r="15" spans="1:2" x14ac:dyDescent="0.25">
      <c r="A15" s="5"/>
      <c r="B15" s="3"/>
    </row>
    <row r="16" spans="1:2" x14ac:dyDescent="0.25">
      <c r="A16" s="5"/>
      <c r="B16" s="3"/>
    </row>
    <row r="17" spans="1:2" x14ac:dyDescent="0.25">
      <c r="A17" s="5"/>
      <c r="B17" s="3"/>
    </row>
    <row r="18" spans="1:2" x14ac:dyDescent="0.25">
      <c r="A18" s="5"/>
      <c r="B18" s="3"/>
    </row>
    <row r="19" spans="1:2" x14ac:dyDescent="0.25">
      <c r="A19" s="5"/>
      <c r="B19" s="3"/>
    </row>
    <row r="20" spans="1:2" x14ac:dyDescent="0.25">
      <c r="A20" s="5"/>
      <c r="B20" s="3"/>
    </row>
    <row r="21" spans="1:2" x14ac:dyDescent="0.25">
      <c r="A21" s="5"/>
      <c r="B21" s="3"/>
    </row>
    <row r="22" spans="1:2" x14ac:dyDescent="0.25">
      <c r="A22" s="5"/>
      <c r="B22" s="3"/>
    </row>
    <row r="23" spans="1:2" x14ac:dyDescent="0.25">
      <c r="A23" s="5"/>
      <c r="B23" s="3"/>
    </row>
    <row r="24" spans="1:2" x14ac:dyDescent="0.25">
      <c r="A24" s="5"/>
      <c r="B24" s="3"/>
    </row>
    <row r="25" spans="1:2" x14ac:dyDescent="0.25">
      <c r="A25" s="5"/>
      <c r="B25" s="3"/>
    </row>
    <row r="26" spans="1:2" x14ac:dyDescent="0.25">
      <c r="A26" s="5"/>
      <c r="B26" s="3"/>
    </row>
    <row r="27" spans="1:2" x14ac:dyDescent="0.25">
      <c r="A27" s="5"/>
      <c r="B27" s="3"/>
    </row>
    <row r="28" spans="1:2" x14ac:dyDescent="0.25">
      <c r="A28" s="5"/>
      <c r="B28" s="3"/>
    </row>
    <row r="29" spans="1:2" x14ac:dyDescent="0.25">
      <c r="A29" s="5"/>
      <c r="B29" s="3"/>
    </row>
    <row r="30" spans="1:2" x14ac:dyDescent="0.25">
      <c r="A30" s="5"/>
      <c r="B30" s="3"/>
    </row>
    <row r="31" spans="1:2" x14ac:dyDescent="0.25">
      <c r="A31" s="5"/>
      <c r="B31" s="3"/>
    </row>
    <row r="32" spans="1:2" x14ac:dyDescent="0.25">
      <c r="A32" s="5"/>
      <c r="B32" s="3"/>
    </row>
    <row r="33" spans="1:2" x14ac:dyDescent="0.25">
      <c r="A33" s="5"/>
      <c r="B33" s="3"/>
    </row>
    <row r="34" spans="1:2" x14ac:dyDescent="0.25">
      <c r="A34" s="5"/>
      <c r="B34" s="3"/>
    </row>
    <row r="35" spans="1:2" x14ac:dyDescent="0.25">
      <c r="A35" s="5"/>
      <c r="B35" s="3"/>
    </row>
    <row r="36" spans="1:2" x14ac:dyDescent="0.25">
      <c r="A36" s="5"/>
      <c r="B36" s="3"/>
    </row>
    <row r="37" spans="1:2" x14ac:dyDescent="0.25">
      <c r="A37" s="5"/>
      <c r="B37" s="3"/>
    </row>
    <row r="38" spans="1:2" x14ac:dyDescent="0.25">
      <c r="A38" s="5"/>
      <c r="B38" s="3"/>
    </row>
    <row r="39" spans="1:2" x14ac:dyDescent="0.25">
      <c r="A39" s="5"/>
      <c r="B39" s="3"/>
    </row>
    <row r="40" spans="1:2" x14ac:dyDescent="0.25">
      <c r="A40" s="5"/>
      <c r="B40" s="3"/>
    </row>
    <row r="41" spans="1:2" x14ac:dyDescent="0.25">
      <c r="A41" s="5"/>
      <c r="B41" s="3"/>
    </row>
    <row r="42" spans="1:2" x14ac:dyDescent="0.25">
      <c r="A42" s="5"/>
      <c r="B42" s="3"/>
    </row>
    <row r="43" spans="1:2" x14ac:dyDescent="0.25">
      <c r="A43" s="5"/>
      <c r="B43" s="3"/>
    </row>
    <row r="44" spans="1:2" x14ac:dyDescent="0.25">
      <c r="A44" s="5"/>
      <c r="B44" s="3"/>
    </row>
    <row r="45" spans="1:2" x14ac:dyDescent="0.25">
      <c r="A45" s="5"/>
      <c r="B45" s="3"/>
    </row>
    <row r="46" spans="1:2" x14ac:dyDescent="0.25">
      <c r="A46" s="5"/>
      <c r="B46" s="3"/>
    </row>
    <row r="47" spans="1:2" x14ac:dyDescent="0.25">
      <c r="A47" s="5"/>
      <c r="B47" s="3"/>
    </row>
    <row r="48" spans="1:2" x14ac:dyDescent="0.25">
      <c r="A48" s="5"/>
      <c r="B48" s="3"/>
    </row>
    <row r="49" spans="1:2" x14ac:dyDescent="0.25">
      <c r="A49" s="5"/>
      <c r="B49" s="3"/>
    </row>
    <row r="50" spans="1:2" x14ac:dyDescent="0.25">
      <c r="A50" s="5"/>
      <c r="B50" s="3"/>
    </row>
    <row r="51" spans="1:2" x14ac:dyDescent="0.25">
      <c r="A51" s="5"/>
      <c r="B51" s="3"/>
    </row>
    <row r="52" spans="1:2" x14ac:dyDescent="0.25">
      <c r="A52" s="5"/>
      <c r="B52" s="3"/>
    </row>
    <row r="53" spans="1:2" x14ac:dyDescent="0.25">
      <c r="A53" s="5"/>
      <c r="B53" s="3"/>
    </row>
    <row r="54" spans="1:2" x14ac:dyDescent="0.25">
      <c r="A54" s="5"/>
      <c r="B54" s="3"/>
    </row>
    <row r="55" spans="1:2" x14ac:dyDescent="0.25">
      <c r="A55" s="5"/>
      <c r="B55" s="3"/>
    </row>
    <row r="56" spans="1:2" x14ac:dyDescent="0.25">
      <c r="A56" s="5"/>
      <c r="B56" s="3"/>
    </row>
    <row r="57" spans="1:2" x14ac:dyDescent="0.25">
      <c r="A57" s="5"/>
      <c r="B57" s="3"/>
    </row>
    <row r="58" spans="1:2" x14ac:dyDescent="0.25">
      <c r="A58" s="5"/>
      <c r="B58" s="3"/>
    </row>
    <row r="59" spans="1:2" x14ac:dyDescent="0.25">
      <c r="A59" s="5"/>
      <c r="B59" s="3"/>
    </row>
    <row r="60" spans="1:2" x14ac:dyDescent="0.25">
      <c r="A60" s="5"/>
      <c r="B60" s="3"/>
    </row>
    <row r="61" spans="1:2" x14ac:dyDescent="0.25">
      <c r="A61" s="5"/>
      <c r="B61" s="3"/>
    </row>
    <row r="62" spans="1:2" x14ac:dyDescent="0.25">
      <c r="A62" s="5"/>
      <c r="B62" s="3"/>
    </row>
    <row r="63" spans="1:2" x14ac:dyDescent="0.25">
      <c r="A63" s="5"/>
      <c r="B63" s="3"/>
    </row>
    <row r="64" spans="1:2" x14ac:dyDescent="0.25">
      <c r="A64" s="5"/>
      <c r="B64" s="3"/>
    </row>
    <row r="65" spans="1:2" x14ac:dyDescent="0.25">
      <c r="A65" s="5"/>
      <c r="B65" s="3"/>
    </row>
    <row r="66" spans="1:2" x14ac:dyDescent="0.25">
      <c r="A66" s="5"/>
      <c r="B66" s="3"/>
    </row>
    <row r="67" spans="1:2" x14ac:dyDescent="0.25">
      <c r="A67" s="5"/>
      <c r="B67" s="3"/>
    </row>
    <row r="68" spans="1:2" x14ac:dyDescent="0.25">
      <c r="A68" s="5"/>
      <c r="B68" s="3"/>
    </row>
    <row r="69" spans="1:2" x14ac:dyDescent="0.25">
      <c r="A69" s="5"/>
      <c r="B69" s="3"/>
    </row>
    <row r="70" spans="1:2" x14ac:dyDescent="0.25">
      <c r="A70" s="5"/>
      <c r="B70" s="3"/>
    </row>
    <row r="71" spans="1:2" x14ac:dyDescent="0.25">
      <c r="A71" s="5"/>
      <c r="B71" s="3"/>
    </row>
    <row r="72" spans="1:2" x14ac:dyDescent="0.25">
      <c r="A72" s="5"/>
      <c r="B72" s="3"/>
    </row>
    <row r="73" spans="1:2" x14ac:dyDescent="0.25">
      <c r="A73" s="5"/>
      <c r="B73" s="3"/>
    </row>
    <row r="74" spans="1:2" x14ac:dyDescent="0.25">
      <c r="A74" s="5"/>
      <c r="B74" s="3"/>
    </row>
    <row r="75" spans="1:2" x14ac:dyDescent="0.25">
      <c r="A75" s="5"/>
      <c r="B75" s="3"/>
    </row>
    <row r="76" spans="1:2" x14ac:dyDescent="0.25">
      <c r="A76" s="5"/>
      <c r="B76" s="3"/>
    </row>
    <row r="77" spans="1:2" x14ac:dyDescent="0.25">
      <c r="A77" s="5"/>
      <c r="B77" s="3"/>
    </row>
    <row r="78" spans="1:2" x14ac:dyDescent="0.25">
      <c r="A78" s="5"/>
      <c r="B78" s="3"/>
    </row>
    <row r="79" spans="1:2" x14ac:dyDescent="0.25">
      <c r="A79" s="5"/>
      <c r="B79" s="3"/>
    </row>
    <row r="80" spans="1:2" x14ac:dyDescent="0.25">
      <c r="A80" s="5"/>
      <c r="B80" s="3"/>
    </row>
    <row r="81" spans="1:2" x14ac:dyDescent="0.25">
      <c r="A81" s="5"/>
      <c r="B81" s="3"/>
    </row>
    <row r="82" spans="1:2" x14ac:dyDescent="0.25">
      <c r="A82" s="5"/>
      <c r="B82" s="3"/>
    </row>
    <row r="83" spans="1:2" x14ac:dyDescent="0.25">
      <c r="A83" s="5"/>
      <c r="B83" s="3"/>
    </row>
    <row r="84" spans="1:2" x14ac:dyDescent="0.25">
      <c r="A84" s="5"/>
      <c r="B84" s="3"/>
    </row>
    <row r="85" spans="1:2" x14ac:dyDescent="0.25">
      <c r="A85" s="5"/>
      <c r="B85" s="3"/>
    </row>
    <row r="86" spans="1:2" x14ac:dyDescent="0.25">
      <c r="A86" s="5"/>
      <c r="B86" s="3"/>
    </row>
    <row r="87" spans="1:2" x14ac:dyDescent="0.25">
      <c r="A87" s="5"/>
      <c r="B87" s="3"/>
    </row>
    <row r="88" spans="1:2" x14ac:dyDescent="0.25">
      <c r="A88" s="5"/>
      <c r="B88" s="3"/>
    </row>
    <row r="89" spans="1:2" x14ac:dyDescent="0.25">
      <c r="A89" s="5"/>
      <c r="B89" s="3"/>
    </row>
    <row r="90" spans="1:2" x14ac:dyDescent="0.25">
      <c r="A90" s="5"/>
      <c r="B90" s="3"/>
    </row>
    <row r="91" spans="1:2" x14ac:dyDescent="0.25">
      <c r="A91" s="5"/>
      <c r="B91" s="3"/>
    </row>
    <row r="92" spans="1:2" x14ac:dyDescent="0.25">
      <c r="A92" s="5"/>
      <c r="B92" s="3"/>
    </row>
    <row r="93" spans="1:2" x14ac:dyDescent="0.25">
      <c r="A93" s="5"/>
      <c r="B93" s="3"/>
    </row>
    <row r="94" spans="1:2" x14ac:dyDescent="0.25">
      <c r="A94" s="5"/>
      <c r="B94" s="3"/>
    </row>
    <row r="95" spans="1:2" x14ac:dyDescent="0.25">
      <c r="A95" s="5"/>
      <c r="B95" s="3"/>
    </row>
    <row r="96" spans="1:2" x14ac:dyDescent="0.25">
      <c r="A96" s="5"/>
      <c r="B96" s="3"/>
    </row>
    <row r="97" spans="1:2" x14ac:dyDescent="0.25">
      <c r="A97" s="5"/>
      <c r="B97" s="3"/>
    </row>
    <row r="98" spans="1:2" x14ac:dyDescent="0.25">
      <c r="A98" s="5"/>
      <c r="B98" s="3"/>
    </row>
    <row r="99" spans="1:2" x14ac:dyDescent="0.25">
      <c r="A99" s="5"/>
      <c r="B99" s="3"/>
    </row>
    <row r="100" spans="1:2" x14ac:dyDescent="0.25">
      <c r="A100" s="5"/>
      <c r="B100" s="3"/>
    </row>
    <row r="101" spans="1:2" x14ac:dyDescent="0.25">
      <c r="A101" s="5"/>
      <c r="B101" s="3"/>
    </row>
    <row r="102" spans="1:2" x14ac:dyDescent="0.25">
      <c r="A102" s="5"/>
      <c r="B102" s="3"/>
    </row>
    <row r="103" spans="1:2" x14ac:dyDescent="0.25">
      <c r="A103" s="5"/>
      <c r="B103" s="3"/>
    </row>
    <row r="104" spans="1:2" x14ac:dyDescent="0.25">
      <c r="A104" s="5"/>
      <c r="B104" s="3"/>
    </row>
    <row r="105" spans="1:2" x14ac:dyDescent="0.25">
      <c r="A105" s="5"/>
      <c r="B105" s="3"/>
    </row>
    <row r="106" spans="1:2" x14ac:dyDescent="0.25">
      <c r="A106" s="5"/>
      <c r="B106" s="3"/>
    </row>
    <row r="107" spans="1:2" x14ac:dyDescent="0.25">
      <c r="A107" s="5"/>
      <c r="B107" s="3"/>
    </row>
    <row r="108" spans="1:2" x14ac:dyDescent="0.25">
      <c r="A108" s="5"/>
      <c r="B108" s="3"/>
    </row>
    <row r="109" spans="1:2" x14ac:dyDescent="0.25">
      <c r="A109" s="5"/>
      <c r="B109" s="3"/>
    </row>
    <row r="110" spans="1:2" x14ac:dyDescent="0.25">
      <c r="A110" s="5"/>
      <c r="B110" s="3"/>
    </row>
    <row r="111" spans="1:2" x14ac:dyDescent="0.25">
      <c r="A111" s="5"/>
      <c r="B111" s="3"/>
    </row>
    <row r="112" spans="1:2" x14ac:dyDescent="0.25">
      <c r="A112" s="5"/>
      <c r="B112" s="3"/>
    </row>
    <row r="113" spans="1:2" x14ac:dyDescent="0.25">
      <c r="A113" s="5"/>
      <c r="B113" s="3"/>
    </row>
    <row r="114" spans="1:2" x14ac:dyDescent="0.25">
      <c r="A114" s="5"/>
      <c r="B114" s="3"/>
    </row>
    <row r="115" spans="1:2" x14ac:dyDescent="0.25">
      <c r="A115" s="5"/>
      <c r="B115" s="3"/>
    </row>
    <row r="116" spans="1:2" x14ac:dyDescent="0.25">
      <c r="A116" s="5"/>
      <c r="B116" s="3"/>
    </row>
    <row r="117" spans="1:2" x14ac:dyDescent="0.25">
      <c r="A117" s="5"/>
      <c r="B117" s="3"/>
    </row>
    <row r="118" spans="1:2" x14ac:dyDescent="0.25">
      <c r="A118" s="5"/>
      <c r="B118" s="3"/>
    </row>
    <row r="119" spans="1:2" x14ac:dyDescent="0.25">
      <c r="A119" s="5"/>
      <c r="B119" s="3"/>
    </row>
    <row r="120" spans="1:2" x14ac:dyDescent="0.25">
      <c r="A120" s="5"/>
      <c r="B120" s="3"/>
    </row>
    <row r="121" spans="1:2" x14ac:dyDescent="0.25">
      <c r="A121" s="5"/>
      <c r="B121" s="3"/>
    </row>
    <row r="122" spans="1:2" x14ac:dyDescent="0.25">
      <c r="A122" s="5"/>
      <c r="B122" s="3"/>
    </row>
    <row r="123" spans="1:2" x14ac:dyDescent="0.25">
      <c r="A123" s="5"/>
      <c r="B123" s="3"/>
    </row>
    <row r="124" spans="1:2" x14ac:dyDescent="0.25">
      <c r="A124" s="5"/>
      <c r="B124" s="3"/>
    </row>
    <row r="125" spans="1:2" x14ac:dyDescent="0.25">
      <c r="A125" s="5"/>
      <c r="B125" s="3"/>
    </row>
    <row r="126" spans="1:2" x14ac:dyDescent="0.25">
      <c r="A126" s="5"/>
      <c r="B126" s="3"/>
    </row>
    <row r="127" spans="1:2" x14ac:dyDescent="0.25">
      <c r="A127" s="5"/>
      <c r="B127" s="3"/>
    </row>
    <row r="128" spans="1:2" x14ac:dyDescent="0.25">
      <c r="A128" s="5"/>
      <c r="B128" s="3"/>
    </row>
    <row r="129" spans="1:2" x14ac:dyDescent="0.25">
      <c r="A129" s="5"/>
      <c r="B129" s="3"/>
    </row>
    <row r="130" spans="1:2" x14ac:dyDescent="0.25">
      <c r="A130" s="5"/>
      <c r="B130" s="3"/>
    </row>
    <row r="131" spans="1:2" x14ac:dyDescent="0.25">
      <c r="A131" s="5"/>
      <c r="B131" s="3"/>
    </row>
    <row r="132" spans="1:2" x14ac:dyDescent="0.25">
      <c r="A132" s="5"/>
      <c r="B132" s="3"/>
    </row>
    <row r="133" spans="1:2" x14ac:dyDescent="0.25">
      <c r="A133" s="5"/>
      <c r="B133" s="3"/>
    </row>
    <row r="134" spans="1:2" x14ac:dyDescent="0.25">
      <c r="A134" s="5"/>
      <c r="B134" s="3"/>
    </row>
    <row r="135" spans="1:2" x14ac:dyDescent="0.25">
      <c r="A135" s="5"/>
      <c r="B135" s="3"/>
    </row>
    <row r="136" spans="1:2" x14ac:dyDescent="0.25">
      <c r="A136" s="5"/>
      <c r="B136" s="3"/>
    </row>
    <row r="137" spans="1:2" x14ac:dyDescent="0.25">
      <c r="A137" s="5"/>
      <c r="B137" s="3"/>
    </row>
    <row r="138" spans="1:2" x14ac:dyDescent="0.25">
      <c r="A138" s="5"/>
      <c r="B138" s="3"/>
    </row>
    <row r="139" spans="1:2" x14ac:dyDescent="0.25">
      <c r="A139" s="5"/>
      <c r="B139" s="3"/>
    </row>
    <row r="140" spans="1:2" x14ac:dyDescent="0.25">
      <c r="A140" s="5"/>
      <c r="B140" s="3"/>
    </row>
    <row r="141" spans="1:2" x14ac:dyDescent="0.25">
      <c r="A141" s="5"/>
      <c r="B141" s="3"/>
    </row>
    <row r="142" spans="1:2" x14ac:dyDescent="0.25">
      <c r="A142" s="5"/>
      <c r="B142" s="3"/>
    </row>
    <row r="143" spans="1:2" x14ac:dyDescent="0.25">
      <c r="A143" s="5"/>
      <c r="B143" s="3"/>
    </row>
    <row r="144" spans="1:2" x14ac:dyDescent="0.25">
      <c r="A144" s="5"/>
      <c r="B144" s="3"/>
    </row>
    <row r="145" spans="1:2" x14ac:dyDescent="0.25">
      <c r="A145" s="5"/>
      <c r="B145" s="3"/>
    </row>
    <row r="146" spans="1:2" x14ac:dyDescent="0.25">
      <c r="A146" s="5"/>
      <c r="B146" s="3"/>
    </row>
    <row r="147" spans="1:2" x14ac:dyDescent="0.25">
      <c r="A147" s="5"/>
      <c r="B147" s="3"/>
    </row>
    <row r="148" spans="1:2" x14ac:dyDescent="0.25">
      <c r="A148" s="5"/>
      <c r="B148" s="3"/>
    </row>
    <row r="149" spans="1:2" x14ac:dyDescent="0.25">
      <c r="A149" s="5"/>
      <c r="B149" s="3"/>
    </row>
    <row r="150" spans="1:2" x14ac:dyDescent="0.25">
      <c r="A150" s="5"/>
      <c r="B150" s="3"/>
    </row>
    <row r="151" spans="1:2" x14ac:dyDescent="0.25">
      <c r="A151" s="5"/>
      <c r="B151" s="3"/>
    </row>
    <row r="152" spans="1:2" x14ac:dyDescent="0.25">
      <c r="A152" s="5"/>
      <c r="B152" s="3"/>
    </row>
    <row r="153" spans="1:2" x14ac:dyDescent="0.25">
      <c r="A153" s="5"/>
      <c r="B153" s="3"/>
    </row>
    <row r="154" spans="1:2" x14ac:dyDescent="0.25">
      <c r="A154" s="5"/>
      <c r="B154" s="3"/>
    </row>
    <row r="155" spans="1:2" x14ac:dyDescent="0.25">
      <c r="A155" s="5"/>
      <c r="B155" s="3"/>
    </row>
    <row r="156" spans="1:2" x14ac:dyDescent="0.25">
      <c r="A156" s="5"/>
      <c r="B156" s="3"/>
    </row>
    <row r="157" spans="1:2" x14ac:dyDescent="0.25">
      <c r="A157" s="5"/>
      <c r="B157" s="3"/>
    </row>
    <row r="158" spans="1:2" x14ac:dyDescent="0.25">
      <c r="A158" s="5"/>
      <c r="B158" s="3"/>
    </row>
    <row r="159" spans="1:2" x14ac:dyDescent="0.25">
      <c r="A159" s="5"/>
      <c r="B159" s="3"/>
    </row>
    <row r="160" spans="1:2" x14ac:dyDescent="0.25">
      <c r="A160" s="5"/>
      <c r="B160" s="3"/>
    </row>
    <row r="161" spans="1:2" x14ac:dyDescent="0.25">
      <c r="A161" s="5"/>
      <c r="B161" s="3"/>
    </row>
    <row r="162" spans="1:2" x14ac:dyDescent="0.25">
      <c r="A162" s="5"/>
      <c r="B162" s="3"/>
    </row>
    <row r="163" spans="1:2" x14ac:dyDescent="0.25">
      <c r="A163" s="5"/>
      <c r="B163" s="3"/>
    </row>
    <row r="164" spans="1:2" x14ac:dyDescent="0.25">
      <c r="A164" s="5"/>
      <c r="B164" s="3"/>
    </row>
    <row r="165" spans="1:2" x14ac:dyDescent="0.25">
      <c r="A165" s="5"/>
      <c r="B165" s="3"/>
    </row>
    <row r="166" spans="1:2" x14ac:dyDescent="0.25">
      <c r="A166" s="5"/>
      <c r="B166" s="3"/>
    </row>
    <row r="167" spans="1:2" x14ac:dyDescent="0.25">
      <c r="A167" s="5"/>
      <c r="B167" s="3"/>
    </row>
    <row r="168" spans="1:2" x14ac:dyDescent="0.25">
      <c r="A168" s="5"/>
      <c r="B168" s="3"/>
    </row>
    <row r="169" spans="1:2" x14ac:dyDescent="0.25">
      <c r="A169" s="5"/>
      <c r="B169" s="3"/>
    </row>
    <row r="170" spans="1:2" x14ac:dyDescent="0.25">
      <c r="A170" s="5"/>
      <c r="B170" s="3"/>
    </row>
    <row r="171" spans="1:2" x14ac:dyDescent="0.25">
      <c r="A171" s="5"/>
      <c r="B171" s="3"/>
    </row>
    <row r="172" spans="1:2" x14ac:dyDescent="0.25">
      <c r="A172" s="5"/>
      <c r="B172" s="3"/>
    </row>
    <row r="173" spans="1:2" x14ac:dyDescent="0.25">
      <c r="A173" s="5"/>
      <c r="B173" s="3"/>
    </row>
    <row r="174" spans="1:2" x14ac:dyDescent="0.25">
      <c r="A174" s="5"/>
      <c r="B174" s="3"/>
    </row>
    <row r="175" spans="1:2" x14ac:dyDescent="0.25">
      <c r="A175" s="5"/>
      <c r="B175" s="3"/>
    </row>
    <row r="176" spans="1:2" x14ac:dyDescent="0.25">
      <c r="A176" s="5"/>
      <c r="B176" s="3"/>
    </row>
    <row r="177" spans="1:2" x14ac:dyDescent="0.25">
      <c r="A177" s="5"/>
      <c r="B177" s="3"/>
    </row>
    <row r="178" spans="1:2" x14ac:dyDescent="0.25">
      <c r="A178" s="5"/>
      <c r="B178" s="3"/>
    </row>
    <row r="179" spans="1:2" x14ac:dyDescent="0.25">
      <c r="A179" s="5"/>
      <c r="B179" s="3"/>
    </row>
    <row r="180" spans="1:2" x14ac:dyDescent="0.25">
      <c r="A180" s="5"/>
      <c r="B180" s="3"/>
    </row>
    <row r="181" spans="1:2" x14ac:dyDescent="0.25">
      <c r="A181" s="5"/>
      <c r="B181" s="3"/>
    </row>
    <row r="182" spans="1:2" x14ac:dyDescent="0.25">
      <c r="A182" s="5"/>
      <c r="B182" s="3"/>
    </row>
    <row r="183" spans="1:2" x14ac:dyDescent="0.25">
      <c r="A183" s="5"/>
      <c r="B183" s="3"/>
    </row>
    <row r="184" spans="1:2" x14ac:dyDescent="0.25">
      <c r="A184" s="5"/>
      <c r="B184" s="3"/>
    </row>
    <row r="185" spans="1:2" x14ac:dyDescent="0.25">
      <c r="A185" s="5"/>
      <c r="B185" s="3"/>
    </row>
    <row r="186" spans="1:2" x14ac:dyDescent="0.25">
      <c r="A186" s="5"/>
      <c r="B186" s="3"/>
    </row>
    <row r="187" spans="1:2" x14ac:dyDescent="0.25">
      <c r="A187" s="5"/>
      <c r="B187" s="3"/>
    </row>
    <row r="188" spans="1:2" x14ac:dyDescent="0.25">
      <c r="A188" s="5"/>
      <c r="B188" s="3"/>
    </row>
    <row r="189" spans="1:2" x14ac:dyDescent="0.25">
      <c r="A189" s="5"/>
      <c r="B189" s="3"/>
    </row>
    <row r="190" spans="1:2" x14ac:dyDescent="0.25">
      <c r="A190" s="5"/>
      <c r="B190" s="3"/>
    </row>
    <row r="191" spans="1:2" x14ac:dyDescent="0.25">
      <c r="A191" s="5"/>
      <c r="B191" s="3"/>
    </row>
    <row r="192" spans="1:2" x14ac:dyDescent="0.25">
      <c r="A192" s="5"/>
      <c r="B192" s="3"/>
    </row>
    <row r="193" spans="1:2" x14ac:dyDescent="0.25">
      <c r="A193" s="5"/>
      <c r="B193" s="3"/>
    </row>
    <row r="194" spans="1:2" x14ac:dyDescent="0.25">
      <c r="A194" s="5"/>
      <c r="B194" s="3"/>
    </row>
    <row r="195" spans="1:2" x14ac:dyDescent="0.25">
      <c r="A195" s="5"/>
      <c r="B195" s="3"/>
    </row>
    <row r="196" spans="1:2" x14ac:dyDescent="0.25">
      <c r="A196" s="5"/>
      <c r="B196" s="3"/>
    </row>
    <row r="197" spans="1:2" x14ac:dyDescent="0.25">
      <c r="A197" s="5"/>
      <c r="B197" s="3"/>
    </row>
    <row r="198" spans="1:2" x14ac:dyDescent="0.25">
      <c r="A198" s="5"/>
      <c r="B198" s="3"/>
    </row>
    <row r="199" spans="1:2" x14ac:dyDescent="0.25">
      <c r="A199" s="5"/>
      <c r="B199" s="3"/>
    </row>
    <row r="200" spans="1:2" x14ac:dyDescent="0.25">
      <c r="A200" s="5"/>
      <c r="B200" s="3"/>
    </row>
    <row r="201" spans="1:2" x14ac:dyDescent="0.25">
      <c r="A201" s="5"/>
      <c r="B201" s="3"/>
    </row>
    <row r="202" spans="1:2" x14ac:dyDescent="0.25">
      <c r="A202" s="5"/>
      <c r="B202" s="3"/>
    </row>
    <row r="203" spans="1:2" x14ac:dyDescent="0.25">
      <c r="A203" s="5"/>
      <c r="B203" s="3"/>
    </row>
    <row r="204" spans="1:2" x14ac:dyDescent="0.25">
      <c r="A204" s="5"/>
      <c r="B204" s="3"/>
    </row>
    <row r="205" spans="1:2" x14ac:dyDescent="0.25">
      <c r="A205" s="5"/>
      <c r="B205" s="3"/>
    </row>
    <row r="206" spans="1:2" x14ac:dyDescent="0.25">
      <c r="A206" s="5"/>
      <c r="B206" s="3"/>
    </row>
    <row r="207" spans="1:2" x14ac:dyDescent="0.25">
      <c r="A207" s="5"/>
      <c r="B207" s="3"/>
    </row>
    <row r="208" spans="1:2" x14ac:dyDescent="0.25">
      <c r="A208" s="5"/>
      <c r="B208" s="3"/>
    </row>
    <row r="209" spans="1:2" x14ac:dyDescent="0.25">
      <c r="A209" s="5"/>
      <c r="B209" s="3"/>
    </row>
    <row r="210" spans="1:2" x14ac:dyDescent="0.25">
      <c r="A210" s="5"/>
      <c r="B210" s="3"/>
    </row>
    <row r="211" spans="1:2" x14ac:dyDescent="0.25">
      <c r="A211" s="5"/>
      <c r="B211" s="3"/>
    </row>
    <row r="212" spans="1:2" x14ac:dyDescent="0.25">
      <c r="A212" s="5"/>
      <c r="B212" s="3"/>
    </row>
    <row r="213" spans="1:2" x14ac:dyDescent="0.25">
      <c r="A213" s="5"/>
      <c r="B213" s="3"/>
    </row>
    <row r="214" spans="1:2" x14ac:dyDescent="0.25">
      <c r="A214" s="5"/>
      <c r="B214" s="3"/>
    </row>
    <row r="215" spans="1:2" x14ac:dyDescent="0.25">
      <c r="A215" s="5"/>
      <c r="B215" s="3"/>
    </row>
    <row r="216" spans="1:2" x14ac:dyDescent="0.25">
      <c r="A216" s="5"/>
      <c r="B216" s="3"/>
    </row>
    <row r="217" spans="1:2" x14ac:dyDescent="0.25">
      <c r="A217" s="5"/>
      <c r="B217" s="3"/>
    </row>
    <row r="218" spans="1:2" x14ac:dyDescent="0.25">
      <c r="A218" s="5"/>
      <c r="B218" s="3"/>
    </row>
    <row r="219" spans="1:2" x14ac:dyDescent="0.25">
      <c r="A219" s="5"/>
      <c r="B219" s="3"/>
    </row>
    <row r="220" spans="1:2" x14ac:dyDescent="0.25">
      <c r="A220" s="5"/>
      <c r="B220" s="3"/>
    </row>
    <row r="221" spans="1:2" x14ac:dyDescent="0.25">
      <c r="A221" s="5"/>
      <c r="B221" s="3"/>
    </row>
    <row r="222" spans="1:2" x14ac:dyDescent="0.25">
      <c r="A222" s="5"/>
      <c r="B222" s="3"/>
    </row>
    <row r="223" spans="1:2" x14ac:dyDescent="0.25">
      <c r="A223" s="5"/>
      <c r="B223" s="3"/>
    </row>
    <row r="224" spans="1:2" x14ac:dyDescent="0.25">
      <c r="A224" s="5"/>
      <c r="B224" s="3"/>
    </row>
    <row r="225" spans="1:2" x14ac:dyDescent="0.25">
      <c r="A225" s="5"/>
      <c r="B225" s="3"/>
    </row>
    <row r="226" spans="1:2" x14ac:dyDescent="0.25">
      <c r="A226" s="5"/>
      <c r="B226" s="3"/>
    </row>
    <row r="227" spans="1:2" x14ac:dyDescent="0.25">
      <c r="A227" s="5"/>
      <c r="B227" s="3"/>
    </row>
    <row r="228" spans="1:2" x14ac:dyDescent="0.25">
      <c r="A228" s="5"/>
      <c r="B228" s="3"/>
    </row>
    <row r="229" spans="1:2" x14ac:dyDescent="0.25">
      <c r="A229" s="5"/>
      <c r="B229" s="3"/>
    </row>
    <row r="230" spans="1:2" x14ac:dyDescent="0.25">
      <c r="A230" s="5"/>
      <c r="B230" s="3"/>
    </row>
    <row r="231" spans="1:2" x14ac:dyDescent="0.25">
      <c r="A231" s="5"/>
      <c r="B231" s="3"/>
    </row>
    <row r="232" spans="1:2" x14ac:dyDescent="0.25">
      <c r="A232" s="5"/>
      <c r="B232" s="3"/>
    </row>
    <row r="233" spans="1:2" x14ac:dyDescent="0.25">
      <c r="A233" s="5"/>
      <c r="B233" s="3"/>
    </row>
    <row r="234" spans="1:2" x14ac:dyDescent="0.25">
      <c r="A234" s="5"/>
      <c r="B234" s="3"/>
    </row>
    <row r="235" spans="1:2" x14ac:dyDescent="0.25">
      <c r="A235" s="5"/>
      <c r="B235" s="3"/>
    </row>
    <row r="236" spans="1:2" x14ac:dyDescent="0.25">
      <c r="A236" s="5"/>
      <c r="B236" s="3"/>
    </row>
    <row r="237" spans="1:2" x14ac:dyDescent="0.25">
      <c r="A237" s="5"/>
      <c r="B237" s="3"/>
    </row>
    <row r="238" spans="1:2" x14ac:dyDescent="0.25">
      <c r="A238" s="5"/>
      <c r="B238" s="3"/>
    </row>
    <row r="239" spans="1:2" x14ac:dyDescent="0.25">
      <c r="A239" s="5"/>
      <c r="B239" s="3"/>
    </row>
    <row r="240" spans="1:2" x14ac:dyDescent="0.25">
      <c r="A240" s="5"/>
      <c r="B240" s="3"/>
    </row>
    <row r="241" spans="1:2" x14ac:dyDescent="0.25">
      <c r="A241" s="5"/>
      <c r="B241" s="3"/>
    </row>
    <row r="242" spans="1:2" x14ac:dyDescent="0.25">
      <c r="A242" s="5"/>
      <c r="B242" s="3"/>
    </row>
    <row r="243" spans="1:2" x14ac:dyDescent="0.25">
      <c r="A243" s="5"/>
      <c r="B243" s="3"/>
    </row>
    <row r="244" spans="1:2" x14ac:dyDescent="0.25">
      <c r="A244" s="5"/>
      <c r="B244" s="3"/>
    </row>
    <row r="245" spans="1:2" x14ac:dyDescent="0.25">
      <c r="A245" s="5"/>
      <c r="B245" s="3"/>
    </row>
    <row r="246" spans="1:2" x14ac:dyDescent="0.25">
      <c r="A246" s="5"/>
      <c r="B246" s="3"/>
    </row>
    <row r="247" spans="1:2" x14ac:dyDescent="0.25">
      <c r="A247" s="5"/>
      <c r="B247" s="3"/>
    </row>
    <row r="248" spans="1:2" x14ac:dyDescent="0.25">
      <c r="A248" s="5"/>
      <c r="B248" s="3"/>
    </row>
    <row r="249" spans="1:2" x14ac:dyDescent="0.25">
      <c r="A249" s="5"/>
      <c r="B249" s="3"/>
    </row>
    <row r="250" spans="1:2" x14ac:dyDescent="0.25">
      <c r="A250" s="5"/>
      <c r="B250" s="3"/>
    </row>
    <row r="251" spans="1:2" x14ac:dyDescent="0.25">
      <c r="A251" s="5"/>
      <c r="B251" s="3"/>
    </row>
    <row r="252" spans="1:2" x14ac:dyDescent="0.25">
      <c r="A252" s="5"/>
      <c r="B252" s="3"/>
    </row>
    <row r="253" spans="1:2" x14ac:dyDescent="0.25">
      <c r="A253" s="5"/>
      <c r="B253" s="3"/>
    </row>
    <row r="254" spans="1:2" x14ac:dyDescent="0.25">
      <c r="A254" s="5"/>
      <c r="B254" s="3"/>
    </row>
    <row r="255" spans="1:2" x14ac:dyDescent="0.25">
      <c r="A255" s="5"/>
      <c r="B255" s="3"/>
    </row>
    <row r="256" spans="1:2" x14ac:dyDescent="0.25">
      <c r="A256" s="5"/>
      <c r="B256" s="3"/>
    </row>
    <row r="257" spans="1:2" x14ac:dyDescent="0.25">
      <c r="A257" s="5"/>
      <c r="B257" s="3"/>
    </row>
    <row r="258" spans="1:2" x14ac:dyDescent="0.25">
      <c r="A258" s="5"/>
      <c r="B258" s="3"/>
    </row>
    <row r="259" spans="1:2" x14ac:dyDescent="0.25">
      <c r="A259" s="5"/>
      <c r="B259" s="3"/>
    </row>
    <row r="260" spans="1:2" x14ac:dyDescent="0.25">
      <c r="A260" s="5"/>
      <c r="B260" s="3"/>
    </row>
    <row r="261" spans="1:2" x14ac:dyDescent="0.25">
      <c r="A261" s="5"/>
      <c r="B261" s="3"/>
    </row>
    <row r="262" spans="1:2" x14ac:dyDescent="0.25">
      <c r="A262" s="5"/>
      <c r="B262" s="3"/>
    </row>
    <row r="263" spans="1:2" x14ac:dyDescent="0.25">
      <c r="A263" s="5"/>
      <c r="B263" s="3"/>
    </row>
    <row r="264" spans="1:2" x14ac:dyDescent="0.25">
      <c r="A264" s="5"/>
      <c r="B264" s="3"/>
    </row>
    <row r="265" spans="1:2" x14ac:dyDescent="0.25">
      <c r="A265" s="5"/>
      <c r="B265" s="3"/>
    </row>
    <row r="266" spans="1:2" x14ac:dyDescent="0.25">
      <c r="A266" s="5"/>
      <c r="B266" s="3"/>
    </row>
    <row r="267" spans="1:2" x14ac:dyDescent="0.25">
      <c r="A267" s="5"/>
      <c r="B267" s="3"/>
    </row>
    <row r="268" spans="1:2" x14ac:dyDescent="0.25">
      <c r="A268" s="5"/>
      <c r="B268" s="3"/>
    </row>
    <row r="269" spans="1:2" x14ac:dyDescent="0.25">
      <c r="A269" s="5"/>
      <c r="B269" s="3"/>
    </row>
    <row r="270" spans="1:2" x14ac:dyDescent="0.25">
      <c r="A270" s="5"/>
      <c r="B270" s="3"/>
    </row>
    <row r="271" spans="1:2" x14ac:dyDescent="0.25">
      <c r="A271" s="5"/>
      <c r="B271" s="3"/>
    </row>
    <row r="272" spans="1:2" x14ac:dyDescent="0.25">
      <c r="A272" s="5"/>
      <c r="B272" s="3"/>
    </row>
    <row r="273" spans="1:2" x14ac:dyDescent="0.25">
      <c r="A273" s="5"/>
      <c r="B273" s="3"/>
    </row>
    <row r="274" spans="1:2" x14ac:dyDescent="0.25">
      <c r="A274" s="5"/>
      <c r="B274" s="3"/>
    </row>
    <row r="275" spans="1:2" x14ac:dyDescent="0.25">
      <c r="A275" s="5"/>
      <c r="B275" s="3"/>
    </row>
    <row r="276" spans="1:2" x14ac:dyDescent="0.25">
      <c r="A276" s="5"/>
      <c r="B276" s="3"/>
    </row>
    <row r="277" spans="1:2" x14ac:dyDescent="0.25">
      <c r="A277" s="5"/>
      <c r="B277" s="3"/>
    </row>
    <row r="278" spans="1:2" x14ac:dyDescent="0.25">
      <c r="A278" s="5"/>
      <c r="B278" s="3"/>
    </row>
    <row r="279" spans="1:2" x14ac:dyDescent="0.25">
      <c r="A279" s="5"/>
      <c r="B279" s="3"/>
    </row>
    <row r="280" spans="1:2" x14ac:dyDescent="0.25">
      <c r="A280" s="5"/>
      <c r="B280" s="3"/>
    </row>
    <row r="281" spans="1:2" x14ac:dyDescent="0.25">
      <c r="A281" s="5"/>
      <c r="B281" s="3"/>
    </row>
    <row r="282" spans="1:2" x14ac:dyDescent="0.25">
      <c r="A282" s="5"/>
      <c r="B282" s="3"/>
    </row>
    <row r="283" spans="1:2" x14ac:dyDescent="0.25">
      <c r="A283" s="5"/>
      <c r="B283" s="3"/>
    </row>
    <row r="284" spans="1:2" x14ac:dyDescent="0.25">
      <c r="A284" s="5"/>
      <c r="B284" s="3"/>
    </row>
    <row r="285" spans="1:2" x14ac:dyDescent="0.25">
      <c r="A285" s="5"/>
      <c r="B285" s="3"/>
    </row>
    <row r="286" spans="1:2" x14ac:dyDescent="0.25">
      <c r="A286" s="5"/>
      <c r="B286" s="3"/>
    </row>
    <row r="287" spans="1:2" x14ac:dyDescent="0.25">
      <c r="A287" s="5"/>
      <c r="B287" s="3"/>
    </row>
    <row r="288" spans="1:2" x14ac:dyDescent="0.25">
      <c r="A288" s="5"/>
      <c r="B288" s="3"/>
    </row>
    <row r="289" spans="1:2" x14ac:dyDescent="0.25">
      <c r="A289" s="5"/>
      <c r="B289" s="3"/>
    </row>
    <row r="290" spans="1:2" x14ac:dyDescent="0.25">
      <c r="A290" s="5"/>
      <c r="B290" s="3"/>
    </row>
    <row r="291" spans="1:2" x14ac:dyDescent="0.25">
      <c r="A291" s="5"/>
      <c r="B291" s="3"/>
    </row>
    <row r="292" spans="1:2" x14ac:dyDescent="0.25">
      <c r="A292" s="5"/>
      <c r="B292" s="3"/>
    </row>
    <row r="293" spans="1:2" x14ac:dyDescent="0.25">
      <c r="A293" s="5"/>
      <c r="B293" s="3"/>
    </row>
    <row r="294" spans="1:2" x14ac:dyDescent="0.25">
      <c r="A294" s="5"/>
      <c r="B294" s="3"/>
    </row>
    <row r="295" spans="1:2" x14ac:dyDescent="0.25">
      <c r="A295" s="5"/>
      <c r="B295" s="3"/>
    </row>
    <row r="296" spans="1:2" x14ac:dyDescent="0.25">
      <c r="A296" s="5"/>
      <c r="B296" s="3"/>
    </row>
    <row r="297" spans="1:2" x14ac:dyDescent="0.25">
      <c r="A297" s="5"/>
      <c r="B297" s="3"/>
    </row>
    <row r="298" spans="1:2" x14ac:dyDescent="0.25">
      <c r="A298" s="5"/>
      <c r="B298" s="3"/>
    </row>
    <row r="299" spans="1:2" x14ac:dyDescent="0.25">
      <c r="A299" s="5"/>
      <c r="B299" s="3"/>
    </row>
    <row r="300" spans="1:2" x14ac:dyDescent="0.25">
      <c r="A300" s="5"/>
      <c r="B300" s="3"/>
    </row>
    <row r="301" spans="1:2" x14ac:dyDescent="0.25">
      <c r="A301" s="5"/>
      <c r="B301" s="3"/>
    </row>
    <row r="302" spans="1:2" x14ac:dyDescent="0.25">
      <c r="A302" s="5"/>
      <c r="B302" s="3"/>
    </row>
    <row r="303" spans="1:2" x14ac:dyDescent="0.25">
      <c r="A303" s="5"/>
      <c r="B303" s="3"/>
    </row>
    <row r="304" spans="1:2" x14ac:dyDescent="0.25">
      <c r="A304" s="5"/>
      <c r="B304" s="3"/>
    </row>
    <row r="305" spans="1:2" x14ac:dyDescent="0.25">
      <c r="A305" s="5"/>
      <c r="B305" s="3"/>
    </row>
    <row r="306" spans="1:2" x14ac:dyDescent="0.25">
      <c r="A306" s="5"/>
      <c r="B306" s="3"/>
    </row>
    <row r="307" spans="1:2" x14ac:dyDescent="0.25">
      <c r="A307" s="5"/>
      <c r="B307" s="3"/>
    </row>
    <row r="308" spans="1:2" x14ac:dyDescent="0.25">
      <c r="A308" s="5"/>
      <c r="B308" s="3"/>
    </row>
    <row r="309" spans="1:2" x14ac:dyDescent="0.25">
      <c r="A309" s="5"/>
      <c r="B309" s="3"/>
    </row>
    <row r="310" spans="1:2" x14ac:dyDescent="0.25">
      <c r="A310" s="5"/>
      <c r="B310" s="3"/>
    </row>
    <row r="311" spans="1:2" x14ac:dyDescent="0.25">
      <c r="A311" s="5"/>
      <c r="B311" s="3"/>
    </row>
    <row r="312" spans="1:2" x14ac:dyDescent="0.25">
      <c r="A312" s="5"/>
      <c r="B312" s="3"/>
    </row>
    <row r="313" spans="1:2" x14ac:dyDescent="0.25">
      <c r="A313" s="5"/>
      <c r="B313" s="3"/>
    </row>
    <row r="314" spans="1:2" x14ac:dyDescent="0.25">
      <c r="A314" s="5"/>
      <c r="B314" s="3"/>
    </row>
    <row r="315" spans="1:2" x14ac:dyDescent="0.25">
      <c r="A315" s="5"/>
      <c r="B315" s="3"/>
    </row>
    <row r="316" spans="1:2" x14ac:dyDescent="0.25">
      <c r="A316" s="5"/>
      <c r="B316" s="3"/>
    </row>
    <row r="317" spans="1:2" x14ac:dyDescent="0.25">
      <c r="A317" s="5"/>
      <c r="B317" s="3"/>
    </row>
    <row r="318" spans="1:2" x14ac:dyDescent="0.25">
      <c r="A318" s="5"/>
      <c r="B318" s="3"/>
    </row>
    <row r="319" spans="1:2" x14ac:dyDescent="0.25">
      <c r="A319" s="5"/>
      <c r="B319" s="3"/>
    </row>
    <row r="320" spans="1:2" x14ac:dyDescent="0.25">
      <c r="A320" s="5"/>
      <c r="B320" s="3"/>
    </row>
    <row r="321" spans="1:2" x14ac:dyDescent="0.25">
      <c r="A321" s="5"/>
      <c r="B321" s="3"/>
    </row>
    <row r="322" spans="1:2" x14ac:dyDescent="0.25">
      <c r="A322" s="5"/>
      <c r="B322" s="3"/>
    </row>
    <row r="323" spans="1:2" x14ac:dyDescent="0.25">
      <c r="A323" s="5"/>
      <c r="B323" s="3"/>
    </row>
    <row r="324" spans="1:2" x14ac:dyDescent="0.25">
      <c r="A324" s="5"/>
      <c r="B324" s="3"/>
    </row>
    <row r="325" spans="1:2" x14ac:dyDescent="0.25">
      <c r="A325" s="5"/>
      <c r="B325" s="3"/>
    </row>
    <row r="326" spans="1:2" x14ac:dyDescent="0.25">
      <c r="A326" s="5"/>
      <c r="B326" s="3"/>
    </row>
    <row r="327" spans="1:2" x14ac:dyDescent="0.25">
      <c r="A327" s="5"/>
      <c r="B327" s="3"/>
    </row>
    <row r="328" spans="1:2" x14ac:dyDescent="0.25">
      <c r="A328" s="5"/>
      <c r="B328" s="3"/>
    </row>
    <row r="329" spans="1:2" x14ac:dyDescent="0.25">
      <c r="A329" s="5"/>
      <c r="B329" s="3"/>
    </row>
    <row r="330" spans="1:2" x14ac:dyDescent="0.25">
      <c r="A330" s="5"/>
      <c r="B330" s="3"/>
    </row>
    <row r="331" spans="1:2" x14ac:dyDescent="0.25">
      <c r="A331" s="5"/>
      <c r="B331" s="3"/>
    </row>
    <row r="332" spans="1:2" x14ac:dyDescent="0.25">
      <c r="A332" s="5"/>
      <c r="B332" s="3"/>
    </row>
    <row r="333" spans="1:2" x14ac:dyDescent="0.25">
      <c r="A333" s="5"/>
      <c r="B333" s="3"/>
    </row>
    <row r="334" spans="1:2" x14ac:dyDescent="0.25">
      <c r="A334" s="5"/>
      <c r="B334" s="3"/>
    </row>
    <row r="335" spans="1:2" x14ac:dyDescent="0.25">
      <c r="A335" s="5"/>
      <c r="B335" s="3"/>
    </row>
    <row r="336" spans="1:2" x14ac:dyDescent="0.25">
      <c r="A336" s="5"/>
      <c r="B336" s="3"/>
    </row>
    <row r="337" spans="1:2" x14ac:dyDescent="0.25">
      <c r="A337" s="5"/>
      <c r="B337" s="3"/>
    </row>
    <row r="338" spans="1:2" x14ac:dyDescent="0.25">
      <c r="A338" s="5"/>
      <c r="B338" s="3"/>
    </row>
    <row r="339" spans="1:2" x14ac:dyDescent="0.25">
      <c r="A339" s="5"/>
      <c r="B339" s="3"/>
    </row>
    <row r="340" spans="1:2" x14ac:dyDescent="0.25">
      <c r="A340" s="5"/>
      <c r="B340" s="3"/>
    </row>
    <row r="341" spans="1:2" x14ac:dyDescent="0.25">
      <c r="A341" s="5"/>
      <c r="B341" s="3"/>
    </row>
    <row r="342" spans="1:2" x14ac:dyDescent="0.25">
      <c r="A342" s="5"/>
      <c r="B342" s="3"/>
    </row>
    <row r="343" spans="1:2" x14ac:dyDescent="0.25">
      <c r="A343" s="5"/>
      <c r="B343" s="3"/>
    </row>
    <row r="344" spans="1:2" x14ac:dyDescent="0.25">
      <c r="A344" s="5"/>
      <c r="B344" s="3"/>
    </row>
    <row r="345" spans="1:2" x14ac:dyDescent="0.25">
      <c r="A345" s="5"/>
      <c r="B345" s="3"/>
    </row>
    <row r="346" spans="1:2" x14ac:dyDescent="0.25">
      <c r="A346" s="5"/>
      <c r="B346" s="3"/>
    </row>
    <row r="347" spans="1:2" x14ac:dyDescent="0.25">
      <c r="A347" s="5"/>
      <c r="B347" s="3"/>
    </row>
    <row r="348" spans="1:2" x14ac:dyDescent="0.25">
      <c r="A348" s="5"/>
      <c r="B348" s="3"/>
    </row>
    <row r="349" spans="1:2" x14ac:dyDescent="0.25">
      <c r="A349" s="5"/>
      <c r="B349" s="3"/>
    </row>
    <row r="350" spans="1:2" x14ac:dyDescent="0.25">
      <c r="A350" s="5"/>
      <c r="B350" s="3"/>
    </row>
    <row r="351" spans="1:2" x14ac:dyDescent="0.25">
      <c r="A351" s="5"/>
      <c r="B351" s="3"/>
    </row>
    <row r="352" spans="1:2" x14ac:dyDescent="0.25">
      <c r="A352" s="5"/>
      <c r="B352" s="3"/>
    </row>
    <row r="353" spans="1:2" x14ac:dyDescent="0.25">
      <c r="A353" s="5"/>
      <c r="B353" s="3"/>
    </row>
    <row r="354" spans="1:2" x14ac:dyDescent="0.25">
      <c r="A354" s="5"/>
      <c r="B354" s="3"/>
    </row>
    <row r="355" spans="1:2" x14ac:dyDescent="0.25">
      <c r="A355" s="5"/>
      <c r="B355" s="3"/>
    </row>
    <row r="356" spans="1:2" x14ac:dyDescent="0.25">
      <c r="A356" s="5"/>
      <c r="B356" s="3"/>
    </row>
    <row r="357" spans="1:2" x14ac:dyDescent="0.25">
      <c r="A357" s="5"/>
      <c r="B357" s="3"/>
    </row>
    <row r="358" spans="1:2" x14ac:dyDescent="0.25">
      <c r="A358" s="5"/>
      <c r="B358" s="3"/>
    </row>
    <row r="359" spans="1:2" x14ac:dyDescent="0.25">
      <c r="A359" s="5"/>
      <c r="B359" s="3"/>
    </row>
    <row r="360" spans="1:2" x14ac:dyDescent="0.25">
      <c r="A360" s="5"/>
      <c r="B360" s="3"/>
    </row>
    <row r="361" spans="1:2" x14ac:dyDescent="0.25">
      <c r="A361" s="5"/>
      <c r="B361" s="3"/>
    </row>
    <row r="362" spans="1:2" x14ac:dyDescent="0.25">
      <c r="A362" s="5"/>
      <c r="B362" s="3"/>
    </row>
    <row r="363" spans="1:2" x14ac:dyDescent="0.25">
      <c r="A363" s="5"/>
      <c r="B363" s="3"/>
    </row>
    <row r="364" spans="1:2" x14ac:dyDescent="0.25">
      <c r="A364" s="5"/>
      <c r="B364" s="3"/>
    </row>
    <row r="365" spans="1:2" x14ac:dyDescent="0.25">
      <c r="A365" s="5"/>
      <c r="B365" s="3"/>
    </row>
    <row r="366" spans="1:2" x14ac:dyDescent="0.25">
      <c r="A366" s="5"/>
      <c r="B366" s="3"/>
    </row>
    <row r="367" spans="1:2" x14ac:dyDescent="0.25">
      <c r="A367" s="5"/>
      <c r="B367" s="3"/>
    </row>
    <row r="368" spans="1:2" x14ac:dyDescent="0.25">
      <c r="A368" s="5"/>
      <c r="B368" s="3"/>
    </row>
    <row r="369" spans="1:2" x14ac:dyDescent="0.25">
      <c r="A369" s="5"/>
      <c r="B369" s="3"/>
    </row>
    <row r="370" spans="1:2" x14ac:dyDescent="0.25">
      <c r="A370" s="5"/>
      <c r="B370" s="3"/>
    </row>
    <row r="371" spans="1:2" x14ac:dyDescent="0.25">
      <c r="A371" s="5"/>
      <c r="B371" s="3"/>
    </row>
    <row r="372" spans="1:2" x14ac:dyDescent="0.25">
      <c r="A372" s="5"/>
      <c r="B372" s="3"/>
    </row>
    <row r="373" spans="1:2" x14ac:dyDescent="0.25">
      <c r="A373" s="5"/>
      <c r="B373" s="3"/>
    </row>
    <row r="374" spans="1:2" x14ac:dyDescent="0.25">
      <c r="A374" s="5"/>
      <c r="B374" s="3"/>
    </row>
    <row r="375" spans="1:2" x14ac:dyDescent="0.25">
      <c r="A375" s="5"/>
      <c r="B375" s="3"/>
    </row>
    <row r="376" spans="1:2" x14ac:dyDescent="0.25">
      <c r="A376" s="5"/>
      <c r="B376" s="3"/>
    </row>
    <row r="377" spans="1:2" x14ac:dyDescent="0.25">
      <c r="A377" s="5"/>
      <c r="B377" s="3"/>
    </row>
    <row r="378" spans="1:2" x14ac:dyDescent="0.25">
      <c r="A378" s="5"/>
      <c r="B378" s="3"/>
    </row>
    <row r="379" spans="1:2" x14ac:dyDescent="0.25">
      <c r="A379" s="5"/>
      <c r="B379" s="3"/>
    </row>
    <row r="380" spans="1:2" x14ac:dyDescent="0.25">
      <c r="A380" s="5"/>
      <c r="B380" s="3"/>
    </row>
    <row r="381" spans="1:2" x14ac:dyDescent="0.25">
      <c r="A381" s="5"/>
      <c r="B381" s="3"/>
    </row>
    <row r="382" spans="1:2" x14ac:dyDescent="0.25">
      <c r="A382" s="5"/>
      <c r="B382" s="3"/>
    </row>
    <row r="383" spans="1:2" x14ac:dyDescent="0.25">
      <c r="A383" s="5"/>
      <c r="B383" s="3"/>
    </row>
    <row r="384" spans="1:2" x14ac:dyDescent="0.25">
      <c r="A384" s="5"/>
      <c r="B384" s="3"/>
    </row>
    <row r="385" spans="1:2" x14ac:dyDescent="0.25">
      <c r="A385" s="5"/>
      <c r="B385" s="3"/>
    </row>
    <row r="386" spans="1:2" x14ac:dyDescent="0.25">
      <c r="A386" s="5"/>
      <c r="B386" s="3"/>
    </row>
    <row r="387" spans="1:2" x14ac:dyDescent="0.25">
      <c r="A387" s="5"/>
      <c r="B387" s="3"/>
    </row>
    <row r="388" spans="1:2" x14ac:dyDescent="0.25">
      <c r="A388" s="5"/>
      <c r="B388" s="3"/>
    </row>
    <row r="389" spans="1:2" x14ac:dyDescent="0.25">
      <c r="A389" s="5"/>
      <c r="B389" s="3"/>
    </row>
    <row r="390" spans="1:2" x14ac:dyDescent="0.25">
      <c r="A390" s="5"/>
      <c r="B390" s="3"/>
    </row>
    <row r="391" spans="1:2" x14ac:dyDescent="0.25">
      <c r="A391" s="5"/>
      <c r="B391" s="3"/>
    </row>
    <row r="392" spans="1:2" x14ac:dyDescent="0.25">
      <c r="A392" s="5"/>
      <c r="B392" s="3"/>
    </row>
    <row r="393" spans="1:2" x14ac:dyDescent="0.25">
      <c r="A393" s="5"/>
      <c r="B393" s="3"/>
    </row>
    <row r="394" spans="1:2" x14ac:dyDescent="0.25">
      <c r="A394" s="5"/>
      <c r="B394" s="3"/>
    </row>
    <row r="395" spans="1:2" x14ac:dyDescent="0.25">
      <c r="A395" s="5"/>
      <c r="B395" s="3"/>
    </row>
    <row r="396" spans="1:2" x14ac:dyDescent="0.25">
      <c r="A396" s="5"/>
      <c r="B396" s="3"/>
    </row>
    <row r="397" spans="1:2" x14ac:dyDescent="0.25">
      <c r="A397" s="5"/>
      <c r="B397" s="3"/>
    </row>
    <row r="398" spans="1:2" x14ac:dyDescent="0.25">
      <c r="A398" s="5"/>
      <c r="B398" s="3"/>
    </row>
    <row r="399" spans="1:2" x14ac:dyDescent="0.25">
      <c r="A399" s="5"/>
      <c r="B399" s="3"/>
    </row>
    <row r="400" spans="1:2" x14ac:dyDescent="0.25">
      <c r="A400" s="5"/>
      <c r="B400" s="3"/>
    </row>
    <row r="401" spans="1:2" x14ac:dyDescent="0.25">
      <c r="A401" s="5"/>
      <c r="B401" s="3"/>
    </row>
    <row r="402" spans="1:2" x14ac:dyDescent="0.25">
      <c r="A402" s="5"/>
      <c r="B402" s="3"/>
    </row>
    <row r="403" spans="1:2" x14ac:dyDescent="0.25">
      <c r="A403" s="5"/>
      <c r="B403" s="3"/>
    </row>
    <row r="404" spans="1:2" x14ac:dyDescent="0.25">
      <c r="A404" s="5"/>
      <c r="B404" s="3"/>
    </row>
    <row r="405" spans="1:2" x14ac:dyDescent="0.25">
      <c r="A405" s="5"/>
      <c r="B405" s="3"/>
    </row>
    <row r="406" spans="1:2" x14ac:dyDescent="0.25">
      <c r="A406" s="5"/>
      <c r="B406" s="3"/>
    </row>
    <row r="407" spans="1:2" x14ac:dyDescent="0.25">
      <c r="A407" s="5"/>
      <c r="B407" s="3"/>
    </row>
    <row r="408" spans="1:2" x14ac:dyDescent="0.25">
      <c r="A408" s="5"/>
      <c r="B408" s="3"/>
    </row>
    <row r="409" spans="1:2" x14ac:dyDescent="0.25">
      <c r="A409" s="5"/>
      <c r="B409" s="3"/>
    </row>
    <row r="410" spans="1:2" x14ac:dyDescent="0.25">
      <c r="A410" s="5"/>
      <c r="B410" s="3"/>
    </row>
    <row r="411" spans="1:2" x14ac:dyDescent="0.25">
      <c r="A411" s="5"/>
      <c r="B411" s="3"/>
    </row>
    <row r="412" spans="1:2" x14ac:dyDescent="0.25">
      <c r="A412" s="5"/>
      <c r="B412" s="3"/>
    </row>
    <row r="413" spans="1:2" x14ac:dyDescent="0.25">
      <c r="A413" s="5"/>
      <c r="B413" s="3"/>
    </row>
    <row r="414" spans="1:2" x14ac:dyDescent="0.25">
      <c r="A414" s="5"/>
      <c r="B414" s="3"/>
    </row>
    <row r="415" spans="1:2" x14ac:dyDescent="0.25">
      <c r="A415" s="5"/>
      <c r="B415" s="3"/>
    </row>
    <row r="416" spans="1:2" x14ac:dyDescent="0.25">
      <c r="A416" s="5"/>
      <c r="B416" s="3"/>
    </row>
    <row r="417" spans="1:2" x14ac:dyDescent="0.25">
      <c r="A417" s="5"/>
      <c r="B417" s="3"/>
    </row>
    <row r="418" spans="1:2" x14ac:dyDescent="0.25">
      <c r="A418" s="5"/>
      <c r="B418" s="3"/>
    </row>
    <row r="419" spans="1:2" x14ac:dyDescent="0.25">
      <c r="A419" s="5"/>
      <c r="B419" s="3"/>
    </row>
    <row r="420" spans="1:2" x14ac:dyDescent="0.25">
      <c r="A420" s="5"/>
      <c r="B420" s="3"/>
    </row>
    <row r="421" spans="1:2" x14ac:dyDescent="0.25">
      <c r="A421" s="5"/>
      <c r="B421" s="3"/>
    </row>
    <row r="422" spans="1:2" x14ac:dyDescent="0.25">
      <c r="A422" s="5"/>
      <c r="B422" s="3"/>
    </row>
    <row r="423" spans="1:2" x14ac:dyDescent="0.25">
      <c r="A423" s="5"/>
      <c r="B423" s="3"/>
    </row>
    <row r="424" spans="1:2" x14ac:dyDescent="0.25">
      <c r="A424" s="5"/>
      <c r="B424" s="3"/>
    </row>
    <row r="425" spans="1:2" x14ac:dyDescent="0.25">
      <c r="A425" s="5"/>
      <c r="B425" s="3"/>
    </row>
    <row r="426" spans="1:2" x14ac:dyDescent="0.25">
      <c r="A426" s="5"/>
      <c r="B426" s="3"/>
    </row>
    <row r="427" spans="1:2" x14ac:dyDescent="0.25">
      <c r="A427" s="5"/>
      <c r="B427" s="3"/>
    </row>
    <row r="428" spans="1:2" x14ac:dyDescent="0.25">
      <c r="A428" s="5"/>
      <c r="B428" s="3"/>
    </row>
    <row r="429" spans="1:2" x14ac:dyDescent="0.25">
      <c r="A429" s="5"/>
      <c r="B429" s="3"/>
    </row>
    <row r="430" spans="1:2" x14ac:dyDescent="0.25">
      <c r="A430" s="5"/>
      <c r="B430" s="3"/>
    </row>
    <row r="431" spans="1:2" x14ac:dyDescent="0.25">
      <c r="A431" s="5"/>
      <c r="B431" s="3"/>
    </row>
    <row r="432" spans="1:2" x14ac:dyDescent="0.25">
      <c r="A432" s="5"/>
      <c r="B432" s="3"/>
    </row>
    <row r="433" spans="1:2" x14ac:dyDescent="0.25">
      <c r="A433" s="5"/>
      <c r="B433" s="3"/>
    </row>
    <row r="434" spans="1:2" x14ac:dyDescent="0.25">
      <c r="A434" s="5"/>
      <c r="B434" s="3"/>
    </row>
    <row r="435" spans="1:2" x14ac:dyDescent="0.25">
      <c r="A435" s="5"/>
      <c r="B435" s="3"/>
    </row>
    <row r="436" spans="1:2" x14ac:dyDescent="0.25">
      <c r="A436" s="5"/>
      <c r="B436" s="3"/>
    </row>
    <row r="437" spans="1:2" x14ac:dyDescent="0.25">
      <c r="A437" s="5"/>
      <c r="B437" s="3"/>
    </row>
    <row r="438" spans="1:2" x14ac:dyDescent="0.25">
      <c r="A438" s="5"/>
      <c r="B438" s="3"/>
    </row>
    <row r="439" spans="1:2" x14ac:dyDescent="0.25">
      <c r="A439" s="5"/>
      <c r="B439" s="3"/>
    </row>
    <row r="440" spans="1:2" x14ac:dyDescent="0.25">
      <c r="A440" s="5"/>
      <c r="B440" s="3"/>
    </row>
    <row r="441" spans="1:2" x14ac:dyDescent="0.25">
      <c r="A441" s="5"/>
      <c r="B441" s="3"/>
    </row>
    <row r="442" spans="1:2" x14ac:dyDescent="0.25">
      <c r="A442" s="5"/>
      <c r="B442" s="3"/>
    </row>
    <row r="443" spans="1:2" x14ac:dyDescent="0.25">
      <c r="A443" s="5"/>
      <c r="B443" s="3"/>
    </row>
    <row r="444" spans="1:2" x14ac:dyDescent="0.25">
      <c r="A444" s="5"/>
      <c r="B444" s="3"/>
    </row>
    <row r="445" spans="1:2" x14ac:dyDescent="0.25">
      <c r="A445" s="5"/>
      <c r="B445" s="3"/>
    </row>
    <row r="446" spans="1:2" x14ac:dyDescent="0.25">
      <c r="A446" s="5"/>
      <c r="B446" s="3"/>
    </row>
    <row r="447" spans="1:2" x14ac:dyDescent="0.25">
      <c r="A447" s="5"/>
      <c r="B447" s="3"/>
    </row>
    <row r="448" spans="1:2" x14ac:dyDescent="0.25">
      <c r="A448" s="5"/>
      <c r="B448" s="3"/>
    </row>
    <row r="449" spans="1:2" x14ac:dyDescent="0.25">
      <c r="A449" s="5"/>
      <c r="B449" s="3"/>
    </row>
    <row r="450" spans="1:2" x14ac:dyDescent="0.25">
      <c r="A450" s="5"/>
      <c r="B450" s="3"/>
    </row>
    <row r="451" spans="1:2" x14ac:dyDescent="0.25">
      <c r="A451" s="5"/>
      <c r="B451" s="3"/>
    </row>
    <row r="452" spans="1:2" x14ac:dyDescent="0.25">
      <c r="A452" s="5"/>
      <c r="B452" s="3"/>
    </row>
    <row r="453" spans="1:2" x14ac:dyDescent="0.25">
      <c r="A453" s="5"/>
      <c r="B453" s="3"/>
    </row>
    <row r="454" spans="1:2" x14ac:dyDescent="0.25">
      <c r="A454" s="5"/>
      <c r="B454" s="3"/>
    </row>
    <row r="455" spans="1:2" x14ac:dyDescent="0.25">
      <c r="A455" s="5"/>
      <c r="B455" s="3"/>
    </row>
    <row r="456" spans="1:2" x14ac:dyDescent="0.25">
      <c r="A456" s="5"/>
      <c r="B456" s="3"/>
    </row>
    <row r="457" spans="1:2" x14ac:dyDescent="0.25">
      <c r="A457" s="5"/>
      <c r="B457" s="3"/>
    </row>
    <row r="458" spans="1:2" x14ac:dyDescent="0.25">
      <c r="A458" s="5"/>
      <c r="B458" s="3"/>
    </row>
    <row r="459" spans="1:2" x14ac:dyDescent="0.25">
      <c r="A459" s="5"/>
      <c r="B459" s="3"/>
    </row>
    <row r="460" spans="1:2" x14ac:dyDescent="0.25">
      <c r="A460" s="5"/>
      <c r="B460" s="3"/>
    </row>
    <row r="461" spans="1:2" x14ac:dyDescent="0.25">
      <c r="A461" s="5"/>
      <c r="B461" s="3"/>
    </row>
    <row r="462" spans="1:2" x14ac:dyDescent="0.25">
      <c r="A462" s="5"/>
      <c r="B462" s="3"/>
    </row>
    <row r="463" spans="1:2" x14ac:dyDescent="0.25">
      <c r="A463" s="5"/>
      <c r="B463" s="3"/>
    </row>
    <row r="464" spans="1:2" x14ac:dyDescent="0.25">
      <c r="A464" s="5"/>
      <c r="B464" s="3"/>
    </row>
    <row r="465" spans="1:2" x14ac:dyDescent="0.25">
      <c r="A465" s="5"/>
      <c r="B465" s="3"/>
    </row>
    <row r="466" spans="1:2" x14ac:dyDescent="0.25">
      <c r="A466" s="5"/>
      <c r="B466" s="3"/>
    </row>
    <row r="467" spans="1:2" x14ac:dyDescent="0.25">
      <c r="A467" s="5"/>
      <c r="B467" s="3"/>
    </row>
    <row r="468" spans="1:2" x14ac:dyDescent="0.25">
      <c r="A468" s="5"/>
      <c r="B468" s="3"/>
    </row>
    <row r="469" spans="1:2" x14ac:dyDescent="0.25">
      <c r="A469" s="5"/>
      <c r="B469" s="3"/>
    </row>
    <row r="470" spans="1:2" x14ac:dyDescent="0.25">
      <c r="A470" s="5"/>
      <c r="B470" s="3"/>
    </row>
    <row r="471" spans="1:2" x14ac:dyDescent="0.25">
      <c r="A471" s="5"/>
      <c r="B471" s="3"/>
    </row>
    <row r="472" spans="1:2" x14ac:dyDescent="0.25">
      <c r="A472" s="5"/>
      <c r="B472" s="3"/>
    </row>
    <row r="473" spans="1:2" x14ac:dyDescent="0.25">
      <c r="A473" s="5"/>
      <c r="B473" s="3"/>
    </row>
    <row r="474" spans="1:2" x14ac:dyDescent="0.25">
      <c r="A474" s="5"/>
      <c r="B474" s="3"/>
    </row>
    <row r="475" spans="1:2" x14ac:dyDescent="0.25">
      <c r="A475" s="5"/>
      <c r="B475" s="3"/>
    </row>
    <row r="476" spans="1:2" x14ac:dyDescent="0.25">
      <c r="A476" s="5"/>
      <c r="B476" s="3"/>
    </row>
    <row r="477" spans="1:2" x14ac:dyDescent="0.25">
      <c r="A477" s="5"/>
      <c r="B477" s="3"/>
    </row>
    <row r="478" spans="1:2" x14ac:dyDescent="0.25">
      <c r="A478" s="5"/>
      <c r="B478" s="3"/>
    </row>
    <row r="479" spans="1:2" x14ac:dyDescent="0.25">
      <c r="A479" s="5"/>
      <c r="B479" s="3"/>
    </row>
    <row r="480" spans="1:2" x14ac:dyDescent="0.25">
      <c r="A480" s="5"/>
      <c r="B480" s="3"/>
    </row>
    <row r="481" spans="1:2" x14ac:dyDescent="0.25">
      <c r="A481" s="5"/>
      <c r="B481" s="3"/>
    </row>
    <row r="482" spans="1:2" x14ac:dyDescent="0.25">
      <c r="A482" s="5"/>
      <c r="B482" s="3"/>
    </row>
    <row r="483" spans="1:2" x14ac:dyDescent="0.25">
      <c r="A483" s="5"/>
      <c r="B483" s="3"/>
    </row>
    <row r="484" spans="1:2" x14ac:dyDescent="0.25">
      <c r="A484" s="5"/>
      <c r="B484" s="3"/>
    </row>
    <row r="485" spans="1:2" x14ac:dyDescent="0.25">
      <c r="A485" s="5"/>
      <c r="B485" s="3"/>
    </row>
    <row r="486" spans="1:2" x14ac:dyDescent="0.25">
      <c r="A486" s="5"/>
      <c r="B486" s="3"/>
    </row>
    <row r="487" spans="1:2" x14ac:dyDescent="0.25">
      <c r="A487" s="5"/>
      <c r="B487" s="3"/>
    </row>
    <row r="488" spans="1:2" x14ac:dyDescent="0.25">
      <c r="A488" s="5"/>
      <c r="B488" s="3"/>
    </row>
    <row r="489" spans="1:2" x14ac:dyDescent="0.25">
      <c r="A489" s="5"/>
      <c r="B489" s="3"/>
    </row>
    <row r="490" spans="1:2" x14ac:dyDescent="0.25">
      <c r="A490" s="5"/>
      <c r="B490" s="3"/>
    </row>
    <row r="491" spans="1:2" x14ac:dyDescent="0.25">
      <c r="A491" s="5"/>
      <c r="B491" s="3"/>
    </row>
    <row r="492" spans="1:2" x14ac:dyDescent="0.25">
      <c r="A492" s="5"/>
      <c r="B492" s="3"/>
    </row>
    <row r="493" spans="1:2" x14ac:dyDescent="0.25">
      <c r="A493" s="5"/>
      <c r="B493" s="3"/>
    </row>
    <row r="494" spans="1:2" x14ac:dyDescent="0.25">
      <c r="A494" s="5"/>
      <c r="B494" s="3"/>
    </row>
    <row r="495" spans="1:2" x14ac:dyDescent="0.25">
      <c r="A495" s="5"/>
      <c r="B495" s="3"/>
    </row>
    <row r="496" spans="1:2" x14ac:dyDescent="0.25">
      <c r="A496" s="5"/>
      <c r="B496" s="3"/>
    </row>
    <row r="497" spans="1:2" x14ac:dyDescent="0.25">
      <c r="A497" s="5"/>
      <c r="B497" s="3"/>
    </row>
    <row r="498" spans="1:2" x14ac:dyDescent="0.25">
      <c r="A498" s="5"/>
      <c r="B498" s="3"/>
    </row>
    <row r="499" spans="1:2" x14ac:dyDescent="0.25">
      <c r="A499" s="5"/>
      <c r="B499" s="3"/>
    </row>
    <row r="500" spans="1:2" x14ac:dyDescent="0.25">
      <c r="A500" s="5"/>
      <c r="B500" s="3"/>
    </row>
    <row r="501" spans="1:2" x14ac:dyDescent="0.25">
      <c r="A501" s="5"/>
      <c r="B501" s="3"/>
    </row>
    <row r="502" spans="1:2" x14ac:dyDescent="0.25">
      <c r="A502" s="5"/>
      <c r="B502" s="3"/>
    </row>
    <row r="503" spans="1:2" x14ac:dyDescent="0.25">
      <c r="A503" s="5"/>
      <c r="B503" s="3"/>
    </row>
    <row r="504" spans="1:2" x14ac:dyDescent="0.25">
      <c r="A504" s="5"/>
      <c r="B504" s="3"/>
    </row>
    <row r="505" spans="1:2" x14ac:dyDescent="0.25">
      <c r="A505" s="5"/>
      <c r="B50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zoomScaleNormal="100" workbookViewId="0">
      <pane ySplit="1" topLeftCell="A2" activePane="bottomLeft" state="frozen"/>
      <selection pane="bottomLeft" activeCell="C14" sqref="C14"/>
    </sheetView>
  </sheetViews>
  <sheetFormatPr baseColWidth="10" defaultRowHeight="15" x14ac:dyDescent="0.25"/>
  <cols>
    <col min="1" max="1" width="5.140625" style="59" customWidth="1"/>
    <col min="2" max="2" width="17.42578125" style="66" customWidth="1"/>
    <col min="3" max="3" width="28.28515625" style="72" customWidth="1"/>
    <col min="4" max="4" width="18.5703125" style="80" customWidth="1"/>
    <col min="6" max="6" width="30.85546875" customWidth="1"/>
  </cols>
  <sheetData>
    <row r="1" spans="1:6" ht="15.75" thickBot="1" x14ac:dyDescent="0.3">
      <c r="A1" s="61"/>
      <c r="B1" s="63" t="s">
        <v>1</v>
      </c>
      <c r="C1" s="68" t="s">
        <v>36</v>
      </c>
      <c r="D1" s="74" t="s">
        <v>15</v>
      </c>
    </row>
    <row r="2" spans="1:6" ht="15.75" thickBot="1" x14ac:dyDescent="0.3">
      <c r="A2" s="58">
        <v>1</v>
      </c>
      <c r="B2" s="64">
        <v>0</v>
      </c>
      <c r="C2" s="69">
        <v>26426</v>
      </c>
      <c r="D2" s="75">
        <v>6</v>
      </c>
    </row>
    <row r="3" spans="1:6" ht="15.75" thickBot="1" x14ac:dyDescent="0.3">
      <c r="A3" s="58">
        <v>2</v>
      </c>
      <c r="B3" s="65">
        <v>0</v>
      </c>
      <c r="C3" s="70">
        <v>24035</v>
      </c>
      <c r="D3" s="76">
        <v>3</v>
      </c>
    </row>
    <row r="4" spans="1:6" ht="15.75" thickBot="1" x14ac:dyDescent="0.3">
      <c r="A4" s="58">
        <v>3</v>
      </c>
      <c r="B4" s="65">
        <v>239855</v>
      </c>
      <c r="C4" s="70">
        <v>2300</v>
      </c>
      <c r="D4" s="76">
        <v>1</v>
      </c>
    </row>
    <row r="5" spans="1:6" ht="15.75" thickBot="1" x14ac:dyDescent="0.3">
      <c r="A5" s="58">
        <v>4</v>
      </c>
      <c r="B5" s="65">
        <v>903076</v>
      </c>
      <c r="C5" s="70">
        <v>8218</v>
      </c>
      <c r="D5" s="76">
        <v>1</v>
      </c>
    </row>
    <row r="6" spans="1:6" ht="15.75" thickBot="1" x14ac:dyDescent="0.3">
      <c r="A6" s="58">
        <v>5</v>
      </c>
      <c r="B6" s="65">
        <v>653670</v>
      </c>
      <c r="C6" s="70">
        <v>34459</v>
      </c>
      <c r="D6" s="76">
        <v>15</v>
      </c>
    </row>
    <row r="7" spans="1:6" ht="15.75" thickBot="1" x14ac:dyDescent="0.3">
      <c r="A7" s="58">
        <v>6</v>
      </c>
      <c r="B7" s="65">
        <v>799652</v>
      </c>
      <c r="C7" s="70">
        <v>7913</v>
      </c>
      <c r="D7" s="76">
        <v>6</v>
      </c>
    </row>
    <row r="8" spans="1:6" ht="15.75" thickBot="1" x14ac:dyDescent="0.3">
      <c r="A8" s="58">
        <v>7</v>
      </c>
      <c r="B8" s="65">
        <v>530569</v>
      </c>
      <c r="C8" s="70">
        <v>46137</v>
      </c>
      <c r="D8" s="76">
        <v>9</v>
      </c>
    </row>
    <row r="9" spans="1:6" ht="15.75" thickBot="1" x14ac:dyDescent="0.3">
      <c r="A9" s="58">
        <v>8</v>
      </c>
      <c r="B9" s="65">
        <v>703909</v>
      </c>
      <c r="C9" s="70">
        <v>7339</v>
      </c>
      <c r="D9" s="76">
        <v>3</v>
      </c>
    </row>
    <row r="10" spans="1:6" ht="15.75" thickBot="1" x14ac:dyDescent="0.3">
      <c r="A10" s="58">
        <v>9</v>
      </c>
      <c r="B10" s="65">
        <v>1612937</v>
      </c>
      <c r="C10" s="70">
        <v>14914</v>
      </c>
      <c r="D10" s="76">
        <v>3</v>
      </c>
    </row>
    <row r="11" spans="1:6" ht="15.75" thickBot="1" x14ac:dyDescent="0.3">
      <c r="A11" s="58">
        <v>10</v>
      </c>
      <c r="B11" s="65">
        <v>1317273</v>
      </c>
      <c r="C11" s="70">
        <v>12580</v>
      </c>
      <c r="D11" s="76">
        <v>6</v>
      </c>
    </row>
    <row r="12" spans="1:6" ht="15.75" thickBot="1" x14ac:dyDescent="0.3">
      <c r="A12" s="58">
        <v>11</v>
      </c>
      <c r="B12" s="65">
        <v>534815</v>
      </c>
      <c r="C12" s="70">
        <v>28133</v>
      </c>
      <c r="D12" s="76">
        <v>1</v>
      </c>
    </row>
    <row r="13" spans="1:6" ht="15.75" thickBot="1" x14ac:dyDescent="0.3">
      <c r="A13" s="58">
        <v>12</v>
      </c>
      <c r="B13" s="65">
        <v>174764</v>
      </c>
      <c r="C13" s="70">
        <v>1826</v>
      </c>
      <c r="D13" s="76">
        <v>19</v>
      </c>
    </row>
    <row r="14" spans="1:6" ht="15.75" thickBot="1" x14ac:dyDescent="0.3">
      <c r="A14" s="58">
        <v>13</v>
      </c>
      <c r="B14" s="65">
        <v>964695</v>
      </c>
      <c r="C14" s="70">
        <v>9334</v>
      </c>
      <c r="D14" s="76">
        <v>6</v>
      </c>
    </row>
    <row r="15" spans="1:6" ht="15.75" thickBot="1" x14ac:dyDescent="0.3">
      <c r="A15" s="58">
        <v>14</v>
      </c>
      <c r="B15" s="65">
        <v>1222629</v>
      </c>
      <c r="C15" s="70">
        <v>11870</v>
      </c>
      <c r="D15" s="76">
        <v>9</v>
      </c>
      <c r="F15" s="15" t="s">
        <v>41</v>
      </c>
    </row>
    <row r="16" spans="1:6" ht="15.75" thickBot="1" x14ac:dyDescent="0.3">
      <c r="A16" s="58">
        <v>15</v>
      </c>
      <c r="B16" s="65">
        <v>478351</v>
      </c>
      <c r="C16" s="70">
        <v>4853</v>
      </c>
      <c r="D16" s="76">
        <v>4</v>
      </c>
      <c r="F16" s="60">
        <v>477</v>
      </c>
    </row>
    <row r="17" spans="1:4" ht="15.75" thickBot="1" x14ac:dyDescent="0.3">
      <c r="A17" s="58">
        <v>16</v>
      </c>
      <c r="B17" s="65">
        <v>1146204</v>
      </c>
      <c r="C17" s="70">
        <v>10044</v>
      </c>
      <c r="D17" s="76">
        <v>7</v>
      </c>
    </row>
    <row r="18" spans="1:4" ht="15.75" thickBot="1" x14ac:dyDescent="0.3">
      <c r="A18" s="58">
        <v>17</v>
      </c>
      <c r="B18" s="65">
        <v>486268</v>
      </c>
      <c r="C18" s="70">
        <v>4261</v>
      </c>
      <c r="D18" s="76">
        <v>4</v>
      </c>
    </row>
    <row r="19" spans="1:4" ht="15.75" thickBot="1" x14ac:dyDescent="0.3">
      <c r="A19" s="58">
        <v>18</v>
      </c>
      <c r="B19" s="65">
        <v>258909</v>
      </c>
      <c r="C19" s="70">
        <v>2705</v>
      </c>
      <c r="D19" s="76">
        <v>6</v>
      </c>
    </row>
    <row r="20" spans="1:4" ht="15.75" thickBot="1" x14ac:dyDescent="0.3">
      <c r="A20" s="58">
        <v>19</v>
      </c>
      <c r="B20" s="65">
        <v>339439</v>
      </c>
      <c r="C20" s="70">
        <v>23377</v>
      </c>
      <c r="D20" s="76">
        <v>1</v>
      </c>
    </row>
    <row r="21" spans="1:4" ht="15.75" thickBot="1" x14ac:dyDescent="0.3">
      <c r="A21" s="58">
        <v>20</v>
      </c>
      <c r="B21" s="65">
        <v>917509</v>
      </c>
      <c r="C21" s="70">
        <v>9131</v>
      </c>
      <c r="D21" s="76">
        <v>19</v>
      </c>
    </row>
    <row r="22" spans="1:4" ht="15.75" thickBot="1" x14ac:dyDescent="0.3">
      <c r="A22" s="58">
        <v>21</v>
      </c>
      <c r="B22" s="65">
        <v>1533216</v>
      </c>
      <c r="C22" s="70">
        <v>15134</v>
      </c>
      <c r="D22" s="76">
        <v>5</v>
      </c>
    </row>
    <row r="23" spans="1:4" ht="15.75" thickBot="1" x14ac:dyDescent="0.3">
      <c r="A23" s="58">
        <v>22</v>
      </c>
      <c r="B23" s="65">
        <v>1345680</v>
      </c>
      <c r="C23" s="70">
        <v>13493</v>
      </c>
      <c r="D23" s="76">
        <v>23</v>
      </c>
    </row>
    <row r="24" spans="1:4" ht="15.75" thickBot="1" x14ac:dyDescent="0.3">
      <c r="A24" s="58">
        <v>23</v>
      </c>
      <c r="B24" s="65">
        <v>1674218</v>
      </c>
      <c r="C24" s="70">
        <v>15100</v>
      </c>
      <c r="D24" s="76">
        <v>6</v>
      </c>
    </row>
    <row r="25" spans="1:4" ht="15.75" thickBot="1" x14ac:dyDescent="0.3">
      <c r="A25" s="58">
        <v>24</v>
      </c>
      <c r="B25" s="65">
        <v>756144</v>
      </c>
      <c r="C25" s="70">
        <v>3720</v>
      </c>
      <c r="D25" s="76">
        <v>5</v>
      </c>
    </row>
    <row r="26" spans="1:4" ht="15.75" thickBot="1" x14ac:dyDescent="0.3">
      <c r="A26" s="58">
        <v>25</v>
      </c>
      <c r="B26" s="65">
        <v>358365</v>
      </c>
      <c r="C26" s="70">
        <v>3517</v>
      </c>
      <c r="D26" s="76">
        <v>5</v>
      </c>
    </row>
    <row r="27" spans="1:4" ht="15.75" thickBot="1" x14ac:dyDescent="0.3">
      <c r="A27" s="58">
        <v>26</v>
      </c>
      <c r="B27" s="65">
        <v>448948</v>
      </c>
      <c r="C27" s="70">
        <v>4515</v>
      </c>
      <c r="D27" s="76">
        <v>1</v>
      </c>
    </row>
    <row r="28" spans="1:4" ht="15.75" thickBot="1" x14ac:dyDescent="0.3">
      <c r="A28" s="58">
        <v>27</v>
      </c>
      <c r="B28" s="65">
        <v>264767</v>
      </c>
      <c r="C28" s="70">
        <v>3652</v>
      </c>
      <c r="D28" s="76">
        <v>4</v>
      </c>
    </row>
    <row r="29" spans="1:4" ht="15.75" thickBot="1" x14ac:dyDescent="0.3">
      <c r="A29" s="58">
        <v>28</v>
      </c>
      <c r="B29" s="65">
        <v>1130429</v>
      </c>
      <c r="C29" s="70">
        <v>11566</v>
      </c>
      <c r="D29" s="76">
        <v>3</v>
      </c>
    </row>
    <row r="30" spans="1:4" ht="15.75" thickBot="1" x14ac:dyDescent="0.3">
      <c r="A30" s="58">
        <v>29</v>
      </c>
      <c r="B30" s="65">
        <v>1959490</v>
      </c>
      <c r="C30" s="70">
        <v>19916</v>
      </c>
      <c r="D30" s="76">
        <v>15</v>
      </c>
    </row>
    <row r="31" spans="1:4" ht="15.75" thickBot="1" x14ac:dyDescent="0.3">
      <c r="A31" s="58">
        <v>30</v>
      </c>
      <c r="B31" s="65">
        <v>1219559</v>
      </c>
      <c r="C31" s="70">
        <v>12462</v>
      </c>
      <c r="D31" s="76">
        <v>7</v>
      </c>
    </row>
    <row r="32" spans="1:4" ht="15.75" thickBot="1" x14ac:dyDescent="0.3">
      <c r="A32" s="58">
        <v>31</v>
      </c>
      <c r="B32" s="65">
        <v>1050975</v>
      </c>
      <c r="C32" s="70">
        <v>10230</v>
      </c>
      <c r="D32" s="76">
        <v>4</v>
      </c>
    </row>
    <row r="33" spans="1:4" ht="15.75" thickBot="1" x14ac:dyDescent="0.3">
      <c r="A33" s="58">
        <v>32</v>
      </c>
      <c r="B33" s="65">
        <v>556800</v>
      </c>
      <c r="C33" s="70">
        <v>5884</v>
      </c>
      <c r="D33" s="76">
        <v>2</v>
      </c>
    </row>
    <row r="34" spans="1:4" ht="15.75" thickBot="1" x14ac:dyDescent="0.3">
      <c r="A34" s="58">
        <v>33</v>
      </c>
      <c r="B34" s="64">
        <v>1679037</v>
      </c>
      <c r="C34" s="69">
        <v>16436</v>
      </c>
      <c r="D34" s="75">
        <v>6</v>
      </c>
    </row>
    <row r="35" spans="1:4" ht="15.75" thickBot="1" x14ac:dyDescent="0.3">
      <c r="A35" s="58">
        <v>34</v>
      </c>
      <c r="B35" s="65">
        <v>891699</v>
      </c>
      <c r="C35" s="70">
        <v>8827</v>
      </c>
      <c r="D35" s="76">
        <v>8</v>
      </c>
    </row>
    <row r="36" spans="1:4" ht="15.75" thickBot="1" x14ac:dyDescent="0.3">
      <c r="A36" s="58">
        <v>35</v>
      </c>
      <c r="B36" s="65">
        <v>605376</v>
      </c>
      <c r="C36" s="70">
        <v>4870</v>
      </c>
      <c r="D36" s="76">
        <v>3</v>
      </c>
    </row>
    <row r="37" spans="1:4" ht="15.75" thickBot="1" x14ac:dyDescent="0.3">
      <c r="A37" s="58">
        <v>36</v>
      </c>
      <c r="B37" s="65">
        <v>1076544</v>
      </c>
      <c r="C37" s="70">
        <v>10957</v>
      </c>
      <c r="D37" s="76">
        <v>9</v>
      </c>
    </row>
    <row r="38" spans="1:4" ht="15.75" thickBot="1" x14ac:dyDescent="0.3">
      <c r="A38" s="58">
        <v>37</v>
      </c>
      <c r="B38" s="65">
        <v>1078233</v>
      </c>
      <c r="C38" s="70">
        <v>9638</v>
      </c>
      <c r="D38" s="76">
        <v>13</v>
      </c>
    </row>
    <row r="39" spans="1:4" ht="15.75" thickBot="1" x14ac:dyDescent="0.3">
      <c r="A39" s="58">
        <v>38</v>
      </c>
      <c r="B39" s="65">
        <v>1184400</v>
      </c>
      <c r="C39" s="70">
        <v>11955</v>
      </c>
      <c r="D39" s="76">
        <v>3</v>
      </c>
    </row>
    <row r="40" spans="1:4" ht="15.75" thickBot="1" x14ac:dyDescent="0.3">
      <c r="A40" s="58">
        <v>39</v>
      </c>
      <c r="B40" s="65">
        <v>1842829</v>
      </c>
      <c r="C40" s="70">
        <v>18143</v>
      </c>
      <c r="D40" s="76">
        <v>8</v>
      </c>
    </row>
    <row r="41" spans="1:4" ht="15.75" thickBot="1" x14ac:dyDescent="0.3">
      <c r="A41" s="58">
        <v>40</v>
      </c>
      <c r="B41" s="65">
        <v>837380</v>
      </c>
      <c r="C41" s="70">
        <v>7913</v>
      </c>
      <c r="D41" s="76">
        <v>1</v>
      </c>
    </row>
    <row r="42" spans="1:4" ht="15.75" thickBot="1" x14ac:dyDescent="0.3">
      <c r="A42" s="58">
        <v>41</v>
      </c>
      <c r="B42" s="65">
        <v>511521</v>
      </c>
      <c r="C42" s="70">
        <v>25557</v>
      </c>
      <c r="D42" s="76">
        <v>5</v>
      </c>
    </row>
    <row r="43" spans="1:4" ht="15.75" thickBot="1" x14ac:dyDescent="0.3">
      <c r="A43" s="58">
        <v>42</v>
      </c>
      <c r="B43" s="65">
        <v>872836</v>
      </c>
      <c r="C43" s="70">
        <v>8522</v>
      </c>
      <c r="D43" s="76">
        <v>20</v>
      </c>
    </row>
    <row r="44" spans="1:4" ht="15.75" thickBot="1" x14ac:dyDescent="0.3">
      <c r="A44" s="58">
        <v>43</v>
      </c>
      <c r="B44" s="65">
        <v>1611439</v>
      </c>
      <c r="C44" s="70">
        <v>14609</v>
      </c>
      <c r="D44" s="76">
        <v>7</v>
      </c>
    </row>
    <row r="45" spans="1:4" ht="15.75" thickBot="1" x14ac:dyDescent="0.3">
      <c r="A45" s="58">
        <v>44</v>
      </c>
      <c r="B45" s="65">
        <v>1390291</v>
      </c>
      <c r="C45" s="70">
        <v>12682</v>
      </c>
      <c r="D45" s="76">
        <v>20</v>
      </c>
    </row>
    <row r="46" spans="1:4" ht="15.75" thickBot="1" x14ac:dyDescent="0.3">
      <c r="A46" s="58">
        <v>45</v>
      </c>
      <c r="B46" s="65">
        <v>1729105</v>
      </c>
      <c r="C46" s="70">
        <v>16317</v>
      </c>
      <c r="D46" s="76">
        <v>10</v>
      </c>
    </row>
    <row r="47" spans="1:4" ht="15.75" thickBot="1" x14ac:dyDescent="0.3">
      <c r="A47" s="58">
        <v>46</v>
      </c>
      <c r="B47" s="65">
        <v>792887</v>
      </c>
      <c r="C47" s="70">
        <v>8218</v>
      </c>
      <c r="D47" s="76">
        <v>7</v>
      </c>
    </row>
    <row r="48" spans="1:4" ht="15.75" thickBot="1" x14ac:dyDescent="0.3">
      <c r="A48" s="58">
        <v>47</v>
      </c>
      <c r="B48" s="65">
        <v>812945</v>
      </c>
      <c r="C48" s="70">
        <v>8218</v>
      </c>
      <c r="D48" s="76">
        <v>1</v>
      </c>
    </row>
    <row r="49" spans="1:4" ht="15.75" thickBot="1" x14ac:dyDescent="0.3">
      <c r="A49" s="58">
        <v>48</v>
      </c>
      <c r="B49" s="65">
        <v>1135782</v>
      </c>
      <c r="C49" s="70">
        <v>10957</v>
      </c>
      <c r="D49" s="76">
        <v>5</v>
      </c>
    </row>
    <row r="50" spans="1:4" ht="15.75" thickBot="1" x14ac:dyDescent="0.3">
      <c r="A50" s="58">
        <v>49</v>
      </c>
      <c r="B50" s="65">
        <v>540020</v>
      </c>
      <c r="C50" s="70">
        <v>5479</v>
      </c>
      <c r="D50" s="76">
        <v>10</v>
      </c>
    </row>
    <row r="51" spans="1:4" ht="15.75" thickBot="1" x14ac:dyDescent="0.3">
      <c r="A51" s="58">
        <v>50</v>
      </c>
      <c r="B51" s="65">
        <v>1120058</v>
      </c>
      <c r="C51" s="70">
        <v>9435</v>
      </c>
      <c r="D51" s="76">
        <v>9</v>
      </c>
    </row>
    <row r="52" spans="1:4" ht="15.75" thickBot="1" x14ac:dyDescent="0.3">
      <c r="A52" s="58">
        <v>51</v>
      </c>
      <c r="B52" s="65">
        <v>275073</v>
      </c>
      <c r="C52" s="70">
        <v>3044</v>
      </c>
      <c r="D52" s="76">
        <v>2</v>
      </c>
    </row>
    <row r="53" spans="1:4" ht="15.75" thickBot="1" x14ac:dyDescent="0.3">
      <c r="A53" s="58">
        <v>52</v>
      </c>
      <c r="B53" s="65">
        <v>1116436</v>
      </c>
      <c r="C53" s="70">
        <v>10179</v>
      </c>
      <c r="D53" s="76">
        <v>7</v>
      </c>
    </row>
    <row r="54" spans="1:4" ht="15.75" thickBot="1" x14ac:dyDescent="0.3">
      <c r="A54" s="58">
        <v>53</v>
      </c>
      <c r="B54" s="65">
        <v>1532592</v>
      </c>
      <c r="C54" s="70">
        <v>13392</v>
      </c>
      <c r="D54" s="76">
        <v>19</v>
      </c>
    </row>
    <row r="55" spans="1:4" ht="15.75" thickBot="1" x14ac:dyDescent="0.3">
      <c r="A55" s="58">
        <v>54</v>
      </c>
      <c r="B55" s="65">
        <v>806318</v>
      </c>
      <c r="C55" s="70">
        <v>7609</v>
      </c>
      <c r="D55" s="76">
        <v>4</v>
      </c>
    </row>
    <row r="56" spans="1:4" ht="15.75" thickBot="1" x14ac:dyDescent="0.3">
      <c r="A56" s="58">
        <v>55</v>
      </c>
      <c r="B56" s="65">
        <v>410548</v>
      </c>
      <c r="C56" s="70">
        <v>23606</v>
      </c>
      <c r="D56" s="76">
        <v>1</v>
      </c>
    </row>
    <row r="57" spans="1:4" ht="15.75" thickBot="1" x14ac:dyDescent="0.3">
      <c r="A57" s="58">
        <v>56</v>
      </c>
      <c r="B57" s="65">
        <v>1022776</v>
      </c>
      <c r="C57" s="70">
        <v>11900</v>
      </c>
      <c r="D57" s="76">
        <v>28</v>
      </c>
    </row>
    <row r="58" spans="1:4" ht="15.75" thickBot="1" x14ac:dyDescent="0.3">
      <c r="A58" s="58">
        <v>57</v>
      </c>
      <c r="B58" s="65">
        <v>1048893</v>
      </c>
      <c r="C58" s="70">
        <v>10653</v>
      </c>
      <c r="D58" s="76">
        <v>7</v>
      </c>
    </row>
    <row r="59" spans="1:4" ht="15.75" thickBot="1" x14ac:dyDescent="0.3">
      <c r="A59" s="58">
        <v>58</v>
      </c>
      <c r="B59" s="65">
        <v>1536136</v>
      </c>
      <c r="C59" s="70">
        <v>12699</v>
      </c>
      <c r="D59" s="76">
        <v>19</v>
      </c>
    </row>
    <row r="60" spans="1:4" ht="15.75" thickBot="1" x14ac:dyDescent="0.3">
      <c r="A60" s="58">
        <v>59</v>
      </c>
      <c r="B60" s="65">
        <v>1255527</v>
      </c>
      <c r="C60" s="70">
        <v>11447</v>
      </c>
      <c r="D60" s="76">
        <v>13</v>
      </c>
    </row>
    <row r="61" spans="1:4" ht="15.75" thickBot="1" x14ac:dyDescent="0.3">
      <c r="A61" s="58">
        <v>60</v>
      </c>
      <c r="B61" s="65">
        <v>1091204</v>
      </c>
      <c r="C61" s="70">
        <v>11667</v>
      </c>
      <c r="D61" s="76">
        <v>6</v>
      </c>
    </row>
    <row r="62" spans="1:4" ht="15.75" thickBot="1" x14ac:dyDescent="0.3">
      <c r="A62" s="58">
        <v>61</v>
      </c>
      <c r="B62" s="65">
        <v>881421</v>
      </c>
      <c r="C62" s="70">
        <v>8066</v>
      </c>
      <c r="D62" s="76">
        <v>5</v>
      </c>
    </row>
    <row r="63" spans="1:4" ht="15.75" thickBot="1" x14ac:dyDescent="0.3">
      <c r="A63" s="58">
        <v>62</v>
      </c>
      <c r="B63" s="65">
        <v>1827655</v>
      </c>
      <c r="C63" s="70">
        <v>15523</v>
      </c>
      <c r="D63" s="76">
        <v>12</v>
      </c>
    </row>
    <row r="64" spans="1:4" ht="15.75" thickBot="1" x14ac:dyDescent="0.3">
      <c r="A64" s="58">
        <v>63</v>
      </c>
      <c r="B64" s="65">
        <v>1059589</v>
      </c>
      <c r="C64" s="70">
        <v>10399</v>
      </c>
      <c r="D64" s="76">
        <v>5</v>
      </c>
    </row>
    <row r="65" spans="1:4" ht="15.75" thickBot="1" x14ac:dyDescent="0.3">
      <c r="A65" s="58">
        <v>64</v>
      </c>
      <c r="B65" s="65">
        <v>960035</v>
      </c>
      <c r="C65" s="70">
        <v>9740</v>
      </c>
      <c r="D65" s="76">
        <v>2</v>
      </c>
    </row>
    <row r="66" spans="1:4" ht="15.75" thickBot="1" x14ac:dyDescent="0.3">
      <c r="A66" s="58">
        <v>65</v>
      </c>
      <c r="B66" s="65">
        <v>908509</v>
      </c>
      <c r="C66" s="70">
        <v>9740</v>
      </c>
      <c r="D66" s="76">
        <v>8</v>
      </c>
    </row>
    <row r="67" spans="1:4" ht="15.75" thickBot="1" x14ac:dyDescent="0.3">
      <c r="A67" s="58">
        <v>66</v>
      </c>
      <c r="B67" s="65">
        <v>665424</v>
      </c>
      <c r="C67" s="70">
        <v>6696</v>
      </c>
      <c r="D67" s="76">
        <v>19</v>
      </c>
    </row>
    <row r="68" spans="1:4" ht="15.75" thickBot="1" x14ac:dyDescent="0.3">
      <c r="A68" s="58">
        <v>67</v>
      </c>
      <c r="B68" s="64">
        <v>698616</v>
      </c>
      <c r="C68" s="69">
        <v>6696</v>
      </c>
      <c r="D68" s="75">
        <v>8</v>
      </c>
    </row>
    <row r="69" spans="1:4" ht="15.75" thickBot="1" x14ac:dyDescent="0.3">
      <c r="A69" s="58">
        <v>68</v>
      </c>
      <c r="B69" s="65">
        <v>1042416</v>
      </c>
      <c r="C69" s="70">
        <v>10771</v>
      </c>
      <c r="D69" s="76">
        <v>10</v>
      </c>
    </row>
    <row r="70" spans="1:4" ht="15.75" thickBot="1" x14ac:dyDescent="0.3">
      <c r="A70" s="58">
        <v>69</v>
      </c>
      <c r="B70" s="65">
        <v>720026</v>
      </c>
      <c r="C70" s="70">
        <v>7305</v>
      </c>
      <c r="D70" s="76">
        <v>5</v>
      </c>
    </row>
    <row r="71" spans="1:4" ht="15.75" thickBot="1" x14ac:dyDescent="0.3">
      <c r="A71" s="58">
        <v>70</v>
      </c>
      <c r="B71" s="65">
        <v>323000</v>
      </c>
      <c r="C71" s="70">
        <v>22000</v>
      </c>
      <c r="D71" s="76">
        <v>0</v>
      </c>
    </row>
    <row r="72" spans="1:4" ht="15.75" thickBot="1" x14ac:dyDescent="0.3">
      <c r="A72" s="58">
        <v>71</v>
      </c>
      <c r="B72" s="65">
        <v>1906945</v>
      </c>
      <c r="C72" s="70">
        <v>15489</v>
      </c>
      <c r="D72" s="76">
        <v>15</v>
      </c>
    </row>
    <row r="73" spans="1:4" ht="15.75" thickBot="1" x14ac:dyDescent="0.3">
      <c r="A73" s="58">
        <v>72</v>
      </c>
      <c r="B73" s="65">
        <v>991534</v>
      </c>
      <c r="C73" s="70">
        <v>9841</v>
      </c>
      <c r="D73" s="76">
        <v>7</v>
      </c>
    </row>
    <row r="74" spans="1:4" ht="15.75" thickBot="1" x14ac:dyDescent="0.3">
      <c r="A74" s="58">
        <v>73</v>
      </c>
      <c r="B74" s="65">
        <v>203891</v>
      </c>
      <c r="C74" s="70">
        <v>2131</v>
      </c>
      <c r="D74" s="76">
        <v>4</v>
      </c>
    </row>
    <row r="75" spans="1:4" ht="15.75" thickBot="1" x14ac:dyDescent="0.3">
      <c r="A75" s="58">
        <v>74</v>
      </c>
      <c r="B75" s="65">
        <v>234929</v>
      </c>
      <c r="C75" s="70">
        <v>2435</v>
      </c>
      <c r="D75" s="76">
        <v>5</v>
      </c>
    </row>
    <row r="76" spans="1:4" ht="15.75" thickBot="1" x14ac:dyDescent="0.3">
      <c r="A76" s="58">
        <v>75</v>
      </c>
      <c r="B76" s="65">
        <v>523065</v>
      </c>
      <c r="C76" s="70">
        <v>23764</v>
      </c>
      <c r="D76" s="77">
        <v>3</v>
      </c>
    </row>
    <row r="77" spans="1:4" ht="15.75" thickBot="1" x14ac:dyDescent="0.3">
      <c r="A77" s="58">
        <v>76</v>
      </c>
      <c r="B77" s="65">
        <v>1316553</v>
      </c>
      <c r="C77" s="70">
        <v>12175</v>
      </c>
      <c r="D77" s="76">
        <v>2</v>
      </c>
    </row>
    <row r="78" spans="1:4" ht="15.75" thickBot="1" x14ac:dyDescent="0.3">
      <c r="A78" s="58">
        <v>77</v>
      </c>
      <c r="B78" s="65">
        <v>347927</v>
      </c>
      <c r="C78" s="70">
        <v>3517</v>
      </c>
      <c r="D78" s="76">
        <v>3</v>
      </c>
    </row>
    <row r="79" spans="1:4" ht="15.75" thickBot="1" x14ac:dyDescent="0.3">
      <c r="A79" s="58">
        <v>78</v>
      </c>
      <c r="B79" s="65">
        <v>972943</v>
      </c>
      <c r="C79" s="70">
        <v>10957</v>
      </c>
      <c r="D79" s="76">
        <v>9</v>
      </c>
    </row>
    <row r="80" spans="1:4" ht="15.75" thickBot="1" x14ac:dyDescent="0.3">
      <c r="A80" s="58">
        <v>79</v>
      </c>
      <c r="B80" s="65">
        <v>1051414</v>
      </c>
      <c r="C80" s="70">
        <v>13767</v>
      </c>
      <c r="D80" s="76">
        <v>23</v>
      </c>
    </row>
    <row r="81" spans="1:4" ht="15.75" thickBot="1" x14ac:dyDescent="0.3">
      <c r="A81" s="58">
        <v>80</v>
      </c>
      <c r="B81" s="65">
        <v>1443433</v>
      </c>
      <c r="C81" s="70">
        <v>14914</v>
      </c>
      <c r="D81" s="76">
        <v>13</v>
      </c>
    </row>
    <row r="82" spans="1:4" ht="15.75" thickBot="1" x14ac:dyDescent="0.3">
      <c r="A82" s="58">
        <v>81</v>
      </c>
      <c r="B82" s="65">
        <v>233018</v>
      </c>
      <c r="C82" s="70">
        <v>2435</v>
      </c>
      <c r="D82" s="76">
        <v>5</v>
      </c>
    </row>
    <row r="83" spans="1:4" ht="15.75" thickBot="1" x14ac:dyDescent="0.3">
      <c r="A83" s="58">
        <v>82</v>
      </c>
      <c r="B83" s="65">
        <v>677307</v>
      </c>
      <c r="C83" s="70">
        <v>6392</v>
      </c>
      <c r="D83" s="76">
        <v>4</v>
      </c>
    </row>
    <row r="84" spans="1:4" ht="15.75" thickBot="1" x14ac:dyDescent="0.3">
      <c r="A84" s="58">
        <v>83</v>
      </c>
      <c r="B84" s="65">
        <v>838364</v>
      </c>
      <c r="C84" s="70">
        <v>8522</v>
      </c>
      <c r="D84" s="76">
        <v>7</v>
      </c>
    </row>
    <row r="85" spans="1:4" ht="15.75" thickBot="1" x14ac:dyDescent="0.3">
      <c r="A85" s="58">
        <v>84</v>
      </c>
      <c r="B85" s="65">
        <v>1340571</v>
      </c>
      <c r="C85" s="70">
        <v>12403</v>
      </c>
      <c r="D85" s="76">
        <v>7</v>
      </c>
    </row>
    <row r="86" spans="1:4" ht="15.75" thickBot="1" x14ac:dyDescent="0.3">
      <c r="A86" s="58">
        <v>85</v>
      </c>
      <c r="B86" s="65">
        <v>1590349</v>
      </c>
      <c r="C86" s="70">
        <v>15827</v>
      </c>
      <c r="D86" s="76">
        <v>7</v>
      </c>
    </row>
    <row r="87" spans="1:4" ht="15.75" thickBot="1" x14ac:dyDescent="0.3">
      <c r="A87" s="58">
        <v>86</v>
      </c>
      <c r="B87" s="65">
        <v>938252</v>
      </c>
      <c r="C87" s="70">
        <v>9740</v>
      </c>
      <c r="D87" s="76">
        <v>23</v>
      </c>
    </row>
    <row r="88" spans="1:4" ht="15.75" thickBot="1" x14ac:dyDescent="0.3">
      <c r="A88" s="58">
        <v>87</v>
      </c>
      <c r="B88" s="65">
        <v>1315152</v>
      </c>
      <c r="C88" s="70">
        <v>13392</v>
      </c>
      <c r="D88" s="76">
        <v>20</v>
      </c>
    </row>
    <row r="89" spans="1:4" ht="15.75" thickBot="1" x14ac:dyDescent="0.3">
      <c r="A89" s="58">
        <v>88</v>
      </c>
      <c r="B89" s="65">
        <v>1293379</v>
      </c>
      <c r="C89" s="70">
        <v>12479</v>
      </c>
      <c r="D89" s="76">
        <v>3</v>
      </c>
    </row>
    <row r="90" spans="1:4" ht="15.75" thickBot="1" x14ac:dyDescent="0.3">
      <c r="A90" s="58">
        <v>89</v>
      </c>
      <c r="B90" s="65">
        <v>1400182</v>
      </c>
      <c r="C90" s="70">
        <v>12766</v>
      </c>
      <c r="D90" s="76">
        <v>16</v>
      </c>
    </row>
    <row r="91" spans="1:4" ht="15.75" thickBot="1" x14ac:dyDescent="0.3">
      <c r="A91" s="58">
        <v>90</v>
      </c>
      <c r="B91" s="65">
        <v>1351942</v>
      </c>
      <c r="C91" s="70">
        <v>11109</v>
      </c>
      <c r="D91" s="76">
        <v>16</v>
      </c>
    </row>
    <row r="92" spans="1:4" ht="15.75" thickBot="1" x14ac:dyDescent="0.3">
      <c r="A92" s="58">
        <v>91</v>
      </c>
      <c r="B92" s="65">
        <v>450016</v>
      </c>
      <c r="C92" s="70">
        <v>4565</v>
      </c>
      <c r="D92" s="76">
        <v>4</v>
      </c>
    </row>
    <row r="93" spans="1:4" ht="15.75" thickBot="1" x14ac:dyDescent="0.3">
      <c r="A93" s="58">
        <v>92</v>
      </c>
      <c r="B93" s="65">
        <v>260260</v>
      </c>
      <c r="C93" s="70">
        <v>2739</v>
      </c>
      <c r="D93" s="76">
        <v>5</v>
      </c>
    </row>
    <row r="94" spans="1:4" ht="15.75" thickBot="1" x14ac:dyDescent="0.3">
      <c r="A94" s="58">
        <v>93</v>
      </c>
      <c r="B94" s="65">
        <v>1175007</v>
      </c>
      <c r="C94" s="70">
        <v>10653</v>
      </c>
      <c r="D94" s="76">
        <v>20</v>
      </c>
    </row>
    <row r="95" spans="1:4" ht="15.75" thickBot="1" x14ac:dyDescent="0.3">
      <c r="A95" s="58">
        <v>94</v>
      </c>
      <c r="B95" s="65">
        <v>1059316</v>
      </c>
      <c r="C95" s="70">
        <v>10653</v>
      </c>
      <c r="D95" s="76">
        <v>4</v>
      </c>
    </row>
    <row r="96" spans="1:4" ht="15.75" thickBot="1" x14ac:dyDescent="0.3">
      <c r="A96" s="58">
        <v>95</v>
      </c>
      <c r="B96" s="65">
        <v>324314</v>
      </c>
      <c r="C96" s="70">
        <v>3652</v>
      </c>
      <c r="D96" s="76">
        <v>6</v>
      </c>
    </row>
    <row r="97" spans="1:4" ht="15.75" thickBot="1" x14ac:dyDescent="0.3">
      <c r="A97" s="58">
        <v>96</v>
      </c>
      <c r="B97" s="65">
        <v>1644873</v>
      </c>
      <c r="C97" s="70">
        <v>19916</v>
      </c>
      <c r="D97" s="76">
        <v>22</v>
      </c>
    </row>
    <row r="98" spans="1:4" ht="15.75" thickBot="1" x14ac:dyDescent="0.3">
      <c r="A98" s="58">
        <v>97</v>
      </c>
      <c r="B98" s="65">
        <v>497345</v>
      </c>
      <c r="C98" s="70">
        <v>4768</v>
      </c>
      <c r="D98" s="76">
        <v>6</v>
      </c>
    </row>
    <row r="99" spans="1:4" ht="15.75" thickBot="1" x14ac:dyDescent="0.3">
      <c r="A99" s="58">
        <v>98</v>
      </c>
      <c r="B99" s="65">
        <v>815727</v>
      </c>
      <c r="C99" s="70">
        <v>41828</v>
      </c>
      <c r="D99" s="76">
        <v>4</v>
      </c>
    </row>
    <row r="100" spans="1:4" ht="15.75" thickBot="1" x14ac:dyDescent="0.3">
      <c r="A100" s="58">
        <v>99</v>
      </c>
      <c r="B100" s="65">
        <v>147200</v>
      </c>
      <c r="C100" s="70">
        <v>1488</v>
      </c>
      <c r="D100" s="76">
        <v>21</v>
      </c>
    </row>
    <row r="101" spans="1:4" ht="15.75" thickBot="1" x14ac:dyDescent="0.3">
      <c r="A101" s="58">
        <v>100</v>
      </c>
      <c r="B101" s="65">
        <v>1116733</v>
      </c>
      <c r="C101" s="70">
        <v>1564</v>
      </c>
      <c r="D101" s="76">
        <v>16</v>
      </c>
    </row>
    <row r="102" spans="1:4" ht="15.75" thickBot="1" x14ac:dyDescent="0.3">
      <c r="A102" s="58">
        <v>101</v>
      </c>
      <c r="B102" s="65">
        <v>1257600</v>
      </c>
      <c r="C102" s="71">
        <v>13291</v>
      </c>
      <c r="D102" s="76">
        <v>1</v>
      </c>
    </row>
    <row r="103" spans="1:4" ht="15.75" thickBot="1" x14ac:dyDescent="0.3">
      <c r="A103" s="58">
        <v>102</v>
      </c>
      <c r="B103" s="64">
        <v>1316715</v>
      </c>
      <c r="C103" s="69">
        <v>13392</v>
      </c>
      <c r="D103" s="75">
        <v>6</v>
      </c>
    </row>
    <row r="104" spans="1:4" ht="15.75" thickBot="1" x14ac:dyDescent="0.3">
      <c r="A104" s="58">
        <v>103</v>
      </c>
      <c r="B104" s="65">
        <v>1209862</v>
      </c>
      <c r="C104" s="70">
        <v>12175</v>
      </c>
      <c r="D104" s="76">
        <v>5</v>
      </c>
    </row>
    <row r="105" spans="1:4" ht="15.75" thickBot="1" x14ac:dyDescent="0.3">
      <c r="A105" s="58">
        <v>104</v>
      </c>
      <c r="B105" s="65">
        <v>1196021</v>
      </c>
      <c r="C105" s="70">
        <v>10619</v>
      </c>
      <c r="D105" s="76">
        <v>3</v>
      </c>
    </row>
    <row r="106" spans="1:4" ht="15.75" thickBot="1" x14ac:dyDescent="0.3">
      <c r="A106" s="58">
        <v>105</v>
      </c>
      <c r="B106" s="65">
        <v>1117859</v>
      </c>
      <c r="C106" s="70">
        <v>9029</v>
      </c>
      <c r="D106" s="76">
        <v>10</v>
      </c>
    </row>
    <row r="107" spans="1:4" ht="15.75" thickBot="1" x14ac:dyDescent="0.3">
      <c r="A107" s="58">
        <v>106</v>
      </c>
      <c r="B107" s="65">
        <v>982208</v>
      </c>
      <c r="C107" s="70">
        <v>10078</v>
      </c>
      <c r="D107" s="76">
        <v>3</v>
      </c>
    </row>
    <row r="108" spans="1:4" ht="15.75" thickBot="1" x14ac:dyDescent="0.3">
      <c r="A108" s="58">
        <v>107</v>
      </c>
      <c r="B108" s="65">
        <v>451636</v>
      </c>
      <c r="C108" s="70">
        <v>4565</v>
      </c>
      <c r="D108" s="76">
        <v>8</v>
      </c>
    </row>
    <row r="109" spans="1:4" ht="15.75" thickBot="1" x14ac:dyDescent="0.3">
      <c r="A109" s="58">
        <v>108</v>
      </c>
      <c r="B109" s="65">
        <v>1583782</v>
      </c>
      <c r="C109" s="70">
        <v>14440</v>
      </c>
      <c r="D109" s="76">
        <v>6</v>
      </c>
    </row>
    <row r="110" spans="1:4" ht="15.75" thickBot="1" x14ac:dyDescent="0.3">
      <c r="A110" s="58">
        <v>109</v>
      </c>
      <c r="B110" s="65">
        <v>375721</v>
      </c>
      <c r="C110" s="70">
        <v>23377</v>
      </c>
      <c r="D110" s="76">
        <v>3</v>
      </c>
    </row>
    <row r="111" spans="1:4" ht="15.75" thickBot="1" x14ac:dyDescent="0.3">
      <c r="A111" s="58">
        <v>110</v>
      </c>
      <c r="B111" s="65">
        <v>720026</v>
      </c>
      <c r="C111" s="70">
        <v>7237</v>
      </c>
      <c r="D111" s="76">
        <v>8</v>
      </c>
    </row>
    <row r="112" spans="1:4" ht="15.75" thickBot="1" x14ac:dyDescent="0.3">
      <c r="A112" s="58">
        <v>111</v>
      </c>
      <c r="B112" s="65">
        <v>1287088</v>
      </c>
      <c r="C112" s="70">
        <v>13206</v>
      </c>
      <c r="D112" s="76">
        <v>3</v>
      </c>
    </row>
    <row r="113" spans="1:4" ht="15.75" thickBot="1" x14ac:dyDescent="0.3">
      <c r="A113" s="58">
        <v>112</v>
      </c>
      <c r="B113" s="65">
        <v>1441486</v>
      </c>
      <c r="C113" s="70">
        <v>12783</v>
      </c>
      <c r="D113" s="76">
        <v>15</v>
      </c>
    </row>
    <row r="114" spans="1:4" ht="15.75" thickBot="1" x14ac:dyDescent="0.3">
      <c r="A114" s="58">
        <v>113</v>
      </c>
      <c r="B114" s="65">
        <v>235636</v>
      </c>
      <c r="C114" s="70">
        <v>2435</v>
      </c>
      <c r="D114" s="76">
        <v>0</v>
      </c>
    </row>
    <row r="115" spans="1:4" ht="15.75" thickBot="1" x14ac:dyDescent="0.3">
      <c r="A115" s="58">
        <v>114</v>
      </c>
      <c r="B115" s="65">
        <v>1112236</v>
      </c>
      <c r="C115" s="70">
        <v>10653</v>
      </c>
      <c r="D115" s="76">
        <v>9</v>
      </c>
    </row>
    <row r="116" spans="1:4" ht="15.75" thickBot="1" x14ac:dyDescent="0.3">
      <c r="A116" s="58">
        <v>115</v>
      </c>
      <c r="B116" s="65">
        <v>1368982</v>
      </c>
      <c r="C116" s="70">
        <v>14305</v>
      </c>
      <c r="D116" s="76">
        <v>15</v>
      </c>
    </row>
    <row r="117" spans="1:4" ht="15.75" thickBot="1" x14ac:dyDescent="0.3">
      <c r="A117" s="58">
        <v>116</v>
      </c>
      <c r="B117" s="65">
        <v>1323840</v>
      </c>
      <c r="C117" s="70">
        <v>13324</v>
      </c>
      <c r="D117" s="76">
        <v>4</v>
      </c>
    </row>
    <row r="118" spans="1:4" ht="15.75" thickBot="1" x14ac:dyDescent="0.3">
      <c r="A118" s="58">
        <v>117</v>
      </c>
      <c r="B118" s="65">
        <v>902656</v>
      </c>
      <c r="C118" s="70">
        <v>5884</v>
      </c>
      <c r="D118" s="76">
        <v>10</v>
      </c>
    </row>
    <row r="119" spans="1:4" ht="15.75" thickBot="1" x14ac:dyDescent="0.3">
      <c r="A119" s="58">
        <v>118</v>
      </c>
      <c r="B119" s="65">
        <v>949323</v>
      </c>
      <c r="C119" s="70">
        <v>9317</v>
      </c>
      <c r="D119" s="76">
        <v>5</v>
      </c>
    </row>
    <row r="120" spans="1:4" ht="15.75" thickBot="1" x14ac:dyDescent="0.3">
      <c r="A120" s="58">
        <v>119</v>
      </c>
      <c r="B120" s="65">
        <v>1233164</v>
      </c>
      <c r="C120" s="70">
        <v>12175</v>
      </c>
      <c r="D120" s="76">
        <v>8</v>
      </c>
    </row>
    <row r="121" spans="1:4" ht="15.75" thickBot="1" x14ac:dyDescent="0.3">
      <c r="A121" s="58">
        <v>120</v>
      </c>
      <c r="B121" s="65">
        <v>946775</v>
      </c>
      <c r="C121" s="70">
        <v>25557</v>
      </c>
      <c r="D121" s="76">
        <v>5</v>
      </c>
    </row>
    <row r="122" spans="1:4" ht="15.75" thickBot="1" x14ac:dyDescent="0.3">
      <c r="A122" s="58">
        <v>121</v>
      </c>
      <c r="B122" s="65">
        <v>116509</v>
      </c>
      <c r="C122" s="70">
        <v>1217</v>
      </c>
      <c r="D122" s="76">
        <v>16</v>
      </c>
    </row>
    <row r="123" spans="1:4" ht="15.75" thickBot="1" x14ac:dyDescent="0.3">
      <c r="A123" s="58">
        <v>122</v>
      </c>
      <c r="B123" s="65">
        <v>1044346</v>
      </c>
      <c r="C123" s="70">
        <v>10664</v>
      </c>
      <c r="D123" s="76">
        <v>8</v>
      </c>
    </row>
    <row r="124" spans="1:4" ht="15.75" thickBot="1" x14ac:dyDescent="0.3">
      <c r="A124" s="58">
        <v>123</v>
      </c>
      <c r="B124" s="65">
        <v>908931</v>
      </c>
      <c r="C124" s="70">
        <v>9435</v>
      </c>
      <c r="D124" s="76">
        <v>9</v>
      </c>
    </row>
    <row r="125" spans="1:4" ht="15.75" thickBot="1" x14ac:dyDescent="0.3">
      <c r="A125" s="58">
        <v>124</v>
      </c>
      <c r="B125" s="65">
        <v>691842</v>
      </c>
      <c r="C125" s="70">
        <v>9773</v>
      </c>
      <c r="D125" s="76">
        <v>7</v>
      </c>
    </row>
    <row r="126" spans="1:4" ht="15.75" thickBot="1" x14ac:dyDescent="0.3">
      <c r="A126" s="58">
        <v>125</v>
      </c>
      <c r="B126" s="65">
        <v>656529</v>
      </c>
      <c r="C126" s="70">
        <v>5479</v>
      </c>
      <c r="D126" s="76">
        <v>6</v>
      </c>
    </row>
    <row r="127" spans="1:4" ht="15.75" thickBot="1" x14ac:dyDescent="0.3">
      <c r="A127" s="58">
        <v>126</v>
      </c>
      <c r="B127" s="65">
        <v>480928</v>
      </c>
      <c r="C127" s="70">
        <v>25641</v>
      </c>
      <c r="D127" s="76">
        <v>3</v>
      </c>
    </row>
    <row r="128" spans="1:4" ht="15.75" thickBot="1" x14ac:dyDescent="0.3">
      <c r="A128" s="58">
        <v>127</v>
      </c>
      <c r="B128" s="65">
        <v>1364542</v>
      </c>
      <c r="C128" s="70">
        <v>42639</v>
      </c>
      <c r="D128" s="76">
        <v>22</v>
      </c>
    </row>
    <row r="129" spans="1:4" ht="15.75" thickBot="1" x14ac:dyDescent="0.3">
      <c r="A129" s="58">
        <v>128</v>
      </c>
      <c r="B129" s="65">
        <v>1272727</v>
      </c>
      <c r="C129" s="70">
        <v>11836</v>
      </c>
      <c r="D129" s="76">
        <v>18</v>
      </c>
    </row>
    <row r="130" spans="1:4" ht="15.75" thickBot="1" x14ac:dyDescent="0.3">
      <c r="A130" s="58">
        <v>129</v>
      </c>
      <c r="B130" s="65">
        <v>1345049</v>
      </c>
      <c r="C130" s="70">
        <v>13646</v>
      </c>
      <c r="D130" s="76">
        <v>13</v>
      </c>
    </row>
    <row r="131" spans="1:4" ht="15.75" thickBot="1" x14ac:dyDescent="0.3">
      <c r="A131" s="58">
        <v>130</v>
      </c>
      <c r="B131" s="65">
        <v>1285048</v>
      </c>
      <c r="C131" s="70">
        <v>11650</v>
      </c>
      <c r="D131" s="76">
        <v>19</v>
      </c>
    </row>
    <row r="132" spans="1:4" ht="15.75" thickBot="1" x14ac:dyDescent="0.3">
      <c r="A132" s="58">
        <v>131</v>
      </c>
      <c r="B132" s="65">
        <v>527767</v>
      </c>
      <c r="C132" s="70">
        <v>5479</v>
      </c>
      <c r="D132" s="76">
        <v>7</v>
      </c>
    </row>
    <row r="133" spans="1:4" ht="15.75" thickBot="1" x14ac:dyDescent="0.3">
      <c r="A133" s="58">
        <v>132</v>
      </c>
      <c r="B133" s="65">
        <v>1338349</v>
      </c>
      <c r="C133" s="70">
        <v>12885</v>
      </c>
      <c r="D133" s="76">
        <v>6</v>
      </c>
    </row>
    <row r="134" spans="1:4" ht="15.75" thickBot="1" x14ac:dyDescent="0.3">
      <c r="A134" s="58">
        <v>133</v>
      </c>
      <c r="B134" s="65">
        <v>1093389</v>
      </c>
      <c r="C134" s="70">
        <v>10889</v>
      </c>
      <c r="D134" s="76">
        <v>20</v>
      </c>
    </row>
    <row r="135" spans="1:4" ht="15.75" thickBot="1" x14ac:dyDescent="0.3">
      <c r="A135" s="58">
        <v>134</v>
      </c>
      <c r="B135" s="64">
        <v>413116</v>
      </c>
      <c r="C135" s="69">
        <v>3957</v>
      </c>
      <c r="D135" s="75">
        <v>18</v>
      </c>
    </row>
    <row r="136" spans="1:4" ht="15.75" thickBot="1" x14ac:dyDescent="0.3">
      <c r="A136" s="58">
        <v>135</v>
      </c>
      <c r="B136" s="65">
        <v>947367</v>
      </c>
      <c r="C136" s="70">
        <v>24948</v>
      </c>
      <c r="D136" s="76">
        <v>4</v>
      </c>
    </row>
    <row r="137" spans="1:4" ht="15.75" thickBot="1" x14ac:dyDescent="0.3">
      <c r="A137" s="58">
        <v>136</v>
      </c>
      <c r="B137" s="65">
        <v>306956</v>
      </c>
      <c r="C137" s="70">
        <v>2352</v>
      </c>
      <c r="D137" s="76">
        <v>9</v>
      </c>
    </row>
    <row r="138" spans="1:4" ht="15.75" thickBot="1" x14ac:dyDescent="0.3">
      <c r="A138" s="58">
        <v>137</v>
      </c>
      <c r="B138" s="65">
        <v>1136911</v>
      </c>
      <c r="C138" s="70">
        <v>11092</v>
      </c>
      <c r="D138" s="76">
        <v>14</v>
      </c>
    </row>
    <row r="139" spans="1:4" ht="15.75" thickBot="1" x14ac:dyDescent="0.3">
      <c r="A139" s="58">
        <v>138</v>
      </c>
      <c r="B139" s="65">
        <v>317818</v>
      </c>
      <c r="C139" s="70">
        <v>3213</v>
      </c>
      <c r="D139" s="76">
        <v>5</v>
      </c>
    </row>
    <row r="140" spans="1:4" ht="15.75" thickBot="1" x14ac:dyDescent="0.3">
      <c r="A140" s="58">
        <v>139</v>
      </c>
      <c r="B140" s="65">
        <v>711561</v>
      </c>
      <c r="C140" s="70">
        <v>6730</v>
      </c>
      <c r="D140" s="76">
        <v>5</v>
      </c>
    </row>
    <row r="141" spans="1:4" ht="15.75" thickBot="1" x14ac:dyDescent="0.3">
      <c r="A141" s="58">
        <v>140</v>
      </c>
      <c r="B141" s="65">
        <v>482394</v>
      </c>
      <c r="C141" s="70">
        <v>45296</v>
      </c>
      <c r="D141" s="76">
        <v>1</v>
      </c>
    </row>
    <row r="142" spans="1:4" ht="15.75" thickBot="1" x14ac:dyDescent="0.3">
      <c r="A142" s="58">
        <v>141</v>
      </c>
      <c r="B142" s="65">
        <v>356518</v>
      </c>
      <c r="C142" s="70">
        <v>3619</v>
      </c>
      <c r="D142" s="76">
        <v>11</v>
      </c>
    </row>
    <row r="143" spans="1:4" ht="15.75" thickBot="1" x14ac:dyDescent="0.3">
      <c r="A143" s="58">
        <v>142</v>
      </c>
      <c r="B143" s="65">
        <v>1200044</v>
      </c>
      <c r="C143" s="70">
        <v>12175</v>
      </c>
      <c r="D143" s="76">
        <v>20</v>
      </c>
    </row>
    <row r="144" spans="1:4" ht="15.75" thickBot="1" x14ac:dyDescent="0.3">
      <c r="A144" s="58">
        <v>143</v>
      </c>
      <c r="B144" s="65">
        <v>1063334</v>
      </c>
      <c r="C144" s="70">
        <v>10230</v>
      </c>
      <c r="D144" s="76">
        <v>10</v>
      </c>
    </row>
    <row r="145" spans="1:4" ht="15.75" thickBot="1" x14ac:dyDescent="0.3">
      <c r="A145" s="58">
        <v>144</v>
      </c>
      <c r="B145" s="65">
        <v>675245</v>
      </c>
      <c r="C145" s="70">
        <v>7609</v>
      </c>
      <c r="D145" s="76">
        <v>2</v>
      </c>
    </row>
    <row r="146" spans="1:4" ht="15.75" thickBot="1" x14ac:dyDescent="0.3">
      <c r="A146" s="58">
        <v>145</v>
      </c>
      <c r="B146" s="65">
        <v>611673</v>
      </c>
      <c r="C146" s="70">
        <v>6087</v>
      </c>
      <c r="D146" s="76">
        <v>8</v>
      </c>
    </row>
    <row r="147" spans="1:4" ht="15.75" thickBot="1" x14ac:dyDescent="0.3">
      <c r="A147" s="58">
        <v>146</v>
      </c>
      <c r="B147" s="65">
        <v>750027</v>
      </c>
      <c r="C147" s="70">
        <v>7609</v>
      </c>
      <c r="D147" s="76">
        <v>12</v>
      </c>
    </row>
    <row r="148" spans="1:4" ht="15.75" thickBot="1" x14ac:dyDescent="0.3">
      <c r="A148" s="58">
        <v>147</v>
      </c>
      <c r="B148" s="65">
        <v>612573</v>
      </c>
      <c r="C148" s="70">
        <v>6087</v>
      </c>
      <c r="D148" s="76">
        <v>4</v>
      </c>
    </row>
    <row r="149" spans="1:4" ht="15.75" thickBot="1" x14ac:dyDescent="0.3">
      <c r="A149" s="58">
        <v>148</v>
      </c>
      <c r="B149" s="65">
        <v>1350049</v>
      </c>
      <c r="C149" s="70">
        <v>13696</v>
      </c>
      <c r="D149" s="76">
        <v>4</v>
      </c>
    </row>
    <row r="150" spans="1:4" ht="15.75" thickBot="1" x14ac:dyDescent="0.3">
      <c r="A150" s="58">
        <v>149</v>
      </c>
      <c r="B150" s="65">
        <v>577303</v>
      </c>
      <c r="C150" s="70">
        <v>4227</v>
      </c>
      <c r="D150" s="76">
        <v>11</v>
      </c>
    </row>
    <row r="151" spans="1:4" ht="15.75" thickBot="1" x14ac:dyDescent="0.3">
      <c r="A151" s="58">
        <v>150</v>
      </c>
      <c r="B151" s="65">
        <v>643150</v>
      </c>
      <c r="C151" s="70">
        <v>6392</v>
      </c>
      <c r="D151" s="76">
        <v>3</v>
      </c>
    </row>
    <row r="152" spans="1:4" ht="15.75" thickBot="1" x14ac:dyDescent="0.3">
      <c r="A152" s="58">
        <v>151</v>
      </c>
      <c r="B152" s="65">
        <v>365073</v>
      </c>
      <c r="C152" s="70">
        <v>3500</v>
      </c>
      <c r="D152" s="76">
        <v>11</v>
      </c>
    </row>
    <row r="153" spans="1:4" ht="15.75" thickBot="1" x14ac:dyDescent="0.3">
      <c r="A153" s="58">
        <v>152</v>
      </c>
      <c r="B153" s="65">
        <v>1698252</v>
      </c>
      <c r="C153" s="70">
        <v>30033</v>
      </c>
      <c r="D153" s="76">
        <v>19</v>
      </c>
    </row>
    <row r="154" spans="1:4" ht="15.75" thickBot="1" x14ac:dyDescent="0.3">
      <c r="A154" s="58">
        <v>153</v>
      </c>
      <c r="B154" s="65">
        <v>1853643</v>
      </c>
      <c r="C154" s="70">
        <v>14914</v>
      </c>
      <c r="D154" s="76">
        <v>9</v>
      </c>
    </row>
    <row r="155" spans="1:4" ht="15.75" thickBot="1" x14ac:dyDescent="0.3">
      <c r="A155" s="58">
        <v>154</v>
      </c>
      <c r="B155" s="65">
        <v>728182</v>
      </c>
      <c r="C155" s="70">
        <v>7609</v>
      </c>
      <c r="D155" s="76">
        <v>20</v>
      </c>
    </row>
    <row r="156" spans="1:4" ht="15.75" thickBot="1" x14ac:dyDescent="0.3">
      <c r="A156" s="58">
        <v>155</v>
      </c>
      <c r="B156" s="65">
        <v>1524253</v>
      </c>
      <c r="C156" s="70">
        <v>14609</v>
      </c>
      <c r="D156" s="76">
        <v>6</v>
      </c>
    </row>
    <row r="157" spans="1:4" ht="15.75" thickBot="1" x14ac:dyDescent="0.3">
      <c r="A157" s="58">
        <v>156</v>
      </c>
      <c r="B157" s="65">
        <v>1210135</v>
      </c>
      <c r="C157" s="70">
        <v>11650</v>
      </c>
      <c r="D157" s="76">
        <v>3</v>
      </c>
    </row>
    <row r="158" spans="1:4" ht="15.75" thickBot="1" x14ac:dyDescent="0.3">
      <c r="A158" s="58">
        <v>157</v>
      </c>
      <c r="B158" s="65">
        <v>1745980</v>
      </c>
      <c r="C158" s="70">
        <v>15607</v>
      </c>
      <c r="D158" s="76">
        <v>26</v>
      </c>
    </row>
    <row r="159" spans="1:4" ht="15.75" thickBot="1" x14ac:dyDescent="0.3">
      <c r="A159" s="58">
        <v>158</v>
      </c>
      <c r="B159" s="65">
        <v>551023</v>
      </c>
      <c r="C159" s="70">
        <v>7540</v>
      </c>
      <c r="D159" s="76">
        <v>22</v>
      </c>
    </row>
    <row r="160" spans="1:4" ht="15.75" thickBot="1" x14ac:dyDescent="0.3">
      <c r="A160" s="58">
        <v>159</v>
      </c>
      <c r="B160" s="65">
        <v>1403961</v>
      </c>
      <c r="C160" s="70">
        <v>14609</v>
      </c>
      <c r="D160" s="76">
        <v>11</v>
      </c>
    </row>
    <row r="161" spans="1:4" ht="15.75" thickBot="1" x14ac:dyDescent="0.3">
      <c r="A161" s="58">
        <v>160</v>
      </c>
      <c r="B161" s="65">
        <v>686227</v>
      </c>
      <c r="C161" s="70">
        <v>6552</v>
      </c>
      <c r="D161" s="76">
        <v>2</v>
      </c>
    </row>
    <row r="162" spans="1:4" ht="15.75" thickBot="1" x14ac:dyDescent="0.3">
      <c r="A162" s="58">
        <v>161</v>
      </c>
      <c r="B162" s="65">
        <v>757309</v>
      </c>
      <c r="C162" s="70">
        <v>4261</v>
      </c>
      <c r="D162" s="76">
        <v>6</v>
      </c>
    </row>
    <row r="163" spans="1:4" ht="15.75" thickBot="1" x14ac:dyDescent="0.3">
      <c r="A163" s="58">
        <v>162</v>
      </c>
      <c r="B163" s="65">
        <v>1150386</v>
      </c>
      <c r="C163" s="70">
        <v>28696</v>
      </c>
      <c r="D163" s="76">
        <v>10</v>
      </c>
    </row>
    <row r="164" spans="1:4" ht="15.75" thickBot="1" x14ac:dyDescent="0.3">
      <c r="A164" s="58">
        <v>163</v>
      </c>
      <c r="B164" s="65">
        <v>1158836</v>
      </c>
      <c r="C164" s="70">
        <v>10957</v>
      </c>
      <c r="D164" s="76">
        <v>4</v>
      </c>
    </row>
    <row r="165" spans="1:4" ht="15.75" thickBot="1" x14ac:dyDescent="0.3">
      <c r="A165" s="58">
        <v>164</v>
      </c>
      <c r="B165" s="65">
        <v>630916</v>
      </c>
      <c r="C165" s="70">
        <v>6087</v>
      </c>
      <c r="D165" s="76">
        <v>3</v>
      </c>
    </row>
    <row r="166" spans="1:4" ht="15.75" thickBot="1" x14ac:dyDescent="0.3">
      <c r="A166" s="58">
        <v>165</v>
      </c>
      <c r="B166" s="65">
        <v>728791</v>
      </c>
      <c r="C166" s="70">
        <v>7220</v>
      </c>
      <c r="D166" s="76">
        <v>6</v>
      </c>
    </row>
    <row r="167" spans="1:4" ht="15.75" thickBot="1" x14ac:dyDescent="0.3">
      <c r="A167" s="58">
        <v>166</v>
      </c>
      <c r="B167" s="65">
        <v>532941</v>
      </c>
      <c r="C167" s="70">
        <v>5174</v>
      </c>
      <c r="D167" s="76">
        <v>7</v>
      </c>
    </row>
    <row r="168" spans="1:4" ht="15.75" thickBot="1" x14ac:dyDescent="0.3">
      <c r="A168" s="58">
        <v>167</v>
      </c>
      <c r="B168" s="65">
        <v>615509</v>
      </c>
      <c r="C168" s="70">
        <v>5901</v>
      </c>
      <c r="D168" s="76">
        <v>5</v>
      </c>
    </row>
    <row r="169" spans="1:4" ht="15.75" thickBot="1" x14ac:dyDescent="0.3">
      <c r="A169" s="58">
        <v>168</v>
      </c>
      <c r="B169" s="64">
        <v>1168132</v>
      </c>
      <c r="C169" s="69">
        <v>11464</v>
      </c>
      <c r="D169" s="75">
        <v>7</v>
      </c>
    </row>
    <row r="170" spans="1:4" ht="15.75" thickBot="1" x14ac:dyDescent="0.3">
      <c r="A170" s="58">
        <v>169</v>
      </c>
      <c r="B170" s="65">
        <v>509727</v>
      </c>
      <c r="C170" s="70">
        <v>5326</v>
      </c>
      <c r="D170" s="76">
        <v>3</v>
      </c>
    </row>
    <row r="171" spans="1:4" ht="15.75" thickBot="1" x14ac:dyDescent="0.3">
      <c r="A171" s="58">
        <v>170</v>
      </c>
      <c r="B171" s="65">
        <v>1349038</v>
      </c>
      <c r="C171" s="70">
        <v>13240</v>
      </c>
      <c r="D171" s="76">
        <v>6</v>
      </c>
    </row>
    <row r="172" spans="1:4" ht="15.75" thickBot="1" x14ac:dyDescent="0.3">
      <c r="A172" s="58">
        <v>171</v>
      </c>
      <c r="B172" s="65">
        <v>883619</v>
      </c>
      <c r="C172" s="70">
        <v>7575</v>
      </c>
      <c r="D172" s="76">
        <v>21</v>
      </c>
    </row>
    <row r="173" spans="1:4" ht="15.75" thickBot="1" x14ac:dyDescent="0.3">
      <c r="A173" s="58">
        <v>172</v>
      </c>
      <c r="B173" s="65">
        <v>1664918</v>
      </c>
      <c r="C173" s="70">
        <v>14457</v>
      </c>
      <c r="D173" s="76">
        <v>25</v>
      </c>
    </row>
    <row r="174" spans="1:4" ht="15.75" thickBot="1" x14ac:dyDescent="0.3">
      <c r="A174" s="58">
        <v>173</v>
      </c>
      <c r="B174" s="65">
        <v>1544295</v>
      </c>
      <c r="C174" s="70">
        <v>14001</v>
      </c>
      <c r="D174" s="76">
        <v>20</v>
      </c>
    </row>
    <row r="175" spans="1:4" ht="15.75" thickBot="1" x14ac:dyDescent="0.3">
      <c r="A175" s="58">
        <v>174</v>
      </c>
      <c r="B175" s="65">
        <v>480017</v>
      </c>
      <c r="C175" s="70">
        <v>3652</v>
      </c>
      <c r="D175" s="76">
        <v>10</v>
      </c>
    </row>
    <row r="176" spans="1:4" ht="15.75" thickBot="1" x14ac:dyDescent="0.3">
      <c r="A176" s="58">
        <v>175</v>
      </c>
      <c r="B176" s="65">
        <v>174764</v>
      </c>
      <c r="C176" s="70">
        <v>1826</v>
      </c>
      <c r="D176" s="76">
        <v>10</v>
      </c>
    </row>
    <row r="177" spans="1:4" ht="15.75" thickBot="1" x14ac:dyDescent="0.3">
      <c r="A177" s="58">
        <v>176</v>
      </c>
      <c r="B177" s="65">
        <v>537146</v>
      </c>
      <c r="C177" s="70">
        <v>4870</v>
      </c>
      <c r="D177" s="76">
        <v>8</v>
      </c>
    </row>
    <row r="178" spans="1:4" ht="15.75" thickBot="1" x14ac:dyDescent="0.3">
      <c r="A178" s="58">
        <v>177</v>
      </c>
      <c r="B178" s="65">
        <v>1246453</v>
      </c>
      <c r="C178" s="70">
        <v>12733</v>
      </c>
      <c r="D178" s="76">
        <v>8</v>
      </c>
    </row>
    <row r="179" spans="1:4" ht="15.75" thickBot="1" x14ac:dyDescent="0.3">
      <c r="A179" s="58">
        <v>178</v>
      </c>
      <c r="B179" s="65">
        <v>719162</v>
      </c>
      <c r="C179" s="70">
        <v>7305</v>
      </c>
      <c r="D179" s="76">
        <v>4</v>
      </c>
    </row>
    <row r="180" spans="1:4" ht="15.75" thickBot="1" x14ac:dyDescent="0.3">
      <c r="A180" s="58">
        <v>179</v>
      </c>
      <c r="B180" s="65">
        <v>1340427</v>
      </c>
      <c r="C180" s="70">
        <v>13088</v>
      </c>
      <c r="D180" s="76">
        <v>10</v>
      </c>
    </row>
    <row r="181" spans="1:4" ht="15.75" thickBot="1" x14ac:dyDescent="0.3">
      <c r="A181" s="58">
        <v>180</v>
      </c>
      <c r="B181" s="65">
        <v>918804</v>
      </c>
      <c r="C181" s="70">
        <v>8455</v>
      </c>
      <c r="D181" s="76">
        <v>7</v>
      </c>
    </row>
    <row r="182" spans="1:4" ht="15.75" thickBot="1" x14ac:dyDescent="0.3">
      <c r="A182" s="58">
        <v>181</v>
      </c>
      <c r="B182" s="65">
        <v>556599</v>
      </c>
      <c r="C182" s="70">
        <v>5335</v>
      </c>
      <c r="D182" s="76">
        <v>7</v>
      </c>
    </row>
    <row r="183" spans="1:4" ht="15.75" thickBot="1" x14ac:dyDescent="0.3">
      <c r="A183" s="58">
        <v>182</v>
      </c>
      <c r="B183" s="65">
        <v>1013305</v>
      </c>
      <c r="C183" s="70">
        <v>10348</v>
      </c>
      <c r="D183" s="76">
        <v>3</v>
      </c>
    </row>
    <row r="184" spans="1:4" ht="15.75" thickBot="1" x14ac:dyDescent="0.3">
      <c r="A184" s="58">
        <v>183</v>
      </c>
      <c r="B184" s="65">
        <v>1125829</v>
      </c>
      <c r="C184" s="70">
        <v>10856</v>
      </c>
      <c r="D184" s="76">
        <v>9</v>
      </c>
    </row>
    <row r="185" spans="1:4" ht="15.75" thickBot="1" x14ac:dyDescent="0.3">
      <c r="A185" s="58">
        <v>184</v>
      </c>
      <c r="B185" s="65">
        <v>1804795</v>
      </c>
      <c r="C185" s="70">
        <v>16131</v>
      </c>
      <c r="D185" s="76">
        <v>16</v>
      </c>
    </row>
    <row r="186" spans="1:4" ht="15.75" thickBot="1" x14ac:dyDescent="0.3">
      <c r="A186" s="58">
        <v>185</v>
      </c>
      <c r="B186" s="65">
        <v>310834</v>
      </c>
      <c r="C186" s="70">
        <v>5715</v>
      </c>
      <c r="D186" s="76">
        <v>4</v>
      </c>
    </row>
    <row r="187" spans="1:4" ht="15.75" thickBot="1" x14ac:dyDescent="0.3">
      <c r="A187" s="58">
        <v>186</v>
      </c>
      <c r="B187" s="65">
        <v>1401041</v>
      </c>
      <c r="C187" s="70">
        <v>13679</v>
      </c>
      <c r="D187" s="76">
        <v>16</v>
      </c>
    </row>
    <row r="188" spans="1:4" ht="15.75" thickBot="1" x14ac:dyDescent="0.3">
      <c r="A188" s="58">
        <v>187</v>
      </c>
      <c r="B188" s="65">
        <v>1056560</v>
      </c>
      <c r="C188" s="70">
        <v>9232</v>
      </c>
      <c r="D188" s="76">
        <v>16</v>
      </c>
    </row>
    <row r="189" spans="1:4" ht="15.75" thickBot="1" x14ac:dyDescent="0.3">
      <c r="A189" s="58">
        <v>188</v>
      </c>
      <c r="B189" s="65">
        <v>1764543</v>
      </c>
      <c r="C189" s="70">
        <v>14001</v>
      </c>
      <c r="D189" s="76">
        <v>18</v>
      </c>
    </row>
    <row r="190" spans="1:4" ht="15.75" thickBot="1" x14ac:dyDescent="0.3">
      <c r="A190" s="58">
        <v>189</v>
      </c>
      <c r="B190" s="65">
        <v>397833</v>
      </c>
      <c r="C190" s="70">
        <v>3652</v>
      </c>
      <c r="D190" s="76">
        <v>8</v>
      </c>
    </row>
    <row r="191" spans="1:4" ht="15.75" thickBot="1" x14ac:dyDescent="0.3">
      <c r="A191" s="58">
        <v>190</v>
      </c>
      <c r="B191" s="65">
        <v>672384</v>
      </c>
      <c r="C191" s="70">
        <v>6899</v>
      </c>
      <c r="D191" s="76">
        <v>3</v>
      </c>
    </row>
    <row r="192" spans="1:4" ht="15.75" thickBot="1" x14ac:dyDescent="0.3">
      <c r="A192" s="58">
        <v>191</v>
      </c>
      <c r="B192" s="65">
        <v>541754</v>
      </c>
      <c r="C192" s="70">
        <v>4870</v>
      </c>
      <c r="D192" s="76">
        <v>9</v>
      </c>
    </row>
    <row r="193" spans="1:4" ht="15.75" thickBot="1" x14ac:dyDescent="0.3">
      <c r="A193" s="58">
        <v>192</v>
      </c>
      <c r="B193" s="65">
        <v>1509600</v>
      </c>
      <c r="C193" s="70">
        <v>13764</v>
      </c>
      <c r="D193" s="76">
        <v>7</v>
      </c>
    </row>
    <row r="194" spans="1:4" ht="15.75" thickBot="1" x14ac:dyDescent="0.3">
      <c r="A194" s="58">
        <v>193</v>
      </c>
      <c r="B194" s="65">
        <v>1333532</v>
      </c>
      <c r="C194" s="70">
        <v>13088</v>
      </c>
      <c r="D194" s="76">
        <v>4</v>
      </c>
    </row>
    <row r="195" spans="1:4" ht="15.75" thickBot="1" x14ac:dyDescent="0.3">
      <c r="A195" s="58">
        <v>194</v>
      </c>
      <c r="B195" s="65">
        <v>1046542</v>
      </c>
      <c r="C195" s="70">
        <v>9385</v>
      </c>
      <c r="D195" s="76">
        <v>8</v>
      </c>
    </row>
    <row r="196" spans="1:4" ht="15.75" thickBot="1" x14ac:dyDescent="0.3">
      <c r="A196" s="58">
        <v>195</v>
      </c>
      <c r="B196" s="65">
        <v>1539240</v>
      </c>
      <c r="C196" s="70">
        <v>15029</v>
      </c>
      <c r="D196" s="76">
        <v>5</v>
      </c>
    </row>
    <row r="197" spans="1:4" ht="15.75" thickBot="1" x14ac:dyDescent="0.3">
      <c r="A197" s="58">
        <v>196</v>
      </c>
      <c r="B197" s="65">
        <v>1652155</v>
      </c>
      <c r="C197" s="70">
        <v>16131</v>
      </c>
      <c r="D197" s="76">
        <v>11</v>
      </c>
    </row>
    <row r="198" spans="1:4" ht="15.75" thickBot="1" x14ac:dyDescent="0.3">
      <c r="A198" s="58">
        <v>197</v>
      </c>
      <c r="B198" s="65">
        <v>428682</v>
      </c>
      <c r="C198" s="70">
        <v>4532</v>
      </c>
      <c r="D198" s="76">
        <v>13</v>
      </c>
    </row>
    <row r="199" spans="1:4" ht="15.75" thickBot="1" x14ac:dyDescent="0.3">
      <c r="A199" s="58">
        <v>198</v>
      </c>
      <c r="B199" s="65">
        <v>942650</v>
      </c>
      <c r="C199" s="70">
        <v>9740</v>
      </c>
      <c r="D199" s="76">
        <v>8</v>
      </c>
    </row>
    <row r="200" spans="1:4" ht="15.75" thickBot="1" x14ac:dyDescent="0.3">
      <c r="A200" s="58">
        <v>199</v>
      </c>
      <c r="B200" s="65">
        <v>1200044</v>
      </c>
      <c r="C200" s="70">
        <v>12107</v>
      </c>
      <c r="D200" s="76">
        <v>11</v>
      </c>
    </row>
    <row r="201" spans="1:4" ht="15.75" thickBot="1" x14ac:dyDescent="0.3">
      <c r="A201" s="58">
        <v>200</v>
      </c>
      <c r="B201" s="65">
        <v>969291</v>
      </c>
      <c r="C201" s="70">
        <v>8302</v>
      </c>
      <c r="D201" s="76">
        <v>23</v>
      </c>
    </row>
    <row r="202" spans="1:4" ht="15.75" thickBot="1" x14ac:dyDescent="0.3">
      <c r="A202" s="58">
        <v>201</v>
      </c>
      <c r="B202" s="65">
        <v>1857273</v>
      </c>
      <c r="C202" s="70">
        <v>15286</v>
      </c>
      <c r="D202" s="76">
        <v>9</v>
      </c>
    </row>
    <row r="203" spans="1:4" ht="15.75" thickBot="1" x14ac:dyDescent="0.3">
      <c r="A203" s="58">
        <v>202</v>
      </c>
      <c r="B203" s="65">
        <v>440116</v>
      </c>
      <c r="C203" s="70">
        <v>4870</v>
      </c>
      <c r="D203" s="76">
        <v>12</v>
      </c>
    </row>
    <row r="204" spans="1:4" ht="15.75" thickBot="1" x14ac:dyDescent="0.3">
      <c r="A204" s="58">
        <v>203</v>
      </c>
      <c r="B204" s="65">
        <v>1230045</v>
      </c>
      <c r="C204" s="70">
        <v>12479</v>
      </c>
      <c r="D204" s="76">
        <v>12</v>
      </c>
    </row>
    <row r="205" spans="1:4" ht="15.75" thickBot="1" x14ac:dyDescent="0.3">
      <c r="A205" s="58">
        <v>204</v>
      </c>
      <c r="B205" s="64">
        <v>1148024</v>
      </c>
      <c r="C205" s="69">
        <v>9537</v>
      </c>
      <c r="D205" s="75">
        <v>6</v>
      </c>
    </row>
    <row r="206" spans="1:4" ht="15.75" thickBot="1" x14ac:dyDescent="0.3">
      <c r="A206" s="58">
        <v>205</v>
      </c>
      <c r="B206" s="65">
        <v>1061705</v>
      </c>
      <c r="C206" s="70">
        <v>10771</v>
      </c>
      <c r="D206" s="76">
        <v>17</v>
      </c>
    </row>
    <row r="207" spans="1:4" ht="15.75" thickBot="1" x14ac:dyDescent="0.3">
      <c r="A207" s="58">
        <v>206</v>
      </c>
      <c r="B207" s="65">
        <v>1085596</v>
      </c>
      <c r="C207" s="70">
        <v>9131</v>
      </c>
      <c r="D207" s="76">
        <v>4</v>
      </c>
    </row>
    <row r="208" spans="1:4" ht="15.75" thickBot="1" x14ac:dyDescent="0.3">
      <c r="A208" s="58">
        <v>207</v>
      </c>
      <c r="B208" s="65">
        <v>1105580</v>
      </c>
      <c r="C208" s="70">
        <v>15151</v>
      </c>
      <c r="D208" s="76">
        <v>2</v>
      </c>
    </row>
    <row r="209" spans="1:4" ht="15.75" thickBot="1" x14ac:dyDescent="0.3">
      <c r="A209" s="58">
        <v>208</v>
      </c>
      <c r="B209" s="65">
        <v>562560</v>
      </c>
      <c r="C209" s="70">
        <v>27843</v>
      </c>
      <c r="D209" s="76">
        <v>11</v>
      </c>
    </row>
    <row r="210" spans="1:4" ht="15.75" thickBot="1" x14ac:dyDescent="0.3">
      <c r="A210" s="58">
        <v>209</v>
      </c>
      <c r="B210" s="65">
        <v>920033</v>
      </c>
      <c r="C210" s="70">
        <v>9131</v>
      </c>
      <c r="D210" s="76">
        <v>20</v>
      </c>
    </row>
    <row r="211" spans="1:4" ht="15.75" thickBot="1" x14ac:dyDescent="0.3">
      <c r="A211" s="58">
        <v>210</v>
      </c>
      <c r="B211" s="65">
        <v>522748</v>
      </c>
      <c r="C211" s="70">
        <v>46138</v>
      </c>
      <c r="D211" s="76">
        <v>22</v>
      </c>
    </row>
    <row r="212" spans="1:4" ht="15.75" thickBot="1" x14ac:dyDescent="0.3">
      <c r="A212" s="58">
        <v>211</v>
      </c>
      <c r="B212" s="65">
        <v>210764</v>
      </c>
      <c r="C212" s="70">
        <v>2131</v>
      </c>
      <c r="D212" s="76">
        <v>11</v>
      </c>
    </row>
    <row r="213" spans="1:4" ht="15.75" thickBot="1" x14ac:dyDescent="0.3">
      <c r="A213" s="58">
        <v>212</v>
      </c>
      <c r="B213" s="65">
        <v>754836</v>
      </c>
      <c r="C213" s="70">
        <v>7237</v>
      </c>
      <c r="D213" s="76">
        <v>7</v>
      </c>
    </row>
    <row r="214" spans="1:4" ht="15.75" thickBot="1" x14ac:dyDescent="0.3">
      <c r="A214" s="58">
        <v>213</v>
      </c>
      <c r="B214" s="65">
        <v>373994</v>
      </c>
      <c r="C214" s="70">
        <v>3619</v>
      </c>
      <c r="D214" s="76">
        <v>7</v>
      </c>
    </row>
    <row r="215" spans="1:4" ht="15.75" thickBot="1" x14ac:dyDescent="0.3">
      <c r="A215" s="58">
        <v>214</v>
      </c>
      <c r="B215" s="65">
        <v>806400</v>
      </c>
      <c r="C215" s="70">
        <v>8522</v>
      </c>
      <c r="D215" s="76">
        <v>1</v>
      </c>
    </row>
    <row r="216" spans="1:4" ht="15.75" thickBot="1" x14ac:dyDescent="0.3">
      <c r="A216" s="58">
        <v>215</v>
      </c>
      <c r="B216" s="65">
        <v>1585251</v>
      </c>
      <c r="C216" s="70">
        <v>6358</v>
      </c>
      <c r="D216" s="76">
        <v>25</v>
      </c>
    </row>
    <row r="217" spans="1:4" ht="15.75" thickBot="1" x14ac:dyDescent="0.3">
      <c r="A217" s="58">
        <v>216</v>
      </c>
      <c r="B217" s="65">
        <v>561363</v>
      </c>
      <c r="C217" s="70">
        <v>5766</v>
      </c>
      <c r="D217" s="76">
        <v>9</v>
      </c>
    </row>
    <row r="218" spans="1:4" ht="15.75" thickBot="1" x14ac:dyDescent="0.3">
      <c r="A218" s="58">
        <v>217</v>
      </c>
      <c r="B218" s="65">
        <v>577214</v>
      </c>
      <c r="C218" s="70">
        <v>28696</v>
      </c>
      <c r="D218" s="76">
        <v>10</v>
      </c>
    </row>
    <row r="219" spans="1:4" ht="15.75" thickBot="1" x14ac:dyDescent="0.3">
      <c r="A219" s="58">
        <v>218</v>
      </c>
      <c r="B219" s="65">
        <v>233018</v>
      </c>
      <c r="C219" s="70">
        <v>2435</v>
      </c>
      <c r="D219" s="76">
        <v>1</v>
      </c>
    </row>
    <row r="220" spans="1:4" ht="15.75" thickBot="1" x14ac:dyDescent="0.3">
      <c r="A220" s="58">
        <v>219</v>
      </c>
      <c r="B220" s="65">
        <v>407782</v>
      </c>
      <c r="C220" s="70">
        <v>4261</v>
      </c>
      <c r="D220" s="76">
        <v>9</v>
      </c>
    </row>
    <row r="221" spans="1:4" ht="15.75" thickBot="1" x14ac:dyDescent="0.3">
      <c r="A221" s="58">
        <v>220</v>
      </c>
      <c r="B221" s="65">
        <v>935433</v>
      </c>
      <c r="C221" s="70">
        <v>8793</v>
      </c>
      <c r="D221" s="76">
        <v>4</v>
      </c>
    </row>
    <row r="222" spans="1:4" ht="15.75" thickBot="1" x14ac:dyDescent="0.3">
      <c r="A222" s="58">
        <v>221</v>
      </c>
      <c r="B222" s="65">
        <v>1183694</v>
      </c>
      <c r="C222" s="70">
        <v>30033</v>
      </c>
      <c r="D222" s="76">
        <v>20</v>
      </c>
    </row>
    <row r="223" spans="1:4" ht="15.75" thickBot="1" x14ac:dyDescent="0.3">
      <c r="A223" s="58">
        <v>222</v>
      </c>
      <c r="B223" s="65">
        <v>1570377</v>
      </c>
      <c r="C223" s="70">
        <v>15309</v>
      </c>
      <c r="D223" s="76">
        <v>6</v>
      </c>
    </row>
    <row r="224" spans="1:4" ht="15.75" thickBot="1" x14ac:dyDescent="0.3">
      <c r="A224" s="58">
        <v>223</v>
      </c>
      <c r="B224" s="65">
        <v>529239</v>
      </c>
      <c r="C224" s="70">
        <v>4870</v>
      </c>
      <c r="D224" s="76">
        <v>4</v>
      </c>
    </row>
    <row r="225" spans="1:4" ht="15.75" thickBot="1" x14ac:dyDescent="0.3">
      <c r="A225" s="58">
        <v>224</v>
      </c>
      <c r="B225" s="65">
        <v>1224475</v>
      </c>
      <c r="C225" s="70">
        <v>30033</v>
      </c>
      <c r="D225" s="76">
        <v>33</v>
      </c>
    </row>
    <row r="226" spans="1:4" ht="15.75" thickBot="1" x14ac:dyDescent="0.3">
      <c r="A226" s="58">
        <v>225</v>
      </c>
      <c r="B226" s="65">
        <v>1166784</v>
      </c>
      <c r="C226" s="70">
        <v>11972</v>
      </c>
      <c r="D226" s="76">
        <v>2</v>
      </c>
    </row>
    <row r="227" spans="1:4" ht="15.75" thickBot="1" x14ac:dyDescent="0.3">
      <c r="A227" s="58">
        <v>226</v>
      </c>
      <c r="B227" s="65">
        <v>466036</v>
      </c>
      <c r="C227" s="70">
        <v>4870</v>
      </c>
      <c r="D227" s="76">
        <v>2</v>
      </c>
    </row>
    <row r="228" spans="1:4" ht="15.75" thickBot="1" x14ac:dyDescent="0.3">
      <c r="A228" s="58">
        <v>227</v>
      </c>
      <c r="B228" s="65">
        <v>1255046</v>
      </c>
      <c r="C228" s="70">
        <v>12699</v>
      </c>
      <c r="D228" s="76">
        <v>10</v>
      </c>
    </row>
    <row r="229" spans="1:4" ht="15.75" thickBot="1" x14ac:dyDescent="0.3">
      <c r="A229" s="58">
        <v>228</v>
      </c>
      <c r="B229" s="65">
        <v>815564</v>
      </c>
      <c r="C229" s="70">
        <v>8522</v>
      </c>
      <c r="D229" s="76">
        <v>16</v>
      </c>
    </row>
    <row r="230" spans="1:4" ht="15.75" thickBot="1" x14ac:dyDescent="0.3">
      <c r="A230" s="58">
        <v>229</v>
      </c>
      <c r="B230" s="65">
        <v>1240913</v>
      </c>
      <c r="C230" s="70">
        <v>12479</v>
      </c>
      <c r="D230" s="76">
        <v>1</v>
      </c>
    </row>
    <row r="231" spans="1:4" ht="15.75" thickBot="1" x14ac:dyDescent="0.3">
      <c r="A231" s="58">
        <v>230</v>
      </c>
      <c r="B231" s="65">
        <v>727068</v>
      </c>
      <c r="C231" s="70">
        <v>7136</v>
      </c>
      <c r="D231" s="76">
        <v>9</v>
      </c>
    </row>
    <row r="232" spans="1:4" ht="15.75" thickBot="1" x14ac:dyDescent="0.3">
      <c r="A232" s="58">
        <v>231</v>
      </c>
      <c r="B232" s="65">
        <v>792068</v>
      </c>
      <c r="C232" s="70">
        <v>8066</v>
      </c>
      <c r="D232" s="76">
        <v>10</v>
      </c>
    </row>
    <row r="233" spans="1:4" ht="15.75" thickBot="1" x14ac:dyDescent="0.3">
      <c r="A233" s="58">
        <v>232</v>
      </c>
      <c r="B233" s="65">
        <v>623356</v>
      </c>
      <c r="C233" s="70">
        <v>6307</v>
      </c>
      <c r="D233" s="76">
        <v>20</v>
      </c>
    </row>
    <row r="234" spans="1:4" ht="15.75" thickBot="1" x14ac:dyDescent="0.3">
      <c r="A234" s="58">
        <v>233</v>
      </c>
      <c r="B234" s="65">
        <v>832502</v>
      </c>
      <c r="C234" s="70">
        <v>8083</v>
      </c>
      <c r="D234" s="76">
        <v>18</v>
      </c>
    </row>
    <row r="235" spans="1:4" ht="15.75" thickBot="1" x14ac:dyDescent="0.3">
      <c r="A235" s="58">
        <v>234</v>
      </c>
      <c r="B235" s="65">
        <v>953368</v>
      </c>
      <c r="C235" s="70">
        <v>9672</v>
      </c>
      <c r="D235" s="76">
        <v>11</v>
      </c>
    </row>
    <row r="236" spans="1:4" ht="15.75" thickBot="1" x14ac:dyDescent="0.3">
      <c r="A236" s="58">
        <v>235</v>
      </c>
      <c r="B236" s="64">
        <v>858011</v>
      </c>
      <c r="C236" s="69">
        <v>8218</v>
      </c>
      <c r="D236" s="75">
        <v>9</v>
      </c>
    </row>
    <row r="237" spans="1:4" ht="15.75" thickBot="1" x14ac:dyDescent="0.3">
      <c r="A237" s="58">
        <v>236</v>
      </c>
      <c r="B237" s="65">
        <v>1320048</v>
      </c>
      <c r="C237" s="70">
        <v>13257</v>
      </c>
      <c r="D237" s="76">
        <v>20</v>
      </c>
    </row>
    <row r="238" spans="1:4" ht="15.75" thickBot="1" x14ac:dyDescent="0.3">
      <c r="A238" s="58">
        <v>237</v>
      </c>
      <c r="B238" s="65">
        <v>706062</v>
      </c>
      <c r="C238" s="70">
        <v>28696</v>
      </c>
      <c r="D238" s="76">
        <v>10</v>
      </c>
    </row>
    <row r="239" spans="1:4" ht="15.75" thickBot="1" x14ac:dyDescent="0.3">
      <c r="A239" s="58">
        <v>238</v>
      </c>
      <c r="B239" s="65">
        <v>913142</v>
      </c>
      <c r="C239" s="70">
        <v>8962</v>
      </c>
      <c r="D239" s="76">
        <v>4</v>
      </c>
    </row>
    <row r="240" spans="1:4" ht="15.75" thickBot="1" x14ac:dyDescent="0.3">
      <c r="A240" s="58">
        <v>239</v>
      </c>
      <c r="B240" s="65">
        <v>695455</v>
      </c>
      <c r="C240" s="70">
        <v>7609</v>
      </c>
      <c r="D240" s="76">
        <v>10</v>
      </c>
    </row>
    <row r="241" spans="1:4" ht="15.75" thickBot="1" x14ac:dyDescent="0.3">
      <c r="A241" s="58">
        <v>240</v>
      </c>
      <c r="B241" s="65">
        <v>1092273</v>
      </c>
      <c r="C241" s="70">
        <v>7812</v>
      </c>
      <c r="D241" s="76">
        <v>22</v>
      </c>
    </row>
    <row r="242" spans="1:4" ht="15.75" thickBot="1" x14ac:dyDescent="0.3">
      <c r="A242" s="58">
        <v>241</v>
      </c>
      <c r="B242" s="65">
        <v>447576</v>
      </c>
      <c r="C242" s="70">
        <v>25217</v>
      </c>
      <c r="D242" s="76">
        <v>5</v>
      </c>
    </row>
    <row r="243" spans="1:4" ht="15.75" thickBot="1" x14ac:dyDescent="0.3">
      <c r="A243" s="58">
        <v>242</v>
      </c>
      <c r="B243" s="65">
        <v>1160945</v>
      </c>
      <c r="C243" s="70">
        <v>9368</v>
      </c>
      <c r="D243" s="76">
        <v>21</v>
      </c>
    </row>
    <row r="244" spans="1:4" ht="15.75" thickBot="1" x14ac:dyDescent="0.3">
      <c r="A244" s="58">
        <v>243</v>
      </c>
      <c r="B244" s="65">
        <v>476509</v>
      </c>
      <c r="C244" s="70">
        <v>4177</v>
      </c>
      <c r="D244" s="76">
        <v>16</v>
      </c>
    </row>
    <row r="245" spans="1:4" ht="15.75" thickBot="1" x14ac:dyDescent="0.3">
      <c r="A245" s="58">
        <v>244</v>
      </c>
      <c r="B245" s="65">
        <v>227729</v>
      </c>
      <c r="C245" s="70">
        <v>2435</v>
      </c>
      <c r="D245" s="76">
        <v>10</v>
      </c>
    </row>
    <row r="246" spans="1:4" ht="15.75" thickBot="1" x14ac:dyDescent="0.3">
      <c r="A246" s="58">
        <v>245</v>
      </c>
      <c r="B246" s="65">
        <v>1247133</v>
      </c>
      <c r="C246" s="70">
        <v>12411</v>
      </c>
      <c r="D246" s="76">
        <v>11</v>
      </c>
    </row>
    <row r="247" spans="1:4" ht="15.75" thickBot="1" x14ac:dyDescent="0.3">
      <c r="A247" s="58">
        <v>246</v>
      </c>
      <c r="B247" s="65">
        <v>954026</v>
      </c>
      <c r="C247" s="70">
        <v>8827</v>
      </c>
      <c r="D247" s="76">
        <v>7</v>
      </c>
    </row>
    <row r="248" spans="1:4" ht="15.75" thickBot="1" x14ac:dyDescent="0.3">
      <c r="A248" s="58">
        <v>247</v>
      </c>
      <c r="B248" s="65">
        <v>754073</v>
      </c>
      <c r="C248" s="70">
        <v>7880</v>
      </c>
      <c r="D248" s="76">
        <v>6</v>
      </c>
    </row>
    <row r="249" spans="1:4" ht="15.75" thickBot="1" x14ac:dyDescent="0.3">
      <c r="A249" s="58">
        <v>248</v>
      </c>
      <c r="B249" s="65">
        <v>945900</v>
      </c>
      <c r="C249" s="70">
        <v>7609</v>
      </c>
      <c r="D249" s="76">
        <v>16</v>
      </c>
    </row>
    <row r="250" spans="1:4" ht="15.75" thickBot="1" x14ac:dyDescent="0.3">
      <c r="A250" s="58">
        <v>249</v>
      </c>
      <c r="B250" s="65">
        <v>1109553</v>
      </c>
      <c r="C250" s="70">
        <v>8911</v>
      </c>
      <c r="D250" s="76">
        <v>12</v>
      </c>
    </row>
    <row r="251" spans="1:4" ht="15.75" thickBot="1" x14ac:dyDescent="0.3">
      <c r="A251" s="58">
        <v>250</v>
      </c>
      <c r="B251" s="65">
        <v>750142</v>
      </c>
      <c r="C251" s="70">
        <v>28371</v>
      </c>
      <c r="D251" s="76">
        <v>7</v>
      </c>
    </row>
    <row r="252" spans="1:4" ht="15.75" thickBot="1" x14ac:dyDescent="0.3">
      <c r="A252" s="58">
        <v>251</v>
      </c>
      <c r="B252" s="65">
        <v>913309</v>
      </c>
      <c r="C252" s="70">
        <v>9232</v>
      </c>
      <c r="D252" s="76">
        <v>4</v>
      </c>
    </row>
    <row r="253" spans="1:4" ht="15.75" thickBot="1" x14ac:dyDescent="0.3">
      <c r="A253" s="58">
        <v>252</v>
      </c>
      <c r="B253" s="65">
        <v>500596</v>
      </c>
      <c r="C253" s="70">
        <v>24714</v>
      </c>
      <c r="D253" s="76">
        <v>2</v>
      </c>
    </row>
    <row r="254" spans="1:4" ht="15.75" thickBot="1" x14ac:dyDescent="0.3">
      <c r="A254" s="58">
        <v>253</v>
      </c>
      <c r="B254" s="65">
        <v>632291</v>
      </c>
      <c r="C254" s="70">
        <v>7000</v>
      </c>
      <c r="D254" s="76">
        <v>5</v>
      </c>
    </row>
    <row r="255" spans="1:4" ht="15.75" thickBot="1" x14ac:dyDescent="0.3">
      <c r="A255" s="58">
        <v>254</v>
      </c>
      <c r="B255" s="65">
        <v>835719</v>
      </c>
      <c r="C255" s="70">
        <v>30032</v>
      </c>
      <c r="D255" s="76">
        <v>15</v>
      </c>
    </row>
    <row r="256" spans="1:4" ht="15.75" thickBot="1" x14ac:dyDescent="0.3">
      <c r="A256" s="58">
        <v>255</v>
      </c>
      <c r="B256" s="65">
        <v>1529120</v>
      </c>
      <c r="C256" s="70">
        <v>14339</v>
      </c>
      <c r="D256" s="76">
        <v>10</v>
      </c>
    </row>
    <row r="257" spans="1:4" ht="15.75" thickBot="1" x14ac:dyDescent="0.3">
      <c r="A257" s="58">
        <v>256</v>
      </c>
      <c r="B257" s="65">
        <v>408947</v>
      </c>
      <c r="C257" s="70">
        <v>4599</v>
      </c>
      <c r="D257" s="76">
        <v>18</v>
      </c>
    </row>
    <row r="258" spans="1:4" ht="15.75" thickBot="1" x14ac:dyDescent="0.3">
      <c r="A258" s="58">
        <v>257</v>
      </c>
      <c r="B258" s="65">
        <v>1371600</v>
      </c>
      <c r="C258" s="70">
        <v>13392</v>
      </c>
      <c r="D258" s="76">
        <v>10</v>
      </c>
    </row>
    <row r="259" spans="1:4" ht="15.75" thickBot="1" x14ac:dyDescent="0.3">
      <c r="A259" s="58">
        <v>258</v>
      </c>
      <c r="B259" s="65">
        <v>1468348</v>
      </c>
      <c r="C259" s="70">
        <v>13088</v>
      </c>
      <c r="D259" s="76">
        <v>14</v>
      </c>
    </row>
    <row r="260" spans="1:4" ht="15.75" thickBot="1" x14ac:dyDescent="0.3">
      <c r="A260" s="58">
        <v>259</v>
      </c>
      <c r="B260" s="65">
        <v>1140041</v>
      </c>
      <c r="C260" s="70">
        <v>11566</v>
      </c>
      <c r="D260" s="76">
        <v>20</v>
      </c>
    </row>
    <row r="261" spans="1:4" ht="15.75" thickBot="1" x14ac:dyDescent="0.3">
      <c r="A261" s="58">
        <v>260</v>
      </c>
      <c r="B261" s="65">
        <v>1307491</v>
      </c>
      <c r="C261" s="70">
        <v>13578</v>
      </c>
      <c r="D261" s="76">
        <v>8</v>
      </c>
    </row>
    <row r="262" spans="1:4" ht="15.75" thickBot="1" x14ac:dyDescent="0.3">
      <c r="A262" s="58">
        <v>261</v>
      </c>
      <c r="B262" s="65">
        <v>897163</v>
      </c>
      <c r="C262" s="70">
        <v>9435</v>
      </c>
      <c r="D262" s="76">
        <v>9</v>
      </c>
    </row>
    <row r="263" spans="1:4" ht="15.75" thickBot="1" x14ac:dyDescent="0.3">
      <c r="A263" s="58">
        <v>262</v>
      </c>
      <c r="B263" s="65">
        <v>663423</v>
      </c>
      <c r="C263" s="70">
        <v>30033</v>
      </c>
      <c r="D263" s="76">
        <v>19</v>
      </c>
    </row>
    <row r="264" spans="1:4" ht="15.75" thickBot="1" x14ac:dyDescent="0.3">
      <c r="A264" s="58">
        <v>263</v>
      </c>
      <c r="B264" s="65">
        <v>1060481</v>
      </c>
      <c r="C264" s="70">
        <v>10957</v>
      </c>
      <c r="D264" s="76">
        <v>6</v>
      </c>
    </row>
    <row r="265" spans="1:4" ht="15.75" thickBot="1" x14ac:dyDescent="0.3">
      <c r="A265" s="58">
        <v>264</v>
      </c>
      <c r="B265" s="65">
        <v>497345</v>
      </c>
      <c r="C265" s="70">
        <v>4768</v>
      </c>
      <c r="D265" s="76">
        <v>7</v>
      </c>
    </row>
    <row r="266" spans="1:4" ht="15.75" thickBot="1" x14ac:dyDescent="0.3">
      <c r="A266" s="58">
        <v>265</v>
      </c>
      <c r="B266" s="65">
        <v>1659508</v>
      </c>
      <c r="C266" s="70">
        <v>16743</v>
      </c>
      <c r="D266" s="76">
        <v>3</v>
      </c>
    </row>
    <row r="267" spans="1:4" ht="15.75" thickBot="1" x14ac:dyDescent="0.3">
      <c r="A267" s="58">
        <v>266</v>
      </c>
      <c r="B267" s="64">
        <v>1652155</v>
      </c>
      <c r="C267" s="69">
        <v>16131</v>
      </c>
      <c r="D267" s="75">
        <v>7</v>
      </c>
    </row>
    <row r="268" spans="1:4" ht="15.75" thickBot="1" x14ac:dyDescent="0.3">
      <c r="A268" s="58">
        <v>267</v>
      </c>
      <c r="B268" s="65">
        <v>492658</v>
      </c>
      <c r="C268" s="70">
        <v>25659</v>
      </c>
      <c r="D268" s="76">
        <v>1</v>
      </c>
    </row>
    <row r="269" spans="1:4" ht="15.75" thickBot="1" x14ac:dyDescent="0.3">
      <c r="A269" s="58">
        <v>268</v>
      </c>
      <c r="B269" s="65">
        <v>471110</v>
      </c>
      <c r="C269" s="70">
        <v>24423</v>
      </c>
      <c r="D269" s="76">
        <v>3</v>
      </c>
    </row>
    <row r="270" spans="1:4" ht="15.75" thickBot="1" x14ac:dyDescent="0.3">
      <c r="A270" s="58">
        <v>269</v>
      </c>
      <c r="B270" s="65">
        <v>1200044</v>
      </c>
      <c r="C270" s="70">
        <v>12141</v>
      </c>
      <c r="D270" s="76">
        <v>31</v>
      </c>
    </row>
    <row r="271" spans="1:4" ht="15.75" thickBot="1" x14ac:dyDescent="0.3">
      <c r="A271" s="58">
        <v>270</v>
      </c>
      <c r="B271" s="65">
        <v>673600</v>
      </c>
      <c r="C271" s="70">
        <v>7119</v>
      </c>
      <c r="D271" s="76">
        <v>1</v>
      </c>
    </row>
    <row r="272" spans="1:4" ht="15.75" thickBot="1" x14ac:dyDescent="0.3">
      <c r="A272" s="58">
        <v>271</v>
      </c>
      <c r="B272" s="65">
        <v>262145</v>
      </c>
      <c r="C272" s="70">
        <v>2739</v>
      </c>
      <c r="D272" s="76">
        <v>12</v>
      </c>
    </row>
    <row r="273" spans="1:4" ht="15.75" thickBot="1" x14ac:dyDescent="0.3">
      <c r="A273" s="58">
        <v>272</v>
      </c>
      <c r="B273" s="65">
        <v>1387427</v>
      </c>
      <c r="C273" s="70">
        <v>12952</v>
      </c>
      <c r="D273" s="76">
        <v>7</v>
      </c>
    </row>
    <row r="274" spans="1:4" ht="15.75" thickBot="1" x14ac:dyDescent="0.3">
      <c r="A274" s="58">
        <v>273</v>
      </c>
      <c r="B274" s="65">
        <v>732348</v>
      </c>
      <c r="C274" s="70">
        <v>24478</v>
      </c>
      <c r="D274" s="76">
        <v>4</v>
      </c>
    </row>
    <row r="275" spans="1:4" ht="15.75" thickBot="1" x14ac:dyDescent="0.3">
      <c r="A275" s="58">
        <v>274</v>
      </c>
      <c r="B275" s="65">
        <v>838218</v>
      </c>
      <c r="C275" s="70">
        <v>8505</v>
      </c>
      <c r="D275" s="76">
        <v>22</v>
      </c>
    </row>
    <row r="276" spans="1:4" ht="15.75" thickBot="1" x14ac:dyDescent="0.3">
      <c r="A276" s="58">
        <v>275</v>
      </c>
      <c r="B276" s="65">
        <v>825890</v>
      </c>
      <c r="C276" s="70">
        <v>28371</v>
      </c>
      <c r="D276" s="76">
        <v>6</v>
      </c>
    </row>
    <row r="277" spans="1:4" ht="15.75" thickBot="1" x14ac:dyDescent="0.3">
      <c r="A277" s="58">
        <v>276</v>
      </c>
      <c r="B277" s="65">
        <v>1119849</v>
      </c>
      <c r="C277" s="70">
        <v>10010</v>
      </c>
      <c r="D277" s="76">
        <v>7</v>
      </c>
    </row>
    <row r="278" spans="1:4" ht="15.75" thickBot="1" x14ac:dyDescent="0.3">
      <c r="A278" s="58">
        <v>277</v>
      </c>
      <c r="B278" s="65">
        <v>1374240</v>
      </c>
      <c r="C278" s="70">
        <v>13832</v>
      </c>
      <c r="D278" s="76">
        <v>3</v>
      </c>
    </row>
    <row r="279" spans="1:4" ht="15.75" thickBot="1" x14ac:dyDescent="0.3">
      <c r="A279" s="58">
        <v>278</v>
      </c>
      <c r="B279" s="65">
        <v>544091</v>
      </c>
      <c r="C279" s="70">
        <v>4498</v>
      </c>
      <c r="D279" s="76">
        <v>9</v>
      </c>
    </row>
    <row r="280" spans="1:4" ht="15.75" thickBot="1" x14ac:dyDescent="0.3">
      <c r="A280" s="58">
        <v>279</v>
      </c>
      <c r="B280" s="65">
        <v>748145</v>
      </c>
      <c r="C280" s="70">
        <v>7305</v>
      </c>
      <c r="D280" s="76">
        <v>9</v>
      </c>
    </row>
    <row r="281" spans="1:4" ht="15.75" thickBot="1" x14ac:dyDescent="0.3">
      <c r="A281" s="58">
        <v>280</v>
      </c>
      <c r="B281" s="65">
        <v>1226711</v>
      </c>
      <c r="C281" s="70">
        <v>12073</v>
      </c>
      <c r="D281" s="76">
        <v>10</v>
      </c>
    </row>
    <row r="282" spans="1:4" ht="15.75" thickBot="1" x14ac:dyDescent="0.3">
      <c r="A282" s="58">
        <v>281</v>
      </c>
      <c r="B282" s="65">
        <v>837086</v>
      </c>
      <c r="C282" s="70">
        <v>25659</v>
      </c>
      <c r="D282" s="76">
        <v>2</v>
      </c>
    </row>
    <row r="283" spans="1:4" ht="15.75" thickBot="1" x14ac:dyDescent="0.3">
      <c r="A283" s="58">
        <v>282</v>
      </c>
      <c r="B283" s="65">
        <v>923498</v>
      </c>
      <c r="C283" s="70">
        <v>9131</v>
      </c>
      <c r="D283" s="76">
        <v>15</v>
      </c>
    </row>
    <row r="284" spans="1:4" ht="15.75" thickBot="1" x14ac:dyDescent="0.3">
      <c r="A284" s="58">
        <v>283</v>
      </c>
      <c r="B284" s="65">
        <v>846545</v>
      </c>
      <c r="C284" s="70">
        <v>8116</v>
      </c>
      <c r="D284" s="76">
        <v>9</v>
      </c>
    </row>
    <row r="285" spans="1:4" ht="15.75" thickBot="1" x14ac:dyDescent="0.3">
      <c r="A285" s="58">
        <v>284</v>
      </c>
      <c r="B285" s="65">
        <v>389764</v>
      </c>
      <c r="C285" s="70">
        <v>3737</v>
      </c>
      <c r="D285" s="76">
        <v>9</v>
      </c>
    </row>
    <row r="286" spans="1:4" ht="15.75" thickBot="1" x14ac:dyDescent="0.3">
      <c r="A286" s="58">
        <v>285</v>
      </c>
      <c r="B286" s="65">
        <v>233018</v>
      </c>
      <c r="C286" s="70">
        <v>2435</v>
      </c>
      <c r="D286" s="76">
        <v>3</v>
      </c>
    </row>
    <row r="287" spans="1:4" ht="15.75" thickBot="1" x14ac:dyDescent="0.3">
      <c r="A287" s="58">
        <v>286</v>
      </c>
      <c r="B287" s="65">
        <v>174764</v>
      </c>
      <c r="C287" s="70">
        <v>1826</v>
      </c>
      <c r="D287" s="76">
        <v>20</v>
      </c>
    </row>
    <row r="288" spans="1:4" ht="15.75" thickBot="1" x14ac:dyDescent="0.3">
      <c r="A288" s="58">
        <v>287</v>
      </c>
      <c r="B288" s="65">
        <v>233018</v>
      </c>
      <c r="C288" s="70">
        <v>2435</v>
      </c>
      <c r="D288" s="76">
        <v>7</v>
      </c>
    </row>
    <row r="289" spans="1:4" ht="15.75" thickBot="1" x14ac:dyDescent="0.3">
      <c r="A289" s="58">
        <v>288</v>
      </c>
      <c r="B289" s="65">
        <v>603785</v>
      </c>
      <c r="C289" s="70">
        <v>5783</v>
      </c>
      <c r="D289" s="76">
        <v>19</v>
      </c>
    </row>
    <row r="290" spans="1:4" ht="15.75" thickBot="1" x14ac:dyDescent="0.3">
      <c r="A290" s="58">
        <v>289</v>
      </c>
      <c r="B290" s="65">
        <v>332800</v>
      </c>
      <c r="C290" s="70">
        <v>3517</v>
      </c>
      <c r="D290" s="76">
        <v>2</v>
      </c>
    </row>
    <row r="291" spans="1:4" ht="15.75" thickBot="1" x14ac:dyDescent="0.3">
      <c r="A291" s="58">
        <v>290</v>
      </c>
      <c r="B291" s="65">
        <v>1066153</v>
      </c>
      <c r="C291" s="70">
        <v>9063</v>
      </c>
      <c r="D291" s="76">
        <v>10</v>
      </c>
    </row>
    <row r="292" spans="1:4" ht="15.75" thickBot="1" x14ac:dyDescent="0.3">
      <c r="A292" s="58">
        <v>291</v>
      </c>
      <c r="B292" s="65">
        <v>962945</v>
      </c>
      <c r="C292" s="70">
        <v>9232</v>
      </c>
      <c r="D292" s="76">
        <v>10</v>
      </c>
    </row>
    <row r="293" spans="1:4" ht="15.75" thickBot="1" x14ac:dyDescent="0.3">
      <c r="A293" s="58">
        <v>292</v>
      </c>
      <c r="B293" s="65">
        <v>1271127</v>
      </c>
      <c r="C293" s="70">
        <v>12175</v>
      </c>
      <c r="D293" s="76">
        <v>12</v>
      </c>
    </row>
    <row r="294" spans="1:4" ht="15.75" thickBot="1" x14ac:dyDescent="0.3">
      <c r="A294" s="58">
        <v>293</v>
      </c>
      <c r="B294" s="65">
        <v>651636</v>
      </c>
      <c r="C294" s="70">
        <v>7000</v>
      </c>
      <c r="D294" s="76">
        <v>10</v>
      </c>
    </row>
    <row r="295" spans="1:4" ht="15.75" thickBot="1" x14ac:dyDescent="0.3">
      <c r="A295" s="58">
        <v>294</v>
      </c>
      <c r="B295" s="65">
        <v>683261</v>
      </c>
      <c r="C295" s="70">
        <v>6865</v>
      </c>
      <c r="D295" s="76">
        <v>5</v>
      </c>
    </row>
    <row r="296" spans="1:4" ht="15.75" thickBot="1" x14ac:dyDescent="0.3">
      <c r="A296" s="58">
        <v>295</v>
      </c>
      <c r="B296" s="65">
        <v>1147200</v>
      </c>
      <c r="C296" s="70">
        <v>9689</v>
      </c>
      <c r="D296" s="76">
        <v>3</v>
      </c>
    </row>
    <row r="297" spans="1:4" ht="15.75" thickBot="1" x14ac:dyDescent="0.3">
      <c r="A297" s="58">
        <v>296</v>
      </c>
      <c r="B297" s="65">
        <v>469859</v>
      </c>
      <c r="C297" s="70">
        <v>4870</v>
      </c>
      <c r="D297" s="76">
        <v>5</v>
      </c>
    </row>
    <row r="298" spans="1:4" ht="15.75" thickBot="1" x14ac:dyDescent="0.3">
      <c r="A298" s="58">
        <v>297</v>
      </c>
      <c r="B298" s="64">
        <v>563709</v>
      </c>
      <c r="C298" s="69">
        <v>5698</v>
      </c>
      <c r="D298" s="75">
        <v>1</v>
      </c>
    </row>
    <row r="299" spans="1:4" ht="15.75" thickBot="1" x14ac:dyDescent="0.3">
      <c r="A299" s="58">
        <v>298</v>
      </c>
      <c r="B299" s="65">
        <v>397992</v>
      </c>
      <c r="C299" s="70">
        <v>3906</v>
      </c>
      <c r="D299" s="76">
        <v>6</v>
      </c>
    </row>
    <row r="300" spans="1:4" ht="15.75" thickBot="1" x14ac:dyDescent="0.3">
      <c r="A300" s="58">
        <v>299</v>
      </c>
      <c r="B300" s="65">
        <v>871619</v>
      </c>
      <c r="C300" s="70">
        <v>7305</v>
      </c>
      <c r="D300" s="76">
        <v>20</v>
      </c>
    </row>
    <row r="301" spans="1:4" ht="15.75" thickBot="1" x14ac:dyDescent="0.3">
      <c r="A301" s="58">
        <v>300</v>
      </c>
      <c r="B301" s="65">
        <v>775309</v>
      </c>
      <c r="C301" s="70">
        <v>7609</v>
      </c>
      <c r="D301" s="76">
        <v>5</v>
      </c>
    </row>
    <row r="302" spans="1:4" ht="15.75" thickBot="1" x14ac:dyDescent="0.3">
      <c r="A302" s="58">
        <v>301</v>
      </c>
      <c r="B302" s="65">
        <v>961383</v>
      </c>
      <c r="C302" s="70">
        <v>14525</v>
      </c>
      <c r="D302" s="76">
        <v>8</v>
      </c>
    </row>
    <row r="303" spans="1:4" ht="15.75" thickBot="1" x14ac:dyDescent="0.3">
      <c r="A303" s="58">
        <v>302</v>
      </c>
      <c r="B303" s="65">
        <v>490305</v>
      </c>
      <c r="C303" s="70">
        <v>25557</v>
      </c>
      <c r="D303" s="76">
        <v>5</v>
      </c>
    </row>
    <row r="304" spans="1:4" ht="15.75" thickBot="1" x14ac:dyDescent="0.3">
      <c r="A304" s="58">
        <v>303</v>
      </c>
      <c r="B304" s="65">
        <v>881082</v>
      </c>
      <c r="C304" s="70">
        <v>8860</v>
      </c>
      <c r="D304" s="76">
        <v>8</v>
      </c>
    </row>
    <row r="305" spans="1:4" ht="15.75" thickBot="1" x14ac:dyDescent="0.3">
      <c r="A305" s="58">
        <v>304</v>
      </c>
      <c r="B305" s="65">
        <v>1203552</v>
      </c>
      <c r="C305" s="70">
        <v>6375</v>
      </c>
      <c r="D305" s="76">
        <v>29</v>
      </c>
    </row>
    <row r="306" spans="1:4" ht="15.75" thickBot="1" x14ac:dyDescent="0.3">
      <c r="A306" s="58">
        <v>305</v>
      </c>
      <c r="B306" s="65">
        <v>1487401</v>
      </c>
      <c r="C306" s="70">
        <v>13967</v>
      </c>
      <c r="D306" s="76">
        <v>16</v>
      </c>
    </row>
    <row r="307" spans="1:4" ht="15.75" thickBot="1" x14ac:dyDescent="0.3">
      <c r="A307" s="58">
        <v>306</v>
      </c>
      <c r="B307" s="65">
        <v>466036</v>
      </c>
      <c r="C307" s="70">
        <v>4870</v>
      </c>
      <c r="D307" s="76">
        <v>4</v>
      </c>
    </row>
    <row r="308" spans="1:4" ht="15.75" thickBot="1" x14ac:dyDescent="0.3">
      <c r="A308" s="58">
        <v>307</v>
      </c>
      <c r="B308" s="65">
        <v>1298624</v>
      </c>
      <c r="C308" s="70">
        <v>13324</v>
      </c>
      <c r="D308" s="76">
        <v>3</v>
      </c>
    </row>
    <row r="309" spans="1:4" ht="15.75" thickBot="1" x14ac:dyDescent="0.3">
      <c r="A309" s="58">
        <v>308</v>
      </c>
      <c r="B309" s="65">
        <v>802876</v>
      </c>
      <c r="C309" s="70">
        <v>12716</v>
      </c>
      <c r="D309" s="76">
        <v>4</v>
      </c>
    </row>
    <row r="310" spans="1:4" ht="15.75" thickBot="1" x14ac:dyDescent="0.3">
      <c r="A310" s="58">
        <v>309</v>
      </c>
      <c r="B310" s="65">
        <v>697553</v>
      </c>
      <c r="C310" s="70">
        <v>12208</v>
      </c>
      <c r="D310" s="76">
        <v>15</v>
      </c>
    </row>
    <row r="311" spans="1:4" ht="15.75" thickBot="1" x14ac:dyDescent="0.3">
      <c r="A311" s="58">
        <v>310</v>
      </c>
      <c r="B311" s="65">
        <v>540368</v>
      </c>
      <c r="C311" s="70">
        <v>23377</v>
      </c>
      <c r="D311" s="76">
        <v>3</v>
      </c>
    </row>
    <row r="312" spans="1:4" ht="15.75" thickBot="1" x14ac:dyDescent="0.3">
      <c r="A312" s="58">
        <v>311</v>
      </c>
      <c r="B312" s="65">
        <v>1521415</v>
      </c>
      <c r="C312" s="70">
        <v>12851</v>
      </c>
      <c r="D312" s="76">
        <v>21</v>
      </c>
    </row>
    <row r="313" spans="1:4" ht="15.75" thickBot="1" x14ac:dyDescent="0.3">
      <c r="A313" s="58">
        <v>312</v>
      </c>
      <c r="B313" s="65">
        <v>984793</v>
      </c>
      <c r="C313" s="70">
        <v>10044</v>
      </c>
      <c r="D313" s="76">
        <v>16</v>
      </c>
    </row>
    <row r="314" spans="1:4" ht="15.75" thickBot="1" x14ac:dyDescent="0.3">
      <c r="A314" s="58">
        <v>313</v>
      </c>
      <c r="B314" s="65">
        <v>455582</v>
      </c>
      <c r="C314" s="70">
        <v>22763</v>
      </c>
      <c r="D314" s="76">
        <v>2</v>
      </c>
    </row>
    <row r="315" spans="1:4" ht="15.75" thickBot="1" x14ac:dyDescent="0.3">
      <c r="A315" s="58">
        <v>314</v>
      </c>
      <c r="B315" s="65">
        <v>360013</v>
      </c>
      <c r="C315" s="70">
        <v>3652</v>
      </c>
      <c r="D315" s="76">
        <v>16</v>
      </c>
    </row>
    <row r="316" spans="1:4" ht="15.75" thickBot="1" x14ac:dyDescent="0.3">
      <c r="A316" s="58">
        <v>315</v>
      </c>
      <c r="B316" s="65">
        <v>794545</v>
      </c>
      <c r="C316" s="70">
        <v>8032</v>
      </c>
      <c r="D316" s="76">
        <v>6</v>
      </c>
    </row>
    <row r="317" spans="1:4" ht="15.75" thickBot="1" x14ac:dyDescent="0.3">
      <c r="A317" s="58">
        <v>316</v>
      </c>
      <c r="B317" s="65">
        <v>117465</v>
      </c>
      <c r="C317" s="70">
        <v>1217</v>
      </c>
      <c r="D317" s="76">
        <v>7</v>
      </c>
    </row>
    <row r="318" spans="1:4" ht="15.75" thickBot="1" x14ac:dyDescent="0.3">
      <c r="A318" s="58">
        <v>317</v>
      </c>
      <c r="B318" s="65">
        <v>278522</v>
      </c>
      <c r="C318" s="70">
        <v>2739</v>
      </c>
      <c r="D318" s="76">
        <v>2</v>
      </c>
    </row>
    <row r="319" spans="1:4" ht="15.75" thickBot="1" x14ac:dyDescent="0.3">
      <c r="A319" s="58">
        <v>318</v>
      </c>
      <c r="B319" s="65">
        <v>1302716</v>
      </c>
      <c r="C319" s="70">
        <v>10957</v>
      </c>
      <c r="D319" s="76">
        <v>13</v>
      </c>
    </row>
    <row r="320" spans="1:4" ht="15.75" thickBot="1" x14ac:dyDescent="0.3">
      <c r="A320" s="58">
        <v>319</v>
      </c>
      <c r="B320" s="65">
        <v>822505</v>
      </c>
      <c r="C320" s="70">
        <v>7457</v>
      </c>
      <c r="D320" s="76">
        <v>11</v>
      </c>
    </row>
    <row r="321" spans="1:4" ht="15.75" thickBot="1" x14ac:dyDescent="0.3">
      <c r="A321" s="58">
        <v>320</v>
      </c>
      <c r="B321" s="65">
        <v>618145</v>
      </c>
      <c r="C321" s="70">
        <v>7575</v>
      </c>
      <c r="D321" s="76">
        <v>3</v>
      </c>
    </row>
    <row r="322" spans="1:4" ht="15.75" thickBot="1" x14ac:dyDescent="0.3">
      <c r="A322" s="58">
        <v>321</v>
      </c>
      <c r="B322" s="65">
        <v>466036</v>
      </c>
      <c r="C322" s="70">
        <v>3652</v>
      </c>
      <c r="D322" s="76">
        <v>8</v>
      </c>
    </row>
    <row r="323" spans="1:4" ht="15.75" thickBot="1" x14ac:dyDescent="0.3">
      <c r="A323" s="58">
        <v>322</v>
      </c>
      <c r="B323" s="65">
        <v>1356127</v>
      </c>
      <c r="C323" s="70">
        <v>12783</v>
      </c>
      <c r="D323" s="76">
        <v>10</v>
      </c>
    </row>
    <row r="324" spans="1:4" ht="15.75" thickBot="1" x14ac:dyDescent="0.3">
      <c r="A324" s="58">
        <v>323</v>
      </c>
      <c r="B324" s="65">
        <v>1397618</v>
      </c>
      <c r="C324" s="70">
        <v>11870</v>
      </c>
      <c r="D324" s="76">
        <v>4</v>
      </c>
    </row>
    <row r="325" spans="1:4" ht="15.75" thickBot="1" x14ac:dyDescent="0.3">
      <c r="A325" s="58">
        <v>324</v>
      </c>
      <c r="B325" s="65">
        <v>646449</v>
      </c>
      <c r="C325" s="70">
        <v>6392</v>
      </c>
      <c r="D325" s="76">
        <v>9</v>
      </c>
    </row>
    <row r="326" spans="1:4" ht="15.75" thickBot="1" x14ac:dyDescent="0.3">
      <c r="A326" s="58">
        <v>325</v>
      </c>
      <c r="B326" s="65">
        <v>815640</v>
      </c>
      <c r="C326" s="70">
        <v>7812</v>
      </c>
      <c r="D326" s="76">
        <v>9</v>
      </c>
    </row>
    <row r="327" spans="1:4" ht="15.75" thickBot="1" x14ac:dyDescent="0.3">
      <c r="A327" s="58">
        <v>326</v>
      </c>
      <c r="B327" s="65">
        <v>727393</v>
      </c>
      <c r="C327" s="70">
        <v>8763</v>
      </c>
      <c r="D327" s="76">
        <v>9</v>
      </c>
    </row>
    <row r="328" spans="1:4" ht="15.75" thickBot="1" x14ac:dyDescent="0.3">
      <c r="A328" s="58">
        <v>327</v>
      </c>
      <c r="B328" s="65">
        <v>456782</v>
      </c>
      <c r="C328" s="70">
        <v>4379</v>
      </c>
      <c r="D328" s="76">
        <v>20</v>
      </c>
    </row>
    <row r="329" spans="1:4" ht="15.75" thickBot="1" x14ac:dyDescent="0.3">
      <c r="A329" s="58">
        <v>328</v>
      </c>
      <c r="B329" s="65">
        <v>1876107</v>
      </c>
      <c r="C329" s="70">
        <v>19518</v>
      </c>
      <c r="D329" s="76">
        <v>14</v>
      </c>
    </row>
    <row r="330" spans="1:4" ht="15.75" thickBot="1" x14ac:dyDescent="0.3">
      <c r="A330" s="58">
        <v>329</v>
      </c>
      <c r="B330" s="65">
        <v>962416</v>
      </c>
      <c r="C330" s="70">
        <v>9046</v>
      </c>
      <c r="D330" s="76">
        <v>7</v>
      </c>
    </row>
    <row r="331" spans="1:4" ht="15.75" thickBot="1" x14ac:dyDescent="0.3">
      <c r="A331" s="58">
        <v>330</v>
      </c>
      <c r="B331" s="65">
        <v>644198</v>
      </c>
      <c r="C331" s="70">
        <v>28696</v>
      </c>
      <c r="D331" s="76">
        <v>10</v>
      </c>
    </row>
    <row r="332" spans="1:4" ht="15.75" thickBot="1" x14ac:dyDescent="0.3">
      <c r="A332" s="58">
        <v>331</v>
      </c>
      <c r="B332" s="64">
        <v>682473</v>
      </c>
      <c r="C332" s="69">
        <v>6899</v>
      </c>
      <c r="D332" s="75">
        <v>4</v>
      </c>
    </row>
    <row r="333" spans="1:4" ht="15.75" thickBot="1" x14ac:dyDescent="0.3">
      <c r="A333" s="58">
        <v>332</v>
      </c>
      <c r="B333" s="65">
        <v>1033371</v>
      </c>
      <c r="C333" s="70">
        <v>9740</v>
      </c>
      <c r="D333" s="76">
        <v>3</v>
      </c>
    </row>
    <row r="334" spans="1:4" ht="15.75" thickBot="1" x14ac:dyDescent="0.3">
      <c r="A334" s="58">
        <v>333</v>
      </c>
      <c r="B334" s="65">
        <v>1753763</v>
      </c>
      <c r="C334" s="70">
        <v>14542</v>
      </c>
      <c r="D334" s="76">
        <v>19</v>
      </c>
    </row>
    <row r="335" spans="1:4" ht="15.75" thickBot="1" x14ac:dyDescent="0.3">
      <c r="A335" s="58">
        <v>334</v>
      </c>
      <c r="B335" s="65">
        <v>1077709</v>
      </c>
      <c r="C335" s="70">
        <v>9740</v>
      </c>
      <c r="D335" s="76">
        <v>8</v>
      </c>
    </row>
    <row r="336" spans="1:4" ht="15.75" thickBot="1" x14ac:dyDescent="0.3">
      <c r="A336" s="58">
        <v>335</v>
      </c>
      <c r="B336" s="65">
        <v>1515673</v>
      </c>
      <c r="C336" s="70">
        <v>13933</v>
      </c>
      <c r="D336" s="76">
        <v>6</v>
      </c>
    </row>
    <row r="337" spans="1:4" ht="15.75" thickBot="1" x14ac:dyDescent="0.3">
      <c r="A337" s="58">
        <v>336</v>
      </c>
      <c r="B337" s="65">
        <v>1103731</v>
      </c>
      <c r="C337" s="70">
        <v>33207</v>
      </c>
      <c r="D337" s="76">
        <v>21</v>
      </c>
    </row>
    <row r="338" spans="1:4" ht="15.75" thickBot="1" x14ac:dyDescent="0.3">
      <c r="A338" s="58">
        <v>337</v>
      </c>
      <c r="B338" s="65">
        <v>828753</v>
      </c>
      <c r="C338" s="70">
        <v>7000</v>
      </c>
      <c r="D338" s="76">
        <v>3</v>
      </c>
    </row>
    <row r="339" spans="1:4" ht="15.75" thickBot="1" x14ac:dyDescent="0.3">
      <c r="A339" s="58">
        <v>338</v>
      </c>
      <c r="B339" s="65">
        <v>792801</v>
      </c>
      <c r="C339" s="70">
        <v>26426</v>
      </c>
      <c r="D339" s="76">
        <v>6</v>
      </c>
    </row>
    <row r="340" spans="1:4" ht="15.75" thickBot="1" x14ac:dyDescent="0.3">
      <c r="A340" s="58">
        <v>339</v>
      </c>
      <c r="B340" s="65">
        <v>404160</v>
      </c>
      <c r="C340" s="70">
        <v>24372</v>
      </c>
      <c r="D340" s="76">
        <v>0</v>
      </c>
    </row>
    <row r="341" spans="1:4" ht="15.75" thickBot="1" x14ac:dyDescent="0.3">
      <c r="A341" s="58">
        <v>340</v>
      </c>
      <c r="B341" s="65">
        <v>940228</v>
      </c>
      <c r="C341" s="70">
        <v>9097</v>
      </c>
      <c r="D341" s="76">
        <v>10</v>
      </c>
    </row>
    <row r="342" spans="1:4" ht="15.75" thickBot="1" x14ac:dyDescent="0.3">
      <c r="A342" s="58">
        <v>341</v>
      </c>
      <c r="B342" s="65">
        <v>1282231</v>
      </c>
      <c r="C342" s="70">
        <v>19916</v>
      </c>
      <c r="D342" s="76">
        <v>20</v>
      </c>
    </row>
    <row r="343" spans="1:4" ht="15.75" thickBot="1" x14ac:dyDescent="0.3">
      <c r="A343" s="58">
        <v>342</v>
      </c>
      <c r="B343" s="65">
        <v>2232956</v>
      </c>
      <c r="C343" s="70">
        <v>15827</v>
      </c>
      <c r="D343" s="76">
        <v>14</v>
      </c>
    </row>
    <row r="344" spans="1:4" ht="15.75" thickBot="1" x14ac:dyDescent="0.3">
      <c r="A344" s="58">
        <v>343</v>
      </c>
      <c r="B344" s="65">
        <v>503062</v>
      </c>
      <c r="C344" s="70">
        <v>23764</v>
      </c>
      <c r="D344" s="76">
        <v>2</v>
      </c>
    </row>
    <row r="345" spans="1:4" ht="15.75" thickBot="1" x14ac:dyDescent="0.3">
      <c r="A345" s="58">
        <v>344</v>
      </c>
      <c r="B345" s="65">
        <v>1040646</v>
      </c>
      <c r="C345" s="70">
        <v>26727</v>
      </c>
      <c r="D345" s="76">
        <v>6</v>
      </c>
    </row>
    <row r="346" spans="1:4" ht="15.75" thickBot="1" x14ac:dyDescent="0.3">
      <c r="A346" s="58">
        <v>345</v>
      </c>
      <c r="B346" s="65">
        <v>2009909</v>
      </c>
      <c r="C346" s="70">
        <v>20318</v>
      </c>
      <c r="D346" s="76">
        <v>9</v>
      </c>
    </row>
    <row r="347" spans="1:4" ht="15.75" thickBot="1" x14ac:dyDescent="0.3">
      <c r="A347" s="58">
        <v>346</v>
      </c>
      <c r="B347" s="65">
        <v>367514</v>
      </c>
      <c r="C347" s="70">
        <v>3652</v>
      </c>
      <c r="D347" s="76">
        <v>3</v>
      </c>
    </row>
    <row r="348" spans="1:4" ht="15.75" thickBot="1" x14ac:dyDescent="0.3">
      <c r="A348" s="58">
        <v>347</v>
      </c>
      <c r="B348" s="65">
        <v>1615309</v>
      </c>
      <c r="C348" s="70">
        <v>14728</v>
      </c>
      <c r="D348" s="76">
        <v>5</v>
      </c>
    </row>
    <row r="349" spans="1:4" ht="15.75" thickBot="1" x14ac:dyDescent="0.3">
      <c r="A349" s="58">
        <v>348</v>
      </c>
      <c r="B349" s="65">
        <v>2107275</v>
      </c>
      <c r="C349" s="70">
        <v>96126</v>
      </c>
      <c r="D349" s="76">
        <v>10</v>
      </c>
    </row>
    <row r="350" spans="1:4" ht="15.75" thickBot="1" x14ac:dyDescent="0.3">
      <c r="A350" s="58">
        <v>349</v>
      </c>
      <c r="B350" s="65">
        <v>872836</v>
      </c>
      <c r="C350" s="70">
        <v>19816</v>
      </c>
      <c r="D350" s="76">
        <v>19</v>
      </c>
    </row>
    <row r="351" spans="1:4" ht="15.75" thickBot="1" x14ac:dyDescent="0.3">
      <c r="A351" s="58">
        <v>350</v>
      </c>
      <c r="B351" s="65">
        <v>323000</v>
      </c>
      <c r="C351" s="70">
        <v>22000</v>
      </c>
      <c r="D351" s="76">
        <v>1</v>
      </c>
    </row>
    <row r="352" spans="1:4" ht="15.75" thickBot="1" x14ac:dyDescent="0.3">
      <c r="A352" s="58">
        <v>351</v>
      </c>
      <c r="B352" s="65">
        <v>849345</v>
      </c>
      <c r="C352" s="70">
        <v>7592</v>
      </c>
      <c r="D352" s="76">
        <v>7</v>
      </c>
    </row>
    <row r="353" spans="1:4" ht="15.75" thickBot="1" x14ac:dyDescent="0.3">
      <c r="A353" s="58">
        <v>352</v>
      </c>
      <c r="B353" s="65">
        <v>1607727</v>
      </c>
      <c r="C353" s="70">
        <v>13291</v>
      </c>
      <c r="D353" s="76">
        <v>2</v>
      </c>
    </row>
    <row r="354" spans="1:4" ht="15.75" thickBot="1" x14ac:dyDescent="0.3">
      <c r="A354" s="58">
        <v>353</v>
      </c>
      <c r="B354" s="65">
        <v>529020</v>
      </c>
      <c r="C354" s="70">
        <v>14486</v>
      </c>
      <c r="D354" s="76">
        <v>2</v>
      </c>
    </row>
    <row r="355" spans="1:4" ht="15.75" thickBot="1" x14ac:dyDescent="0.3">
      <c r="A355" s="58">
        <v>354</v>
      </c>
      <c r="B355" s="65">
        <v>758080</v>
      </c>
      <c r="C355" s="70">
        <v>12817</v>
      </c>
      <c r="D355" s="76">
        <v>1</v>
      </c>
    </row>
    <row r="356" spans="1:4" ht="15.75" thickBot="1" x14ac:dyDescent="0.3">
      <c r="A356" s="58">
        <v>355</v>
      </c>
      <c r="B356" s="65">
        <v>317795</v>
      </c>
      <c r="C356" s="70">
        <v>3196</v>
      </c>
      <c r="D356" s="76">
        <v>4</v>
      </c>
    </row>
    <row r="357" spans="1:4" ht="15.75" thickBot="1" x14ac:dyDescent="0.3">
      <c r="A357" s="58">
        <v>356</v>
      </c>
      <c r="B357" s="65">
        <v>1967932</v>
      </c>
      <c r="C357" s="70">
        <v>14694</v>
      </c>
      <c r="D357" s="76">
        <v>15</v>
      </c>
    </row>
    <row r="358" spans="1:4" ht="15.75" thickBot="1" x14ac:dyDescent="0.3">
      <c r="A358" s="58">
        <v>357</v>
      </c>
      <c r="B358" s="65">
        <v>86982</v>
      </c>
      <c r="C358" s="70">
        <v>879</v>
      </c>
      <c r="D358" s="76">
        <v>1</v>
      </c>
    </row>
    <row r="359" spans="1:4" ht="15.75" thickBot="1" x14ac:dyDescent="0.3">
      <c r="A359" s="58">
        <v>358</v>
      </c>
      <c r="B359" s="65">
        <v>827296</v>
      </c>
      <c r="C359" s="70">
        <v>13392</v>
      </c>
      <c r="D359" s="76">
        <v>3</v>
      </c>
    </row>
    <row r="360" spans="1:4" ht="15.75" thickBot="1" x14ac:dyDescent="0.3">
      <c r="A360" s="58">
        <v>359</v>
      </c>
      <c r="B360" s="65">
        <v>341236</v>
      </c>
      <c r="C360" s="70">
        <v>3449</v>
      </c>
      <c r="D360" s="76">
        <v>5</v>
      </c>
    </row>
    <row r="361" spans="1:4" ht="15.75" thickBot="1" x14ac:dyDescent="0.3">
      <c r="A361" s="58">
        <v>360</v>
      </c>
      <c r="B361" s="64">
        <v>900033</v>
      </c>
      <c r="C361" s="69">
        <v>9131</v>
      </c>
      <c r="D361" s="75">
        <v>10</v>
      </c>
    </row>
    <row r="362" spans="1:4" ht="15.75" thickBot="1" x14ac:dyDescent="0.3">
      <c r="A362" s="58">
        <v>361</v>
      </c>
      <c r="B362" s="65">
        <v>647418</v>
      </c>
      <c r="C362" s="70">
        <v>5123</v>
      </c>
      <c r="D362" s="76">
        <v>7</v>
      </c>
    </row>
    <row r="363" spans="1:4" ht="15.75" thickBot="1" x14ac:dyDescent="0.3">
      <c r="A363" s="58">
        <v>362</v>
      </c>
      <c r="B363" s="65">
        <v>1232967</v>
      </c>
      <c r="C363" s="70">
        <v>11870</v>
      </c>
      <c r="D363" s="76">
        <v>11</v>
      </c>
    </row>
    <row r="364" spans="1:4" ht="15.75" thickBot="1" x14ac:dyDescent="0.3">
      <c r="A364" s="58">
        <v>363</v>
      </c>
      <c r="B364" s="65">
        <v>320400</v>
      </c>
      <c r="C364" s="70">
        <v>3348</v>
      </c>
      <c r="D364" s="76">
        <v>8</v>
      </c>
    </row>
    <row r="365" spans="1:4" ht="15.75" thickBot="1" x14ac:dyDescent="0.3">
      <c r="A365" s="58">
        <v>364</v>
      </c>
      <c r="B365" s="65">
        <v>779964</v>
      </c>
      <c r="C365" s="70">
        <v>8116</v>
      </c>
      <c r="D365" s="76">
        <v>1</v>
      </c>
    </row>
    <row r="366" spans="1:4" ht="15.75" thickBot="1" x14ac:dyDescent="0.3">
      <c r="A366" s="58">
        <v>365</v>
      </c>
      <c r="B366" s="65">
        <v>1109553</v>
      </c>
      <c r="C366" s="70">
        <v>10889</v>
      </c>
      <c r="D366" s="76">
        <v>5</v>
      </c>
    </row>
    <row r="367" spans="1:4" ht="15.75" thickBot="1" x14ac:dyDescent="0.3">
      <c r="A367" s="58">
        <v>366</v>
      </c>
      <c r="B367" s="65">
        <v>960035</v>
      </c>
      <c r="C367" s="70">
        <v>9740</v>
      </c>
      <c r="D367" s="76">
        <v>14</v>
      </c>
    </row>
    <row r="368" spans="1:4" ht="15.75" thickBot="1" x14ac:dyDescent="0.3">
      <c r="A368" s="58">
        <v>367</v>
      </c>
      <c r="B368" s="65">
        <v>158891</v>
      </c>
      <c r="C368" s="70">
        <v>1522</v>
      </c>
      <c r="D368" s="76">
        <v>10</v>
      </c>
    </row>
    <row r="369" spans="1:4" ht="15.75" thickBot="1" x14ac:dyDescent="0.3">
      <c r="A369" s="58">
        <v>368</v>
      </c>
      <c r="B369" s="65">
        <v>1028759</v>
      </c>
      <c r="C369" s="70">
        <v>10534</v>
      </c>
      <c r="D369" s="76">
        <v>21</v>
      </c>
    </row>
    <row r="370" spans="1:4" ht="15.75" thickBot="1" x14ac:dyDescent="0.3">
      <c r="A370" s="58">
        <v>369</v>
      </c>
      <c r="B370" s="65">
        <v>1184564</v>
      </c>
      <c r="C370" s="70">
        <v>11566</v>
      </c>
      <c r="D370" s="76">
        <v>4</v>
      </c>
    </row>
    <row r="371" spans="1:4" ht="15.75" thickBot="1" x14ac:dyDescent="0.3">
      <c r="A371" s="58">
        <v>370</v>
      </c>
      <c r="B371" s="65">
        <v>2009867</v>
      </c>
      <c r="C371" s="70">
        <v>18651</v>
      </c>
      <c r="D371" s="76">
        <v>3</v>
      </c>
    </row>
    <row r="372" spans="1:4" ht="15.75" thickBot="1" x14ac:dyDescent="0.3">
      <c r="A372" s="58">
        <v>371</v>
      </c>
      <c r="B372" s="65">
        <v>1367990</v>
      </c>
      <c r="C372" s="70">
        <v>13460</v>
      </c>
      <c r="D372" s="76">
        <v>11</v>
      </c>
    </row>
    <row r="373" spans="1:4" ht="15.75" thickBot="1" x14ac:dyDescent="0.3">
      <c r="A373" s="58">
        <v>372</v>
      </c>
      <c r="B373" s="65">
        <v>476142</v>
      </c>
      <c r="C373" s="70">
        <v>28281</v>
      </c>
      <c r="D373" s="76">
        <v>8</v>
      </c>
    </row>
    <row r="374" spans="1:4" ht="15.75" thickBot="1" x14ac:dyDescent="0.3">
      <c r="A374" s="58">
        <v>373</v>
      </c>
      <c r="B374" s="65">
        <v>390014</v>
      </c>
      <c r="C374" s="70">
        <v>3957</v>
      </c>
      <c r="D374" s="76">
        <v>10</v>
      </c>
    </row>
    <row r="375" spans="1:4" ht="15.75" thickBot="1" x14ac:dyDescent="0.3">
      <c r="A375" s="58">
        <v>374</v>
      </c>
      <c r="B375" s="65">
        <v>231400</v>
      </c>
      <c r="C375" s="70">
        <v>2418</v>
      </c>
      <c r="D375" s="76">
        <v>20</v>
      </c>
    </row>
    <row r="376" spans="1:4" ht="15.75" thickBot="1" x14ac:dyDescent="0.3">
      <c r="A376" s="58">
        <v>375</v>
      </c>
      <c r="B376" s="65">
        <v>630400</v>
      </c>
      <c r="C376" s="70">
        <v>11617</v>
      </c>
      <c r="D376" s="76">
        <v>1</v>
      </c>
    </row>
    <row r="377" spans="1:4" ht="15.75" thickBot="1" x14ac:dyDescent="0.3">
      <c r="A377" s="58">
        <v>376</v>
      </c>
      <c r="B377" s="65">
        <v>828975</v>
      </c>
      <c r="C377" s="70">
        <v>28696</v>
      </c>
      <c r="D377" s="76">
        <v>10</v>
      </c>
    </row>
    <row r="378" spans="1:4" ht="15.75" thickBot="1" x14ac:dyDescent="0.3">
      <c r="A378" s="58">
        <v>377</v>
      </c>
      <c r="B378" s="65">
        <v>294545</v>
      </c>
      <c r="C378" s="70">
        <v>2739</v>
      </c>
      <c r="D378" s="76">
        <v>0</v>
      </c>
    </row>
    <row r="379" spans="1:4" ht="15.75" thickBot="1" x14ac:dyDescent="0.3">
      <c r="A379" s="58">
        <v>378</v>
      </c>
      <c r="B379" s="65">
        <v>1057091</v>
      </c>
      <c r="C379" s="70">
        <v>11025</v>
      </c>
      <c r="D379" s="76">
        <v>8</v>
      </c>
    </row>
    <row r="380" spans="1:4" ht="15.75" thickBot="1" x14ac:dyDescent="0.3">
      <c r="A380" s="58">
        <v>379</v>
      </c>
      <c r="B380" s="65">
        <v>602774</v>
      </c>
      <c r="C380" s="70">
        <v>3044</v>
      </c>
      <c r="D380" s="76">
        <v>7</v>
      </c>
    </row>
    <row r="381" spans="1:4" ht="15.75" thickBot="1" x14ac:dyDescent="0.3">
      <c r="A381" s="58">
        <v>380</v>
      </c>
      <c r="B381" s="65">
        <v>754331</v>
      </c>
      <c r="C381" s="70">
        <v>8495</v>
      </c>
      <c r="D381" s="76">
        <v>2</v>
      </c>
    </row>
    <row r="382" spans="1:4" ht="15.75" thickBot="1" x14ac:dyDescent="0.3">
      <c r="A382" s="58">
        <v>381</v>
      </c>
      <c r="B382" s="65">
        <v>2093086</v>
      </c>
      <c r="C382" s="70">
        <v>9131</v>
      </c>
      <c r="D382" s="76">
        <v>2</v>
      </c>
    </row>
    <row r="383" spans="1:4" ht="15.75" thickBot="1" x14ac:dyDescent="0.3">
      <c r="A383" s="58">
        <v>382</v>
      </c>
      <c r="B383" s="65">
        <v>657403</v>
      </c>
      <c r="C383" s="70">
        <v>6696</v>
      </c>
      <c r="D383" s="76">
        <v>5</v>
      </c>
    </row>
    <row r="384" spans="1:4" ht="15.75" thickBot="1" x14ac:dyDescent="0.3">
      <c r="A384" s="58">
        <v>383</v>
      </c>
      <c r="B384" s="65">
        <v>1343818</v>
      </c>
      <c r="C384" s="70">
        <v>13514</v>
      </c>
      <c r="D384" s="76">
        <v>18</v>
      </c>
    </row>
    <row r="385" spans="1:4" ht="15.75" thickBot="1" x14ac:dyDescent="0.3">
      <c r="A385" s="58">
        <v>384</v>
      </c>
      <c r="B385" s="65">
        <v>1420704</v>
      </c>
      <c r="C385" s="70">
        <v>13392</v>
      </c>
      <c r="D385" s="76">
        <v>11</v>
      </c>
    </row>
    <row r="386" spans="1:4" ht="15.75" thickBot="1" x14ac:dyDescent="0.3">
      <c r="A386" s="58">
        <v>385</v>
      </c>
      <c r="B386" s="65">
        <v>1611099</v>
      </c>
      <c r="C386" s="70">
        <v>13815</v>
      </c>
      <c r="D386" s="76">
        <v>9</v>
      </c>
    </row>
    <row r="387" spans="1:4" ht="15.75" thickBot="1" x14ac:dyDescent="0.3">
      <c r="A387" s="58">
        <v>386</v>
      </c>
      <c r="B387" s="65">
        <v>1357884</v>
      </c>
      <c r="C387" s="70">
        <v>13426</v>
      </c>
      <c r="D387" s="76">
        <v>9</v>
      </c>
    </row>
    <row r="388" spans="1:4" ht="15.75" thickBot="1" x14ac:dyDescent="0.3">
      <c r="A388" s="58">
        <v>387</v>
      </c>
      <c r="B388" s="65">
        <v>998784</v>
      </c>
      <c r="C388" s="70">
        <v>8928</v>
      </c>
      <c r="D388" s="76">
        <v>3</v>
      </c>
    </row>
    <row r="389" spans="1:4" ht="15.75" thickBot="1" x14ac:dyDescent="0.3">
      <c r="A389" s="58">
        <v>388</v>
      </c>
      <c r="B389" s="65">
        <v>378655</v>
      </c>
      <c r="C389" s="70">
        <v>3957</v>
      </c>
      <c r="D389" s="76">
        <v>5</v>
      </c>
    </row>
    <row r="390" spans="1:4" ht="15.75" thickBot="1" x14ac:dyDescent="0.3">
      <c r="A390" s="58">
        <v>389</v>
      </c>
      <c r="B390" s="65">
        <v>1102662</v>
      </c>
      <c r="C390" s="70">
        <v>10822</v>
      </c>
      <c r="D390" s="76">
        <v>7</v>
      </c>
    </row>
    <row r="391" spans="1:4" ht="15.75" thickBot="1" x14ac:dyDescent="0.3">
      <c r="A391" s="58">
        <v>390</v>
      </c>
      <c r="B391" s="65">
        <v>2358996</v>
      </c>
      <c r="C391" s="70">
        <v>25370</v>
      </c>
      <c r="D391" s="76">
        <v>18</v>
      </c>
    </row>
    <row r="392" spans="1:4" ht="15.75" thickBot="1" x14ac:dyDescent="0.3">
      <c r="A392" s="58">
        <v>391</v>
      </c>
      <c r="B392" s="65">
        <v>812327</v>
      </c>
      <c r="C392" s="70">
        <v>8488</v>
      </c>
      <c r="D392" s="76">
        <v>12</v>
      </c>
    </row>
    <row r="393" spans="1:4" ht="15.75" thickBot="1" x14ac:dyDescent="0.3">
      <c r="A393" s="58">
        <v>392</v>
      </c>
      <c r="B393" s="65">
        <v>1240108</v>
      </c>
      <c r="C393" s="70">
        <v>12479</v>
      </c>
      <c r="D393" s="76">
        <v>6</v>
      </c>
    </row>
    <row r="394" spans="1:4" ht="15.75" thickBot="1" x14ac:dyDescent="0.3">
      <c r="A394" s="58">
        <v>393</v>
      </c>
      <c r="B394" s="65">
        <v>468565</v>
      </c>
      <c r="C394" s="70">
        <v>25557</v>
      </c>
      <c r="D394" s="76">
        <v>5</v>
      </c>
    </row>
    <row r="395" spans="1:4" ht="15.75" thickBot="1" x14ac:dyDescent="0.3">
      <c r="A395" s="58">
        <v>394</v>
      </c>
      <c r="B395" s="65">
        <v>955276</v>
      </c>
      <c r="C395" s="70">
        <v>8505</v>
      </c>
      <c r="D395" s="76">
        <v>23</v>
      </c>
    </row>
    <row r="396" spans="1:4" ht="15.75" thickBot="1" x14ac:dyDescent="0.3">
      <c r="A396" s="58">
        <v>395</v>
      </c>
      <c r="B396" s="64">
        <v>1369244</v>
      </c>
      <c r="C396" s="69">
        <v>18759</v>
      </c>
      <c r="D396" s="75">
        <v>32</v>
      </c>
    </row>
    <row r="397" spans="1:4" ht="15.75" thickBot="1" x14ac:dyDescent="0.3">
      <c r="A397" s="58">
        <v>396</v>
      </c>
      <c r="B397" s="65">
        <v>1271829</v>
      </c>
      <c r="C397" s="70">
        <v>11955</v>
      </c>
      <c r="D397" s="76">
        <v>7</v>
      </c>
    </row>
    <row r="398" spans="1:4" ht="15.75" thickBot="1" x14ac:dyDescent="0.3">
      <c r="A398" s="58">
        <v>397</v>
      </c>
      <c r="B398" s="65">
        <v>1041883</v>
      </c>
      <c r="C398" s="70">
        <v>10247</v>
      </c>
      <c r="D398" s="76">
        <v>5</v>
      </c>
    </row>
    <row r="399" spans="1:4" ht="15.75" thickBot="1" x14ac:dyDescent="0.3">
      <c r="A399" s="58">
        <v>398</v>
      </c>
      <c r="B399" s="65">
        <v>482542</v>
      </c>
      <c r="C399" s="70">
        <v>4836</v>
      </c>
      <c r="D399" s="76">
        <v>8</v>
      </c>
    </row>
    <row r="400" spans="1:4" ht="15.75" thickBot="1" x14ac:dyDescent="0.3">
      <c r="A400" s="58">
        <v>399</v>
      </c>
      <c r="B400" s="65">
        <v>590473</v>
      </c>
      <c r="C400" s="70">
        <v>5969</v>
      </c>
      <c r="D400" s="76">
        <v>1</v>
      </c>
    </row>
    <row r="401" spans="1:4" ht="15.75" thickBot="1" x14ac:dyDescent="0.3">
      <c r="A401" s="58">
        <v>400</v>
      </c>
      <c r="B401" s="65">
        <v>1685005</v>
      </c>
      <c r="C401" s="70">
        <v>16537</v>
      </c>
      <c r="D401" s="76">
        <v>5</v>
      </c>
    </row>
    <row r="402" spans="1:4" ht="15.75" thickBot="1" x14ac:dyDescent="0.3">
      <c r="A402" s="58">
        <v>401</v>
      </c>
      <c r="B402" s="65">
        <v>997527</v>
      </c>
      <c r="C402" s="70">
        <v>9740</v>
      </c>
      <c r="D402" s="76">
        <v>4</v>
      </c>
    </row>
    <row r="403" spans="1:4" ht="15.75" thickBot="1" x14ac:dyDescent="0.3">
      <c r="A403" s="58">
        <v>402</v>
      </c>
      <c r="B403" s="65">
        <v>1805541</v>
      </c>
      <c r="C403" s="70">
        <v>27636</v>
      </c>
      <c r="D403" s="76">
        <v>12</v>
      </c>
    </row>
    <row r="404" spans="1:4" ht="15.75" thickBot="1" x14ac:dyDescent="0.3">
      <c r="A404" s="58">
        <v>403</v>
      </c>
      <c r="B404" s="65">
        <v>1174255</v>
      </c>
      <c r="C404" s="70">
        <v>11836</v>
      </c>
      <c r="D404" s="76">
        <v>4</v>
      </c>
    </row>
    <row r="405" spans="1:4" ht="15.75" thickBot="1" x14ac:dyDescent="0.3">
      <c r="A405" s="58">
        <v>404</v>
      </c>
      <c r="B405" s="65">
        <v>975009</v>
      </c>
      <c r="C405" s="70">
        <v>8996</v>
      </c>
      <c r="D405" s="76">
        <v>10</v>
      </c>
    </row>
    <row r="406" spans="1:4" ht="15.75" thickBot="1" x14ac:dyDescent="0.3">
      <c r="A406" s="58">
        <v>405</v>
      </c>
      <c r="B406" s="65">
        <v>857232</v>
      </c>
      <c r="C406" s="70">
        <v>9584</v>
      </c>
      <c r="D406" s="76">
        <v>21</v>
      </c>
    </row>
    <row r="407" spans="1:4" ht="15.75" thickBot="1" x14ac:dyDescent="0.3">
      <c r="A407" s="58">
        <v>406</v>
      </c>
      <c r="B407" s="65">
        <v>1260046</v>
      </c>
      <c r="C407" s="70">
        <v>12783</v>
      </c>
      <c r="D407" s="76">
        <v>28</v>
      </c>
    </row>
    <row r="408" spans="1:4" ht="15.75" thickBot="1" x14ac:dyDescent="0.3">
      <c r="A408" s="58">
        <v>407</v>
      </c>
      <c r="B408" s="65">
        <v>852473</v>
      </c>
      <c r="C408" s="70">
        <v>8827</v>
      </c>
      <c r="D408" s="76">
        <v>4</v>
      </c>
    </row>
    <row r="409" spans="1:4" ht="15.75" thickBot="1" x14ac:dyDescent="0.3">
      <c r="A409" s="58">
        <v>408</v>
      </c>
      <c r="B409" s="65">
        <v>1469945</v>
      </c>
      <c r="C409" s="70">
        <v>11684</v>
      </c>
      <c r="D409" s="76">
        <v>16</v>
      </c>
    </row>
    <row r="410" spans="1:4" ht="15.75" thickBot="1" x14ac:dyDescent="0.3">
      <c r="A410" s="58">
        <v>409</v>
      </c>
      <c r="B410" s="65">
        <v>1585227</v>
      </c>
      <c r="C410" s="70">
        <v>11887</v>
      </c>
      <c r="D410" s="76">
        <v>10</v>
      </c>
    </row>
    <row r="411" spans="1:4" ht="15.75" thickBot="1" x14ac:dyDescent="0.3">
      <c r="A411" s="58">
        <v>410</v>
      </c>
      <c r="B411" s="65">
        <v>515268</v>
      </c>
      <c r="C411" s="70">
        <v>4836</v>
      </c>
      <c r="D411" s="76">
        <v>3</v>
      </c>
    </row>
    <row r="412" spans="1:4" ht="15.75" thickBot="1" x14ac:dyDescent="0.3">
      <c r="A412" s="58">
        <v>411</v>
      </c>
      <c r="B412" s="65">
        <v>652991</v>
      </c>
      <c r="C412" s="70">
        <v>7000</v>
      </c>
      <c r="D412" s="76">
        <v>21</v>
      </c>
    </row>
    <row r="413" spans="1:4" ht="15.75" thickBot="1" x14ac:dyDescent="0.3">
      <c r="A413" s="58">
        <v>412</v>
      </c>
      <c r="B413" s="65">
        <v>1030942</v>
      </c>
      <c r="C413" s="70">
        <v>10348</v>
      </c>
      <c r="D413" s="76">
        <v>22</v>
      </c>
    </row>
    <row r="414" spans="1:4" ht="15.75" thickBot="1" x14ac:dyDescent="0.3">
      <c r="A414" s="58">
        <v>413</v>
      </c>
      <c r="B414" s="65">
        <v>2043144</v>
      </c>
      <c r="C414" s="70">
        <v>16436</v>
      </c>
      <c r="D414" s="76">
        <v>16</v>
      </c>
    </row>
    <row r="415" spans="1:4" ht="15.75" thickBot="1" x14ac:dyDescent="0.3">
      <c r="A415" s="58">
        <v>414</v>
      </c>
      <c r="B415" s="65">
        <v>764275</v>
      </c>
      <c r="C415" s="70">
        <v>7186</v>
      </c>
      <c r="D415" s="76">
        <v>10</v>
      </c>
    </row>
    <row r="416" spans="1:4" ht="15.75" thickBot="1" x14ac:dyDescent="0.3">
      <c r="A416" s="58">
        <v>415</v>
      </c>
      <c r="B416" s="65">
        <v>930685</v>
      </c>
      <c r="C416" s="70">
        <v>8319</v>
      </c>
      <c r="D416" s="76">
        <v>8</v>
      </c>
    </row>
    <row r="417" spans="1:4" ht="15.75" thickBot="1" x14ac:dyDescent="0.3">
      <c r="A417" s="58">
        <v>416</v>
      </c>
      <c r="B417" s="65">
        <v>190669</v>
      </c>
      <c r="C417" s="70">
        <v>1826</v>
      </c>
      <c r="D417" s="76">
        <v>11</v>
      </c>
    </row>
    <row r="418" spans="1:4" ht="15.75" thickBot="1" x14ac:dyDescent="0.3">
      <c r="A418" s="58">
        <v>417</v>
      </c>
      <c r="B418" s="65">
        <v>827476</v>
      </c>
      <c r="C418" s="70">
        <v>7305</v>
      </c>
      <c r="D418" s="76">
        <v>21</v>
      </c>
    </row>
    <row r="419" spans="1:4" ht="15.75" thickBot="1" x14ac:dyDescent="0.3">
      <c r="A419" s="58">
        <v>418</v>
      </c>
      <c r="B419" s="65">
        <v>589060</v>
      </c>
      <c r="C419" s="70">
        <v>30033</v>
      </c>
      <c r="D419" s="76">
        <v>24</v>
      </c>
    </row>
    <row r="420" spans="1:4" ht="15.75" thickBot="1" x14ac:dyDescent="0.3">
      <c r="A420" s="58">
        <v>419</v>
      </c>
      <c r="B420" s="65">
        <v>1365883</v>
      </c>
      <c r="C420" s="70">
        <v>13730</v>
      </c>
      <c r="D420" s="76">
        <v>17</v>
      </c>
    </row>
    <row r="421" spans="1:4" ht="15.75" thickBot="1" x14ac:dyDescent="0.3">
      <c r="A421" s="58">
        <v>420</v>
      </c>
      <c r="B421" s="65">
        <v>917884</v>
      </c>
      <c r="C421" s="70">
        <v>28696</v>
      </c>
      <c r="D421" s="76">
        <v>8</v>
      </c>
    </row>
    <row r="422" spans="1:4" ht="15.75" thickBot="1" x14ac:dyDescent="0.3">
      <c r="A422" s="58">
        <v>421</v>
      </c>
      <c r="B422" s="65">
        <v>346291</v>
      </c>
      <c r="C422" s="70">
        <v>3619</v>
      </c>
      <c r="D422" s="76">
        <v>10</v>
      </c>
    </row>
    <row r="423" spans="1:4" ht="15.75" thickBot="1" x14ac:dyDescent="0.3">
      <c r="A423" s="58">
        <v>422</v>
      </c>
      <c r="B423" s="65">
        <v>1273287</v>
      </c>
      <c r="C423" s="70">
        <v>14626</v>
      </c>
      <c r="D423" s="76">
        <v>6</v>
      </c>
    </row>
    <row r="424" spans="1:4" ht="15.75" thickBot="1" x14ac:dyDescent="0.3">
      <c r="A424" s="58">
        <v>423</v>
      </c>
      <c r="B424" s="65">
        <v>724879</v>
      </c>
      <c r="C424" s="70">
        <v>28357</v>
      </c>
      <c r="D424" s="76">
        <v>8</v>
      </c>
    </row>
    <row r="425" spans="1:4" ht="15.75" thickBot="1" x14ac:dyDescent="0.3">
      <c r="A425" s="58">
        <v>424</v>
      </c>
      <c r="B425" s="65">
        <v>1762039</v>
      </c>
      <c r="C425" s="70">
        <v>16831</v>
      </c>
      <c r="D425" s="76">
        <v>4</v>
      </c>
    </row>
    <row r="426" spans="1:4" ht="15.75" thickBot="1" x14ac:dyDescent="0.3">
      <c r="A426" s="58">
        <v>425</v>
      </c>
      <c r="B426" s="65">
        <v>291273</v>
      </c>
      <c r="C426" s="70">
        <v>3044</v>
      </c>
      <c r="D426" s="76">
        <v>4</v>
      </c>
    </row>
    <row r="427" spans="1:4" ht="15.75" thickBot="1" x14ac:dyDescent="0.3">
      <c r="A427" s="58">
        <v>426</v>
      </c>
      <c r="B427" s="65">
        <v>2128674</v>
      </c>
      <c r="C427" s="70">
        <v>17594</v>
      </c>
      <c r="D427" s="76">
        <v>14</v>
      </c>
    </row>
    <row r="428" spans="1:4" ht="15.75" thickBot="1" x14ac:dyDescent="0.3">
      <c r="A428" s="58">
        <v>427</v>
      </c>
      <c r="B428" s="64">
        <v>603116</v>
      </c>
      <c r="C428" s="69">
        <v>27712</v>
      </c>
      <c r="D428" s="75">
        <v>1</v>
      </c>
    </row>
    <row r="429" spans="1:4" ht="15.75" thickBot="1" x14ac:dyDescent="0.3">
      <c r="A429" s="58">
        <v>428</v>
      </c>
      <c r="B429" s="65">
        <v>1023709</v>
      </c>
      <c r="C429" s="70">
        <v>10348</v>
      </c>
      <c r="D429" s="76">
        <v>4</v>
      </c>
    </row>
    <row r="430" spans="1:4" ht="15.75" thickBot="1" x14ac:dyDescent="0.3">
      <c r="A430" s="58">
        <v>429</v>
      </c>
      <c r="B430" s="65">
        <v>155200</v>
      </c>
      <c r="C430" s="70">
        <v>1488</v>
      </c>
      <c r="D430" s="76">
        <v>1</v>
      </c>
    </row>
    <row r="431" spans="1:4" ht="15.75" thickBot="1" x14ac:dyDescent="0.3">
      <c r="A431" s="58">
        <v>430</v>
      </c>
      <c r="B431" s="65">
        <v>797053</v>
      </c>
      <c r="C431" s="70">
        <v>8522</v>
      </c>
      <c r="D431" s="76">
        <v>1</v>
      </c>
    </row>
    <row r="432" spans="1:4" ht="15.75" thickBot="1" x14ac:dyDescent="0.3">
      <c r="A432" s="58">
        <v>431</v>
      </c>
      <c r="B432" s="65">
        <v>751484</v>
      </c>
      <c r="C432" s="70">
        <v>6544</v>
      </c>
      <c r="D432" s="76">
        <v>15</v>
      </c>
    </row>
    <row r="433" spans="1:4" ht="15.75" thickBot="1" x14ac:dyDescent="0.3">
      <c r="A433" s="58">
        <v>432</v>
      </c>
      <c r="B433" s="65">
        <v>1253836</v>
      </c>
      <c r="C433" s="70">
        <v>12242</v>
      </c>
      <c r="D433" s="76">
        <v>11</v>
      </c>
    </row>
    <row r="434" spans="1:4" ht="15.75" thickBot="1" x14ac:dyDescent="0.3">
      <c r="A434" s="58">
        <v>433</v>
      </c>
      <c r="B434" s="65">
        <v>349527</v>
      </c>
      <c r="C434" s="70">
        <v>3652</v>
      </c>
      <c r="D434" s="76">
        <v>20</v>
      </c>
    </row>
    <row r="435" spans="1:4" ht="15.75" thickBot="1" x14ac:dyDescent="0.3">
      <c r="A435" s="58">
        <v>434</v>
      </c>
      <c r="B435" s="65">
        <v>327651</v>
      </c>
      <c r="C435" s="70">
        <v>22317</v>
      </c>
      <c r="D435" s="76">
        <v>1</v>
      </c>
    </row>
    <row r="436" spans="1:4" ht="15.75" thickBot="1" x14ac:dyDescent="0.3">
      <c r="A436" s="58">
        <v>435</v>
      </c>
      <c r="B436" s="65">
        <v>1027816</v>
      </c>
      <c r="C436" s="70">
        <v>10653</v>
      </c>
      <c r="D436" s="76">
        <v>8</v>
      </c>
    </row>
    <row r="437" spans="1:4" ht="15.75" thickBot="1" x14ac:dyDescent="0.3">
      <c r="A437" s="58">
        <v>436</v>
      </c>
      <c r="B437" s="65">
        <v>476522</v>
      </c>
      <c r="C437" s="70">
        <v>4870</v>
      </c>
      <c r="D437" s="76">
        <v>19</v>
      </c>
    </row>
    <row r="438" spans="1:4" ht="15.75" thickBot="1" x14ac:dyDescent="0.3">
      <c r="A438" s="58">
        <v>437</v>
      </c>
      <c r="B438" s="65">
        <v>300011</v>
      </c>
      <c r="C438" s="70">
        <v>3044</v>
      </c>
      <c r="D438" s="76">
        <v>14</v>
      </c>
    </row>
    <row r="439" spans="1:4" ht="15.75" thickBot="1" x14ac:dyDescent="0.3">
      <c r="A439" s="58">
        <v>438</v>
      </c>
      <c r="B439" s="65">
        <v>499011</v>
      </c>
      <c r="C439" s="70">
        <v>24291</v>
      </c>
      <c r="D439" s="76">
        <v>13</v>
      </c>
    </row>
    <row r="440" spans="1:4" ht="15.75" thickBot="1" x14ac:dyDescent="0.3">
      <c r="A440" s="58">
        <v>439</v>
      </c>
      <c r="B440" s="65">
        <v>1720145</v>
      </c>
      <c r="C440" s="70">
        <v>14609</v>
      </c>
      <c r="D440" s="76">
        <v>20</v>
      </c>
    </row>
    <row r="441" spans="1:4" ht="15.75" thickBot="1" x14ac:dyDescent="0.3">
      <c r="A441" s="58">
        <v>440</v>
      </c>
      <c r="B441" s="65">
        <v>1549836</v>
      </c>
      <c r="C441" s="70">
        <v>14339</v>
      </c>
      <c r="D441" s="76">
        <v>2</v>
      </c>
    </row>
    <row r="442" spans="1:4" ht="15.75" thickBot="1" x14ac:dyDescent="0.3">
      <c r="A442" s="58">
        <v>441</v>
      </c>
      <c r="B442" s="65">
        <v>455630</v>
      </c>
      <c r="C442" s="70">
        <v>22999</v>
      </c>
      <c r="D442" s="78">
        <v>2</v>
      </c>
    </row>
    <row r="443" spans="1:4" ht="15.75" thickBot="1" x14ac:dyDescent="0.3">
      <c r="A443" s="58">
        <v>442</v>
      </c>
      <c r="B443" s="65">
        <v>794579</v>
      </c>
      <c r="C443" s="70">
        <v>8522</v>
      </c>
      <c r="D443" s="76">
        <v>13</v>
      </c>
    </row>
    <row r="444" spans="1:4" ht="15.75" thickBot="1" x14ac:dyDescent="0.3">
      <c r="A444" s="58">
        <v>443</v>
      </c>
      <c r="B444" s="65">
        <v>1656109</v>
      </c>
      <c r="C444" s="70">
        <v>15539</v>
      </c>
      <c r="D444" s="76">
        <v>16</v>
      </c>
    </row>
    <row r="445" spans="1:4" ht="15.75" thickBot="1" x14ac:dyDescent="0.3">
      <c r="A445" s="58">
        <v>444</v>
      </c>
      <c r="B445" s="65">
        <v>917509</v>
      </c>
      <c r="C445" s="70">
        <v>9131</v>
      </c>
      <c r="D445" s="76">
        <v>17</v>
      </c>
    </row>
    <row r="446" spans="1:4" ht="15.75" thickBot="1" x14ac:dyDescent="0.3">
      <c r="A446" s="58">
        <v>445</v>
      </c>
      <c r="B446" s="65">
        <v>1746827</v>
      </c>
      <c r="C446" s="70">
        <v>17056</v>
      </c>
      <c r="D446" s="76">
        <v>22</v>
      </c>
    </row>
    <row r="447" spans="1:4" ht="15.75" thickBot="1" x14ac:dyDescent="0.3">
      <c r="A447" s="58">
        <v>446</v>
      </c>
      <c r="B447" s="65">
        <v>1492859</v>
      </c>
      <c r="C447" s="70">
        <v>13865</v>
      </c>
      <c r="D447" s="76">
        <v>18</v>
      </c>
    </row>
    <row r="448" spans="1:4" ht="15.75" thickBot="1" x14ac:dyDescent="0.3">
      <c r="A448" s="58">
        <v>447</v>
      </c>
      <c r="B448" s="65">
        <v>1677142</v>
      </c>
      <c r="C448" s="70">
        <v>15827</v>
      </c>
      <c r="D448" s="76">
        <v>5</v>
      </c>
    </row>
    <row r="449" spans="1:4" ht="15.75" thickBot="1" x14ac:dyDescent="0.3">
      <c r="A449" s="58">
        <v>448</v>
      </c>
      <c r="B449" s="65">
        <v>1598860</v>
      </c>
      <c r="C449" s="70">
        <v>15692</v>
      </c>
      <c r="D449" s="76">
        <v>5</v>
      </c>
    </row>
    <row r="450" spans="1:4" ht="15.75" thickBot="1" x14ac:dyDescent="0.3">
      <c r="A450" s="58">
        <v>449</v>
      </c>
      <c r="B450" s="65">
        <v>233018</v>
      </c>
      <c r="C450" s="70">
        <v>2435</v>
      </c>
      <c r="D450" s="76">
        <v>14</v>
      </c>
    </row>
    <row r="451" spans="1:4" ht="15.75" thickBot="1" x14ac:dyDescent="0.3">
      <c r="A451" s="58">
        <v>450</v>
      </c>
      <c r="B451" s="65">
        <v>610378</v>
      </c>
      <c r="C451" s="70">
        <v>33208</v>
      </c>
      <c r="D451" s="76">
        <v>23</v>
      </c>
    </row>
    <row r="452" spans="1:4" ht="15.75" thickBot="1" x14ac:dyDescent="0.3">
      <c r="A452" s="58">
        <v>451</v>
      </c>
      <c r="B452" s="65">
        <v>1740494</v>
      </c>
      <c r="C452" s="70">
        <v>45775</v>
      </c>
      <c r="D452" s="76">
        <v>13</v>
      </c>
    </row>
    <row r="453" spans="1:4" ht="15.75" thickBot="1" x14ac:dyDescent="0.3">
      <c r="A453" s="58">
        <v>452</v>
      </c>
      <c r="B453" s="65">
        <v>340455</v>
      </c>
      <c r="C453" s="70">
        <v>3652</v>
      </c>
      <c r="D453" s="76">
        <v>10</v>
      </c>
    </row>
    <row r="454" spans="1:4" ht="15.75" thickBot="1" x14ac:dyDescent="0.3">
      <c r="A454" s="58">
        <v>453</v>
      </c>
      <c r="B454" s="65">
        <v>546505</v>
      </c>
      <c r="C454" s="70">
        <v>5157</v>
      </c>
      <c r="D454" s="76">
        <v>4</v>
      </c>
    </row>
    <row r="455" spans="1:4" ht="15.75" thickBot="1" x14ac:dyDescent="0.3">
      <c r="A455" s="58">
        <v>454</v>
      </c>
      <c r="B455" s="65">
        <v>644522</v>
      </c>
      <c r="C455" s="70">
        <v>6053</v>
      </c>
      <c r="D455" s="76">
        <v>7</v>
      </c>
    </row>
    <row r="456" spans="1:4" ht="15.75" thickBot="1" x14ac:dyDescent="0.3">
      <c r="A456" s="58">
        <v>455</v>
      </c>
      <c r="B456" s="65">
        <v>958883</v>
      </c>
      <c r="C456" s="70">
        <v>9740</v>
      </c>
      <c r="D456" s="76">
        <v>5</v>
      </c>
    </row>
    <row r="457" spans="1:4" ht="15.75" thickBot="1" x14ac:dyDescent="0.3">
      <c r="A457" s="58">
        <v>456</v>
      </c>
      <c r="B457" s="65">
        <v>383055</v>
      </c>
      <c r="C457" s="70">
        <v>3872</v>
      </c>
      <c r="D457" s="76">
        <v>2</v>
      </c>
    </row>
    <row r="458" spans="1:4" ht="15.75" thickBot="1" x14ac:dyDescent="0.3">
      <c r="A458" s="58">
        <v>457</v>
      </c>
      <c r="B458" s="65">
        <v>1467769</v>
      </c>
      <c r="C458" s="70">
        <v>13663</v>
      </c>
      <c r="D458" s="76">
        <v>9</v>
      </c>
    </row>
    <row r="459" spans="1:4" ht="15.75" thickBot="1" x14ac:dyDescent="0.3">
      <c r="A459" s="58">
        <v>458</v>
      </c>
      <c r="B459" s="65">
        <v>1366934</v>
      </c>
      <c r="C459" s="70">
        <v>8522</v>
      </c>
      <c r="D459" s="76">
        <v>14</v>
      </c>
    </row>
    <row r="460" spans="1:4" ht="15.75" thickBot="1" x14ac:dyDescent="0.3">
      <c r="A460" s="58">
        <v>459</v>
      </c>
      <c r="B460" s="64">
        <v>981017</v>
      </c>
      <c r="C460" s="69">
        <v>25557</v>
      </c>
      <c r="D460" s="75">
        <v>5</v>
      </c>
    </row>
    <row r="461" spans="1:4" ht="15.75" thickBot="1" x14ac:dyDescent="0.3">
      <c r="A461" s="58">
        <v>460</v>
      </c>
      <c r="B461" s="65">
        <v>567556</v>
      </c>
      <c r="C461" s="70">
        <v>6087</v>
      </c>
      <c r="D461" s="76">
        <v>8</v>
      </c>
    </row>
    <row r="462" spans="1:4" ht="15.75" thickBot="1" x14ac:dyDescent="0.3">
      <c r="A462" s="58">
        <v>461</v>
      </c>
      <c r="B462" s="65">
        <v>1094400</v>
      </c>
      <c r="C462" s="70">
        <v>11633</v>
      </c>
      <c r="D462" s="76">
        <v>1</v>
      </c>
    </row>
    <row r="463" spans="1:4" ht="15.75" thickBot="1" x14ac:dyDescent="0.3">
      <c r="A463" s="58">
        <v>462</v>
      </c>
      <c r="B463" s="65">
        <v>561668</v>
      </c>
      <c r="C463" s="70">
        <v>5512</v>
      </c>
      <c r="D463" s="76">
        <v>4</v>
      </c>
    </row>
    <row r="464" spans="1:4" ht="15.75" thickBot="1" x14ac:dyDescent="0.3">
      <c r="A464" s="58">
        <v>463</v>
      </c>
      <c r="B464" s="65">
        <v>1423794</v>
      </c>
      <c r="C464" s="70">
        <v>13223</v>
      </c>
      <c r="D464" s="76">
        <v>17</v>
      </c>
    </row>
    <row r="465" spans="1:4" ht="15.75" thickBot="1" x14ac:dyDescent="0.3">
      <c r="A465" s="58">
        <v>464</v>
      </c>
      <c r="B465" s="65">
        <v>900033</v>
      </c>
      <c r="C465" s="70">
        <v>9131</v>
      </c>
      <c r="D465" s="76">
        <v>9</v>
      </c>
    </row>
    <row r="466" spans="1:4" ht="15.75" thickBot="1" x14ac:dyDescent="0.3">
      <c r="A466" s="58">
        <v>465</v>
      </c>
      <c r="B466" s="65">
        <v>552542</v>
      </c>
      <c r="C466" s="70">
        <v>22763</v>
      </c>
      <c r="D466" s="76">
        <v>2</v>
      </c>
    </row>
    <row r="467" spans="1:4" ht="15.75" thickBot="1" x14ac:dyDescent="0.3">
      <c r="A467" s="58">
        <v>466</v>
      </c>
      <c r="B467" s="65">
        <v>597238</v>
      </c>
      <c r="C467" s="70">
        <v>5614</v>
      </c>
      <c r="D467" s="76">
        <v>11</v>
      </c>
    </row>
    <row r="468" spans="1:4" ht="15.75" thickBot="1" x14ac:dyDescent="0.3">
      <c r="A468" s="58">
        <v>467</v>
      </c>
      <c r="B468" s="65">
        <v>595027</v>
      </c>
      <c r="C468" s="70">
        <v>27937</v>
      </c>
      <c r="D468" s="76">
        <v>4</v>
      </c>
    </row>
    <row r="469" spans="1:4" ht="15.75" thickBot="1" x14ac:dyDescent="0.3">
      <c r="A469" s="58">
        <v>468</v>
      </c>
      <c r="B469" s="65">
        <v>972209</v>
      </c>
      <c r="C469" s="70">
        <v>30032</v>
      </c>
      <c r="D469" s="76">
        <v>22</v>
      </c>
    </row>
    <row r="470" spans="1:4" ht="15.75" thickBot="1" x14ac:dyDescent="0.3">
      <c r="A470" s="58">
        <v>469</v>
      </c>
      <c r="B470" s="65">
        <v>770240</v>
      </c>
      <c r="C470" s="70">
        <v>7136</v>
      </c>
      <c r="D470" s="76">
        <v>5</v>
      </c>
    </row>
    <row r="471" spans="1:4" ht="15.75" thickBot="1" x14ac:dyDescent="0.3">
      <c r="A471" s="58">
        <v>470</v>
      </c>
      <c r="B471" s="65">
        <v>1071144</v>
      </c>
      <c r="C471" s="70">
        <v>8827</v>
      </c>
      <c r="D471" s="76">
        <v>7</v>
      </c>
    </row>
    <row r="472" spans="1:4" ht="15.75" thickBot="1" x14ac:dyDescent="0.3">
      <c r="A472" s="58">
        <v>471</v>
      </c>
      <c r="B472" s="65">
        <v>662073</v>
      </c>
      <c r="C472" s="70">
        <v>6037</v>
      </c>
      <c r="D472" s="76">
        <v>18</v>
      </c>
    </row>
    <row r="473" spans="1:4" ht="15.75" thickBot="1" x14ac:dyDescent="0.3">
      <c r="A473" s="58">
        <v>472</v>
      </c>
      <c r="B473" s="65">
        <v>1365243</v>
      </c>
      <c r="C473" s="70">
        <v>23764</v>
      </c>
      <c r="D473" s="76">
        <v>3</v>
      </c>
    </row>
    <row r="474" spans="1:4" ht="15.75" thickBot="1" x14ac:dyDescent="0.3">
      <c r="A474" s="58">
        <v>473</v>
      </c>
      <c r="B474" s="65">
        <v>1072776</v>
      </c>
      <c r="C474" s="70">
        <v>22581</v>
      </c>
      <c r="D474" s="76">
        <v>1</v>
      </c>
    </row>
    <row r="475" spans="1:4" ht="15.75" thickBot="1" x14ac:dyDescent="0.3">
      <c r="A475" s="58">
        <v>474</v>
      </c>
      <c r="B475" s="65">
        <v>562334</v>
      </c>
      <c r="C475" s="70">
        <v>29187</v>
      </c>
      <c r="D475" s="76">
        <v>12</v>
      </c>
    </row>
    <row r="476" spans="1:4" ht="15.75" thickBot="1" x14ac:dyDescent="0.3">
      <c r="A476" s="58">
        <v>475</v>
      </c>
      <c r="B476" s="65">
        <v>1195593</v>
      </c>
      <c r="C476" s="70">
        <v>12175</v>
      </c>
      <c r="D476" s="76">
        <v>10</v>
      </c>
    </row>
    <row r="477" spans="1:4" ht="15.75" thickBot="1" x14ac:dyDescent="0.3">
      <c r="A477" s="58">
        <v>476</v>
      </c>
      <c r="B477" s="65">
        <v>1437768</v>
      </c>
      <c r="C477" s="70">
        <v>11566</v>
      </c>
      <c r="D477" s="76">
        <v>12</v>
      </c>
    </row>
    <row r="478" spans="1:4" ht="15.75" thickBot="1" x14ac:dyDescent="0.3">
      <c r="A478" s="58">
        <v>477</v>
      </c>
      <c r="B478" s="65">
        <v>530644</v>
      </c>
      <c r="C478" s="70">
        <v>22581</v>
      </c>
      <c r="D478" s="76">
        <v>2</v>
      </c>
    </row>
    <row r="479" spans="1:4" x14ac:dyDescent="0.25">
      <c r="A479" s="58">
        <v>478</v>
      </c>
      <c r="D479" s="79"/>
    </row>
    <row r="480" spans="1:4" x14ac:dyDescent="0.25">
      <c r="A480" s="58">
        <v>479</v>
      </c>
      <c r="B480" s="67"/>
      <c r="C480" s="73"/>
      <c r="D480" s="79"/>
    </row>
    <row r="481" spans="1:4" x14ac:dyDescent="0.25">
      <c r="A481" s="58">
        <v>480</v>
      </c>
      <c r="B481" s="67"/>
      <c r="C481" s="73"/>
      <c r="D481" s="79"/>
    </row>
    <row r="482" spans="1:4" x14ac:dyDescent="0.25">
      <c r="A482" s="58">
        <v>481</v>
      </c>
      <c r="B482" s="67"/>
      <c r="C482" s="73"/>
      <c r="D482" s="79"/>
    </row>
    <row r="483" spans="1:4" x14ac:dyDescent="0.25">
      <c r="A483" s="58">
        <v>482</v>
      </c>
      <c r="B483" s="67"/>
      <c r="C483" s="73"/>
      <c r="D483" s="79"/>
    </row>
    <row r="484" spans="1:4" x14ac:dyDescent="0.25">
      <c r="A484" s="58">
        <v>483</v>
      </c>
      <c r="B484" s="67"/>
      <c r="C484" s="73"/>
      <c r="D484" s="79"/>
    </row>
    <row r="485" spans="1:4" x14ac:dyDescent="0.25">
      <c r="A485" s="58">
        <v>484</v>
      </c>
      <c r="B485" s="67"/>
      <c r="C485" s="73"/>
      <c r="D485" s="79"/>
    </row>
    <row r="486" spans="1:4" x14ac:dyDescent="0.25">
      <c r="A486" s="58">
        <v>485</v>
      </c>
      <c r="B486" s="67"/>
      <c r="C486" s="73"/>
      <c r="D486" s="79"/>
    </row>
    <row r="487" spans="1:4" x14ac:dyDescent="0.25">
      <c r="A487" s="58">
        <v>486</v>
      </c>
      <c r="B487" s="67"/>
      <c r="C487" s="73"/>
      <c r="D487" s="79"/>
    </row>
    <row r="488" spans="1:4" x14ac:dyDescent="0.25">
      <c r="A488" s="58">
        <v>487</v>
      </c>
      <c r="B488" s="67"/>
      <c r="C488" s="73"/>
      <c r="D488" s="79"/>
    </row>
    <row r="489" spans="1:4" x14ac:dyDescent="0.25">
      <c r="A489" s="58">
        <v>488</v>
      </c>
      <c r="B489" s="67"/>
      <c r="C489" s="73"/>
      <c r="D489" s="79"/>
    </row>
    <row r="490" spans="1:4" x14ac:dyDescent="0.25">
      <c r="A490" s="58">
        <v>489</v>
      </c>
      <c r="B490" s="67"/>
      <c r="C490" s="73"/>
      <c r="D490" s="79"/>
    </row>
    <row r="491" spans="1:4" x14ac:dyDescent="0.25">
      <c r="A491" s="58">
        <v>490</v>
      </c>
      <c r="B491" s="67"/>
      <c r="C491" s="73"/>
      <c r="D491" s="79"/>
    </row>
    <row r="492" spans="1:4" x14ac:dyDescent="0.25">
      <c r="A492" s="58">
        <v>491</v>
      </c>
      <c r="B492" s="67"/>
      <c r="C492" s="73"/>
      <c r="D492" s="79"/>
    </row>
    <row r="493" spans="1:4" x14ac:dyDescent="0.25">
      <c r="A493" s="58">
        <v>492</v>
      </c>
      <c r="B493" s="67"/>
      <c r="C493" s="73"/>
      <c r="D493" s="79"/>
    </row>
    <row r="494" spans="1:4" x14ac:dyDescent="0.25">
      <c r="A494" s="58">
        <v>493</v>
      </c>
      <c r="B494" s="67"/>
      <c r="C494" s="73"/>
      <c r="D494" s="79"/>
    </row>
    <row r="495" spans="1:4" x14ac:dyDescent="0.25">
      <c r="A495" s="58">
        <v>494</v>
      </c>
      <c r="B495" s="67"/>
      <c r="C495" s="73"/>
      <c r="D495" s="79"/>
    </row>
    <row r="496" spans="1:4" x14ac:dyDescent="0.25">
      <c r="A496" s="58">
        <v>495</v>
      </c>
      <c r="B496" s="67"/>
      <c r="C496" s="73"/>
      <c r="D496" s="79"/>
    </row>
    <row r="497" spans="1:4" x14ac:dyDescent="0.25">
      <c r="A497" s="58">
        <v>496</v>
      </c>
      <c r="B497" s="67"/>
      <c r="C497" s="73"/>
      <c r="D497" s="79"/>
    </row>
    <row r="498" spans="1:4" x14ac:dyDescent="0.25">
      <c r="A498" s="58">
        <v>497</v>
      </c>
      <c r="B498" s="67"/>
      <c r="C498" s="73"/>
      <c r="D498" s="79"/>
    </row>
    <row r="499" spans="1:4" x14ac:dyDescent="0.25">
      <c r="A499" s="58">
        <v>498</v>
      </c>
      <c r="B499" s="67"/>
      <c r="C499" s="73"/>
      <c r="D499" s="79"/>
    </row>
    <row r="500" spans="1:4" x14ac:dyDescent="0.25">
      <c r="A500" s="58">
        <v>499</v>
      </c>
      <c r="B500" s="67"/>
      <c r="C500" s="73"/>
      <c r="D500" s="79"/>
    </row>
    <row r="501" spans="1:4" x14ac:dyDescent="0.25">
      <c r="A501" s="58">
        <v>500</v>
      </c>
      <c r="B501" s="67"/>
      <c r="C501" s="73"/>
      <c r="D501" s="7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1"/>
  <sheetViews>
    <sheetView zoomScale="59" zoomScaleNormal="59" workbookViewId="0">
      <pane xSplit="9" ySplit="3" topLeftCell="J4" activePane="bottomRight" state="frozen"/>
      <selection pane="topRight" activeCell="I1" sqref="I1"/>
      <selection pane="bottomLeft" activeCell="A4" sqref="A4"/>
      <selection pane="bottomRight" activeCell="E3" sqref="E3"/>
    </sheetView>
  </sheetViews>
  <sheetFormatPr baseColWidth="10" defaultRowHeight="15" x14ac:dyDescent="0.25"/>
  <cols>
    <col min="1" max="1" width="6.7109375" customWidth="1"/>
    <col min="2" max="2" width="35.28515625" style="1" customWidth="1"/>
    <col min="3" max="4" width="17.140625" style="3" customWidth="1"/>
    <col min="5" max="5" width="14.140625" style="41" customWidth="1"/>
    <col min="6" max="6" width="14" style="33" bestFit="1" customWidth="1"/>
    <col min="7" max="7" width="25.28515625" style="42" bestFit="1" customWidth="1"/>
    <col min="8" max="8" width="14.140625" style="33" customWidth="1"/>
    <col min="9" max="9" width="14" style="31" bestFit="1" customWidth="1"/>
    <col min="10" max="10" width="25.28515625" bestFit="1" customWidth="1"/>
    <col min="12" max="12" width="12.7109375" customWidth="1"/>
    <col min="13" max="14" width="13" bestFit="1" customWidth="1"/>
  </cols>
  <sheetData>
    <row r="1" spans="1:14" x14ac:dyDescent="0.25">
      <c r="A1" s="5"/>
      <c r="B1" s="8"/>
      <c r="C1" s="2"/>
      <c r="D1" s="2"/>
      <c r="E1" s="98" t="s">
        <v>2</v>
      </c>
      <c r="F1" s="99"/>
      <c r="G1" s="99"/>
      <c r="H1" s="99"/>
      <c r="I1" s="99"/>
      <c r="J1" s="99"/>
    </row>
    <row r="2" spans="1:14" ht="15.75" thickBot="1" x14ac:dyDescent="0.3">
      <c r="A2" s="5"/>
      <c r="B2" s="91"/>
      <c r="C2" s="92"/>
      <c r="D2" s="92"/>
      <c r="E2" s="94" t="s">
        <v>3</v>
      </c>
      <c r="F2" s="95"/>
      <c r="G2" s="96"/>
      <c r="H2" s="94" t="s">
        <v>4</v>
      </c>
      <c r="I2" s="95"/>
      <c r="J2" s="97"/>
      <c r="L2" s="93" t="s">
        <v>27</v>
      </c>
      <c r="M2" t="s">
        <v>28</v>
      </c>
      <c r="N2" t="s">
        <v>29</v>
      </c>
    </row>
    <row r="3" spans="1:14" x14ac:dyDescent="0.25">
      <c r="B3" s="14" t="s">
        <v>0</v>
      </c>
      <c r="C3" s="45" t="s">
        <v>1</v>
      </c>
      <c r="D3" s="45" t="s">
        <v>6</v>
      </c>
      <c r="E3" s="40">
        <v>7.0000000000000007E-2</v>
      </c>
      <c r="F3" s="84" t="s">
        <v>7</v>
      </c>
      <c r="G3" s="86" t="s">
        <v>42</v>
      </c>
      <c r="H3" s="83">
        <v>0.05</v>
      </c>
      <c r="I3" s="84" t="s">
        <v>7</v>
      </c>
      <c r="J3" s="86" t="s">
        <v>42</v>
      </c>
      <c r="K3" s="84"/>
      <c r="L3" s="93"/>
      <c r="M3" s="38">
        <f>E504</f>
        <v>371945206.91999978</v>
      </c>
      <c r="N3" s="38">
        <f>H504</f>
        <v>284272408.14600003</v>
      </c>
    </row>
    <row r="4" spans="1:14" x14ac:dyDescent="0.25">
      <c r="A4">
        <v>1</v>
      </c>
      <c r="B4" s="1" t="e">
        <f>Información!#REF!</f>
        <v>#REF!</v>
      </c>
      <c r="C4" s="4">
        <f>Información!B2</f>
        <v>0</v>
      </c>
      <c r="D4" s="3">
        <f>C4*12</f>
        <v>0</v>
      </c>
      <c r="E4" s="41">
        <f>D4*$E$3</f>
        <v>0</v>
      </c>
      <c r="F4" s="33">
        <f>D4+E4</f>
        <v>0</v>
      </c>
      <c r="G4" s="42">
        <f t="shared" ref="G4:G5" si="0">C4*(1+$E$3)</f>
        <v>0</v>
      </c>
      <c r="H4" s="33">
        <f>F4*$H$3</f>
        <v>0</v>
      </c>
      <c r="I4" s="33">
        <f>H4+F4</f>
        <v>0</v>
      </c>
      <c r="J4" s="42">
        <f>F4*(1+$H$3)</f>
        <v>0</v>
      </c>
    </row>
    <row r="5" spans="1:14" x14ac:dyDescent="0.25">
      <c r="A5">
        <v>2</v>
      </c>
      <c r="B5" s="1" t="e">
        <f>Información!#REF!</f>
        <v>#REF!</v>
      </c>
      <c r="C5" s="4">
        <f>Información!B3</f>
        <v>0</v>
      </c>
      <c r="D5" s="3">
        <f t="shared" ref="D5:D68" si="1">C5*12</f>
        <v>0</v>
      </c>
      <c r="E5" s="41">
        <f t="shared" ref="E5:E68" si="2">D5*$E$3</f>
        <v>0</v>
      </c>
      <c r="F5" s="33">
        <f t="shared" ref="F5:F68" si="3">D5+E5</f>
        <v>0</v>
      </c>
      <c r="G5" s="42">
        <f t="shared" si="0"/>
        <v>0</v>
      </c>
      <c r="H5" s="33">
        <f t="shared" ref="H5:H68" si="4">F5*$H$3</f>
        <v>0</v>
      </c>
      <c r="I5" s="33">
        <f t="shared" ref="I5:I68" si="5">H5+F5</f>
        <v>0</v>
      </c>
      <c r="J5" s="42">
        <f t="shared" ref="J5" si="6">F5*(1+$H$3)</f>
        <v>0</v>
      </c>
    </row>
    <row r="6" spans="1:14" x14ac:dyDescent="0.25">
      <c r="A6">
        <v>3</v>
      </c>
      <c r="B6" s="1" t="e">
        <f>Información!#REF!</f>
        <v>#REF!</v>
      </c>
      <c r="C6" s="85">
        <f>Información!B4</f>
        <v>239855</v>
      </c>
      <c r="D6" s="3">
        <f t="shared" si="1"/>
        <v>2878260</v>
      </c>
      <c r="E6" s="41">
        <f>D6*$E$3</f>
        <v>201478.2</v>
      </c>
      <c r="F6" s="33">
        <f t="shared" si="3"/>
        <v>3079738.2</v>
      </c>
      <c r="G6" s="42">
        <f>C6*(1+$E$3)</f>
        <v>256644.85</v>
      </c>
      <c r="H6" s="33">
        <f t="shared" si="4"/>
        <v>153986.91</v>
      </c>
      <c r="I6" s="33">
        <f t="shared" si="5"/>
        <v>3233725.1100000003</v>
      </c>
      <c r="J6" s="42">
        <f>C6*(1+$H$3)</f>
        <v>251847.75</v>
      </c>
    </row>
    <row r="7" spans="1:14" x14ac:dyDescent="0.25">
      <c r="A7">
        <v>4</v>
      </c>
      <c r="B7" s="1" t="e">
        <f>Información!#REF!</f>
        <v>#REF!</v>
      </c>
      <c r="C7" s="85">
        <f>Información!B5</f>
        <v>903076</v>
      </c>
      <c r="D7" s="3">
        <f t="shared" si="1"/>
        <v>10836912</v>
      </c>
      <c r="E7" s="41">
        <f t="shared" si="2"/>
        <v>758583.84000000008</v>
      </c>
      <c r="F7" s="33">
        <f t="shared" si="3"/>
        <v>11595495.84</v>
      </c>
      <c r="G7" s="42">
        <f t="shared" ref="G7:G70" si="7">C7*(1+$E$3)</f>
        <v>966291.32000000007</v>
      </c>
      <c r="H7" s="33">
        <f t="shared" si="4"/>
        <v>579774.79200000002</v>
      </c>
      <c r="I7" s="33">
        <f t="shared" si="5"/>
        <v>12175270.631999999</v>
      </c>
      <c r="J7" s="42">
        <f t="shared" ref="J7:J70" si="8">C7*(1+$H$3)</f>
        <v>948229.8</v>
      </c>
    </row>
    <row r="8" spans="1:14" x14ac:dyDescent="0.25">
      <c r="A8">
        <v>5</v>
      </c>
      <c r="B8" s="1" t="e">
        <f>Información!#REF!</f>
        <v>#REF!</v>
      </c>
      <c r="C8" s="85">
        <f>Información!B6</f>
        <v>653670</v>
      </c>
      <c r="D8" s="3">
        <f t="shared" si="1"/>
        <v>7844040</v>
      </c>
      <c r="E8" s="41">
        <f t="shared" si="2"/>
        <v>549082.80000000005</v>
      </c>
      <c r="F8" s="33">
        <f t="shared" si="3"/>
        <v>8393122.8000000007</v>
      </c>
      <c r="G8" s="42">
        <f t="shared" si="7"/>
        <v>699426.9</v>
      </c>
      <c r="H8" s="33">
        <f t="shared" si="4"/>
        <v>419656.14000000007</v>
      </c>
      <c r="I8" s="33">
        <f t="shared" si="5"/>
        <v>8812778.9400000013</v>
      </c>
      <c r="J8" s="42">
        <f t="shared" si="8"/>
        <v>686353.5</v>
      </c>
    </row>
    <row r="9" spans="1:14" x14ac:dyDescent="0.25">
      <c r="A9">
        <v>6</v>
      </c>
      <c r="B9" s="1" t="e">
        <f>Información!#REF!</f>
        <v>#REF!</v>
      </c>
      <c r="C9" s="85">
        <f>Información!B7</f>
        <v>799652</v>
      </c>
      <c r="D9" s="3">
        <f t="shared" si="1"/>
        <v>9595824</v>
      </c>
      <c r="E9" s="41">
        <f t="shared" si="2"/>
        <v>671707.68</v>
      </c>
      <c r="F9" s="33">
        <f t="shared" si="3"/>
        <v>10267531.68</v>
      </c>
      <c r="G9" s="42">
        <f t="shared" si="7"/>
        <v>855627.64</v>
      </c>
      <c r="H9" s="33">
        <f t="shared" si="4"/>
        <v>513376.58400000003</v>
      </c>
      <c r="I9" s="33">
        <f t="shared" si="5"/>
        <v>10780908.264</v>
      </c>
      <c r="J9" s="42">
        <f t="shared" si="8"/>
        <v>839634.60000000009</v>
      </c>
    </row>
    <row r="10" spans="1:14" x14ac:dyDescent="0.25">
      <c r="A10">
        <v>7</v>
      </c>
      <c r="B10" s="1" t="e">
        <f>Información!#REF!</f>
        <v>#REF!</v>
      </c>
      <c r="C10" s="85">
        <f>Información!B8</f>
        <v>530569</v>
      </c>
      <c r="D10" s="3">
        <f t="shared" si="1"/>
        <v>6366828</v>
      </c>
      <c r="E10" s="41">
        <f t="shared" si="2"/>
        <v>445677.96</v>
      </c>
      <c r="F10" s="33">
        <f t="shared" si="3"/>
        <v>6812505.96</v>
      </c>
      <c r="G10" s="42">
        <f t="shared" si="7"/>
        <v>567708.83000000007</v>
      </c>
      <c r="H10" s="33">
        <f t="shared" si="4"/>
        <v>340625.29800000001</v>
      </c>
      <c r="I10" s="33">
        <f t="shared" si="5"/>
        <v>7153131.2580000004</v>
      </c>
      <c r="J10" s="42">
        <f t="shared" si="8"/>
        <v>557097.45000000007</v>
      </c>
    </row>
    <row r="11" spans="1:14" x14ac:dyDescent="0.25">
      <c r="A11">
        <v>8</v>
      </c>
      <c r="B11" s="1" t="e">
        <f>Información!#REF!</f>
        <v>#REF!</v>
      </c>
      <c r="C11" s="85">
        <f>Información!B9</f>
        <v>703909</v>
      </c>
      <c r="D11" s="3">
        <f t="shared" si="1"/>
        <v>8446908</v>
      </c>
      <c r="E11" s="41">
        <f t="shared" si="2"/>
        <v>591283.56000000006</v>
      </c>
      <c r="F11" s="33">
        <f t="shared" si="3"/>
        <v>9038191.5600000005</v>
      </c>
      <c r="G11" s="42">
        <f t="shared" si="7"/>
        <v>753182.63</v>
      </c>
      <c r="H11" s="33">
        <f t="shared" si="4"/>
        <v>451909.57800000004</v>
      </c>
      <c r="I11" s="33">
        <f t="shared" si="5"/>
        <v>9490101.1380000003</v>
      </c>
      <c r="J11" s="42">
        <f t="shared" si="8"/>
        <v>739104.45000000007</v>
      </c>
    </row>
    <row r="12" spans="1:14" x14ac:dyDescent="0.25">
      <c r="A12">
        <v>9</v>
      </c>
      <c r="B12" s="1" t="e">
        <f>Información!#REF!</f>
        <v>#REF!</v>
      </c>
      <c r="C12" s="85">
        <f>Información!B10</f>
        <v>1612937</v>
      </c>
      <c r="D12" s="3">
        <f t="shared" si="1"/>
        <v>19355244</v>
      </c>
      <c r="E12" s="41">
        <f t="shared" si="2"/>
        <v>1354867.08</v>
      </c>
      <c r="F12" s="33">
        <f t="shared" si="3"/>
        <v>20710111.079999998</v>
      </c>
      <c r="G12" s="42">
        <f t="shared" si="7"/>
        <v>1725842.59</v>
      </c>
      <c r="H12" s="33">
        <f t="shared" si="4"/>
        <v>1035505.554</v>
      </c>
      <c r="I12" s="33">
        <f t="shared" si="5"/>
        <v>21745616.634</v>
      </c>
      <c r="J12" s="42">
        <f t="shared" si="8"/>
        <v>1693583.85</v>
      </c>
    </row>
    <row r="13" spans="1:14" x14ac:dyDescent="0.25">
      <c r="A13">
        <v>10</v>
      </c>
      <c r="B13" s="1" t="e">
        <f>Información!#REF!</f>
        <v>#REF!</v>
      </c>
      <c r="C13" s="85">
        <f>Información!B11</f>
        <v>1317273</v>
      </c>
      <c r="D13" s="3">
        <f t="shared" si="1"/>
        <v>15807276</v>
      </c>
      <c r="E13" s="41">
        <f t="shared" si="2"/>
        <v>1106509.32</v>
      </c>
      <c r="F13" s="33">
        <f t="shared" si="3"/>
        <v>16913785.32</v>
      </c>
      <c r="G13" s="42">
        <f t="shared" si="7"/>
        <v>1409482.11</v>
      </c>
      <c r="H13" s="33">
        <f t="shared" si="4"/>
        <v>845689.26600000006</v>
      </c>
      <c r="I13" s="33">
        <f t="shared" si="5"/>
        <v>17759474.585999999</v>
      </c>
      <c r="J13" s="42">
        <f t="shared" si="8"/>
        <v>1383136.6500000001</v>
      </c>
    </row>
    <row r="14" spans="1:14" x14ac:dyDescent="0.25">
      <c r="A14">
        <v>11</v>
      </c>
      <c r="B14" s="1" t="e">
        <f>Información!#REF!</f>
        <v>#REF!</v>
      </c>
      <c r="C14" s="85">
        <f>Información!B12</f>
        <v>534815</v>
      </c>
      <c r="D14" s="3">
        <f t="shared" si="1"/>
        <v>6417780</v>
      </c>
      <c r="E14" s="41">
        <f t="shared" si="2"/>
        <v>449244.60000000003</v>
      </c>
      <c r="F14" s="33">
        <f t="shared" si="3"/>
        <v>6867024.5999999996</v>
      </c>
      <c r="G14" s="42">
        <f t="shared" si="7"/>
        <v>572252.05000000005</v>
      </c>
      <c r="H14" s="33">
        <f t="shared" si="4"/>
        <v>343351.23</v>
      </c>
      <c r="I14" s="33">
        <f t="shared" si="5"/>
        <v>7210375.8300000001</v>
      </c>
      <c r="J14" s="42">
        <f t="shared" si="8"/>
        <v>561555.75</v>
      </c>
    </row>
    <row r="15" spans="1:14" x14ac:dyDescent="0.25">
      <c r="A15">
        <v>12</v>
      </c>
      <c r="B15" s="1" t="e">
        <f>Información!#REF!</f>
        <v>#REF!</v>
      </c>
      <c r="C15" s="85">
        <f>Información!B13</f>
        <v>174764</v>
      </c>
      <c r="D15" s="3">
        <f t="shared" si="1"/>
        <v>2097168</v>
      </c>
      <c r="E15" s="41">
        <f t="shared" si="2"/>
        <v>146801.76</v>
      </c>
      <c r="F15" s="33">
        <f t="shared" si="3"/>
        <v>2243969.7599999998</v>
      </c>
      <c r="G15" s="42">
        <f t="shared" si="7"/>
        <v>186997.48</v>
      </c>
      <c r="H15" s="33">
        <f t="shared" si="4"/>
        <v>112198.488</v>
      </c>
      <c r="I15" s="33">
        <f t="shared" si="5"/>
        <v>2356168.2479999997</v>
      </c>
      <c r="J15" s="42">
        <f t="shared" si="8"/>
        <v>183502.2</v>
      </c>
    </row>
    <row r="16" spans="1:14" x14ac:dyDescent="0.25">
      <c r="A16">
        <v>13</v>
      </c>
      <c r="B16" s="1" t="e">
        <f>Información!#REF!</f>
        <v>#REF!</v>
      </c>
      <c r="C16" s="85">
        <f>Información!B14</f>
        <v>964695</v>
      </c>
      <c r="D16" s="3">
        <f t="shared" si="1"/>
        <v>11576340</v>
      </c>
      <c r="E16" s="41">
        <f t="shared" si="2"/>
        <v>810343.8</v>
      </c>
      <c r="F16" s="33">
        <f t="shared" si="3"/>
        <v>12386683.800000001</v>
      </c>
      <c r="G16" s="42">
        <f t="shared" si="7"/>
        <v>1032223.65</v>
      </c>
      <c r="H16" s="33">
        <f t="shared" si="4"/>
        <v>619334.19000000006</v>
      </c>
      <c r="I16" s="33">
        <f t="shared" si="5"/>
        <v>13006017.99</v>
      </c>
      <c r="J16" s="42">
        <f t="shared" si="8"/>
        <v>1012929.75</v>
      </c>
    </row>
    <row r="17" spans="1:10" x14ac:dyDescent="0.25">
      <c r="A17">
        <v>14</v>
      </c>
      <c r="B17" s="1" t="e">
        <f>Información!#REF!</f>
        <v>#REF!</v>
      </c>
      <c r="C17" s="85">
        <f>Información!B15</f>
        <v>1222629</v>
      </c>
      <c r="D17" s="3">
        <f t="shared" si="1"/>
        <v>14671548</v>
      </c>
      <c r="E17" s="41">
        <f t="shared" si="2"/>
        <v>1027008.3600000001</v>
      </c>
      <c r="F17" s="33">
        <f t="shared" si="3"/>
        <v>15698556.359999999</v>
      </c>
      <c r="G17" s="42">
        <f t="shared" si="7"/>
        <v>1308213.03</v>
      </c>
      <c r="H17" s="33">
        <f t="shared" si="4"/>
        <v>784927.81799999997</v>
      </c>
      <c r="I17" s="33">
        <f t="shared" si="5"/>
        <v>16483484.177999999</v>
      </c>
      <c r="J17" s="42">
        <f t="shared" si="8"/>
        <v>1283760.45</v>
      </c>
    </row>
    <row r="18" spans="1:10" x14ac:dyDescent="0.25">
      <c r="A18">
        <v>15</v>
      </c>
      <c r="B18" s="1" t="e">
        <f>Información!#REF!</f>
        <v>#REF!</v>
      </c>
      <c r="C18" s="85">
        <f>Información!B16</f>
        <v>478351</v>
      </c>
      <c r="D18" s="3">
        <f t="shared" si="1"/>
        <v>5740212</v>
      </c>
      <c r="E18" s="41">
        <f t="shared" si="2"/>
        <v>401814.84</v>
      </c>
      <c r="F18" s="33">
        <f t="shared" si="3"/>
        <v>6142026.8399999999</v>
      </c>
      <c r="G18" s="42">
        <f t="shared" si="7"/>
        <v>511835.57</v>
      </c>
      <c r="H18" s="33">
        <f t="shared" si="4"/>
        <v>307101.342</v>
      </c>
      <c r="I18" s="33">
        <f t="shared" si="5"/>
        <v>6449128.182</v>
      </c>
      <c r="J18" s="42">
        <f t="shared" si="8"/>
        <v>502268.55000000005</v>
      </c>
    </row>
    <row r="19" spans="1:10" x14ac:dyDescent="0.25">
      <c r="A19">
        <v>16</v>
      </c>
      <c r="B19" s="1" t="e">
        <f>Información!#REF!</f>
        <v>#REF!</v>
      </c>
      <c r="C19" s="85">
        <f>Información!B17</f>
        <v>1146204</v>
      </c>
      <c r="D19" s="3">
        <f t="shared" si="1"/>
        <v>13754448</v>
      </c>
      <c r="E19" s="41">
        <f t="shared" si="2"/>
        <v>962811.3600000001</v>
      </c>
      <c r="F19" s="33">
        <f t="shared" si="3"/>
        <v>14717259.359999999</v>
      </c>
      <c r="G19" s="42">
        <f t="shared" si="7"/>
        <v>1226438.28</v>
      </c>
      <c r="H19" s="33">
        <f t="shared" si="4"/>
        <v>735862.96799999999</v>
      </c>
      <c r="I19" s="33">
        <f t="shared" si="5"/>
        <v>15453122.328</v>
      </c>
      <c r="J19" s="42">
        <f t="shared" si="8"/>
        <v>1203514.2</v>
      </c>
    </row>
    <row r="20" spans="1:10" x14ac:dyDescent="0.25">
      <c r="A20">
        <v>17</v>
      </c>
      <c r="B20" s="1" t="e">
        <f>Información!#REF!</f>
        <v>#REF!</v>
      </c>
      <c r="C20" s="85">
        <f>Información!B18</f>
        <v>486268</v>
      </c>
      <c r="D20" s="3">
        <f t="shared" si="1"/>
        <v>5835216</v>
      </c>
      <c r="E20" s="41">
        <f t="shared" si="2"/>
        <v>408465.12000000005</v>
      </c>
      <c r="F20" s="33">
        <f t="shared" si="3"/>
        <v>6243681.1200000001</v>
      </c>
      <c r="G20" s="42">
        <f t="shared" si="7"/>
        <v>520306.76</v>
      </c>
      <c r="H20" s="33">
        <f t="shared" si="4"/>
        <v>312184.05600000004</v>
      </c>
      <c r="I20" s="33">
        <f t="shared" si="5"/>
        <v>6555865.176</v>
      </c>
      <c r="J20" s="42">
        <f t="shared" si="8"/>
        <v>510581.4</v>
      </c>
    </row>
    <row r="21" spans="1:10" x14ac:dyDescent="0.25">
      <c r="A21">
        <v>18</v>
      </c>
      <c r="B21" s="1" t="e">
        <f>Información!#REF!</f>
        <v>#REF!</v>
      </c>
      <c r="C21" s="85">
        <f>Información!B19</f>
        <v>258909</v>
      </c>
      <c r="D21" s="3">
        <f t="shared" si="1"/>
        <v>3106908</v>
      </c>
      <c r="E21" s="41">
        <f t="shared" si="2"/>
        <v>217483.56000000003</v>
      </c>
      <c r="F21" s="33">
        <f t="shared" si="3"/>
        <v>3324391.56</v>
      </c>
      <c r="G21" s="42">
        <f t="shared" si="7"/>
        <v>277032.63</v>
      </c>
      <c r="H21" s="33">
        <f t="shared" si="4"/>
        <v>166219.57800000001</v>
      </c>
      <c r="I21" s="33">
        <f t="shared" si="5"/>
        <v>3490611.1380000003</v>
      </c>
      <c r="J21" s="42">
        <f t="shared" si="8"/>
        <v>271854.45</v>
      </c>
    </row>
    <row r="22" spans="1:10" x14ac:dyDescent="0.25">
      <c r="A22">
        <v>19</v>
      </c>
      <c r="B22" s="1" t="e">
        <f>Información!#REF!</f>
        <v>#REF!</v>
      </c>
      <c r="C22" s="85">
        <f>Información!B20</f>
        <v>339439</v>
      </c>
      <c r="D22" s="3">
        <f t="shared" si="1"/>
        <v>4073268</v>
      </c>
      <c r="E22" s="41">
        <f t="shared" si="2"/>
        <v>285128.76</v>
      </c>
      <c r="F22" s="33">
        <f t="shared" si="3"/>
        <v>4358396.76</v>
      </c>
      <c r="G22" s="42">
        <f t="shared" si="7"/>
        <v>363199.73000000004</v>
      </c>
      <c r="H22" s="33">
        <f t="shared" si="4"/>
        <v>217919.83799999999</v>
      </c>
      <c r="I22" s="33">
        <f t="shared" si="5"/>
        <v>4576316.5979999993</v>
      </c>
      <c r="J22" s="42">
        <f t="shared" si="8"/>
        <v>356410.95</v>
      </c>
    </row>
    <row r="23" spans="1:10" x14ac:dyDescent="0.25">
      <c r="A23">
        <v>20</v>
      </c>
      <c r="B23" s="1" t="e">
        <f>Información!#REF!</f>
        <v>#REF!</v>
      </c>
      <c r="C23" s="85">
        <f>Información!B21</f>
        <v>917509</v>
      </c>
      <c r="D23" s="3">
        <f t="shared" si="1"/>
        <v>11010108</v>
      </c>
      <c r="E23" s="41">
        <f t="shared" si="2"/>
        <v>770707.56</v>
      </c>
      <c r="F23" s="33">
        <f t="shared" si="3"/>
        <v>11780815.560000001</v>
      </c>
      <c r="G23" s="42">
        <f t="shared" si="7"/>
        <v>981734.63</v>
      </c>
      <c r="H23" s="33">
        <f t="shared" si="4"/>
        <v>589040.77800000005</v>
      </c>
      <c r="I23" s="33">
        <f t="shared" si="5"/>
        <v>12369856.338000001</v>
      </c>
      <c r="J23" s="42">
        <f t="shared" si="8"/>
        <v>963384.45000000007</v>
      </c>
    </row>
    <row r="24" spans="1:10" x14ac:dyDescent="0.25">
      <c r="A24">
        <v>21</v>
      </c>
      <c r="B24" s="1" t="e">
        <f>Información!#REF!</f>
        <v>#REF!</v>
      </c>
      <c r="C24" s="85">
        <f>Información!B22</f>
        <v>1533216</v>
      </c>
      <c r="D24" s="3">
        <f t="shared" si="1"/>
        <v>18398592</v>
      </c>
      <c r="E24" s="41">
        <f t="shared" si="2"/>
        <v>1287901.4400000002</v>
      </c>
      <c r="F24" s="33">
        <f t="shared" si="3"/>
        <v>19686493.440000001</v>
      </c>
      <c r="G24" s="42">
        <f t="shared" si="7"/>
        <v>1640541.12</v>
      </c>
      <c r="H24" s="33">
        <f t="shared" si="4"/>
        <v>984324.67200000014</v>
      </c>
      <c r="I24" s="33">
        <f t="shared" si="5"/>
        <v>20670818.112</v>
      </c>
      <c r="J24" s="42">
        <f t="shared" si="8"/>
        <v>1609876.8</v>
      </c>
    </row>
    <row r="25" spans="1:10" x14ac:dyDescent="0.25">
      <c r="A25">
        <v>22</v>
      </c>
      <c r="B25" s="1" t="e">
        <f>Información!#REF!</f>
        <v>#REF!</v>
      </c>
      <c r="C25" s="85">
        <f>Información!B23</f>
        <v>1345680</v>
      </c>
      <c r="D25" s="3">
        <f t="shared" si="1"/>
        <v>16148160</v>
      </c>
      <c r="E25" s="41">
        <f t="shared" si="2"/>
        <v>1130371.2000000002</v>
      </c>
      <c r="F25" s="33">
        <f t="shared" si="3"/>
        <v>17278531.199999999</v>
      </c>
      <c r="G25" s="42">
        <f t="shared" si="7"/>
        <v>1439877.6</v>
      </c>
      <c r="H25" s="33">
        <f t="shared" si="4"/>
        <v>863926.56</v>
      </c>
      <c r="I25" s="33">
        <f t="shared" si="5"/>
        <v>18142457.759999998</v>
      </c>
      <c r="J25" s="42">
        <f t="shared" si="8"/>
        <v>1412964</v>
      </c>
    </row>
    <row r="26" spans="1:10" x14ac:dyDescent="0.25">
      <c r="A26">
        <v>23</v>
      </c>
      <c r="B26" s="1" t="e">
        <f>Información!#REF!</f>
        <v>#REF!</v>
      </c>
      <c r="C26" s="85">
        <f>Información!B24</f>
        <v>1674218</v>
      </c>
      <c r="D26" s="3">
        <f t="shared" si="1"/>
        <v>20090616</v>
      </c>
      <c r="E26" s="41">
        <f t="shared" si="2"/>
        <v>1406343.12</v>
      </c>
      <c r="F26" s="33">
        <f t="shared" si="3"/>
        <v>21496959.120000001</v>
      </c>
      <c r="G26" s="42">
        <f t="shared" si="7"/>
        <v>1791413.26</v>
      </c>
      <c r="H26" s="33">
        <f t="shared" si="4"/>
        <v>1074847.956</v>
      </c>
      <c r="I26" s="33">
        <f t="shared" si="5"/>
        <v>22571807.076000001</v>
      </c>
      <c r="J26" s="42">
        <f t="shared" si="8"/>
        <v>1757928.9000000001</v>
      </c>
    </row>
    <row r="27" spans="1:10" x14ac:dyDescent="0.25">
      <c r="A27">
        <v>24</v>
      </c>
      <c r="B27" s="1" t="e">
        <f>Información!#REF!</f>
        <v>#REF!</v>
      </c>
      <c r="C27" s="85">
        <f>Información!B25</f>
        <v>756144</v>
      </c>
      <c r="D27" s="3">
        <f t="shared" si="1"/>
        <v>9073728</v>
      </c>
      <c r="E27" s="41">
        <f t="shared" si="2"/>
        <v>635160.96000000008</v>
      </c>
      <c r="F27" s="33">
        <f t="shared" si="3"/>
        <v>9708888.9600000009</v>
      </c>
      <c r="G27" s="42">
        <f t="shared" si="7"/>
        <v>809074.08000000007</v>
      </c>
      <c r="H27" s="33">
        <f t="shared" si="4"/>
        <v>485444.44800000009</v>
      </c>
      <c r="I27" s="33">
        <f t="shared" si="5"/>
        <v>10194333.408000002</v>
      </c>
      <c r="J27" s="42">
        <f t="shared" si="8"/>
        <v>793951.20000000007</v>
      </c>
    </row>
    <row r="28" spans="1:10" x14ac:dyDescent="0.25">
      <c r="A28">
        <v>25</v>
      </c>
      <c r="B28" s="1" t="e">
        <f>Información!#REF!</f>
        <v>#REF!</v>
      </c>
      <c r="C28" s="85">
        <f>Información!B26</f>
        <v>358365</v>
      </c>
      <c r="D28" s="3">
        <f t="shared" si="1"/>
        <v>4300380</v>
      </c>
      <c r="E28" s="41">
        <f t="shared" si="2"/>
        <v>301026.60000000003</v>
      </c>
      <c r="F28" s="33">
        <f t="shared" si="3"/>
        <v>4601406.5999999996</v>
      </c>
      <c r="G28" s="42">
        <f t="shared" si="7"/>
        <v>383450.55000000005</v>
      </c>
      <c r="H28" s="33">
        <f t="shared" si="4"/>
        <v>230070.33</v>
      </c>
      <c r="I28" s="33">
        <f t="shared" si="5"/>
        <v>4831476.93</v>
      </c>
      <c r="J28" s="42">
        <f t="shared" si="8"/>
        <v>376283.25</v>
      </c>
    </row>
    <row r="29" spans="1:10" x14ac:dyDescent="0.25">
      <c r="A29">
        <v>26</v>
      </c>
      <c r="B29" s="1" t="e">
        <f>Información!#REF!</f>
        <v>#REF!</v>
      </c>
      <c r="C29" s="85">
        <f>Información!B27</f>
        <v>448948</v>
      </c>
      <c r="D29" s="3">
        <f t="shared" si="1"/>
        <v>5387376</v>
      </c>
      <c r="E29" s="41">
        <f t="shared" si="2"/>
        <v>377116.32</v>
      </c>
      <c r="F29" s="33">
        <f t="shared" si="3"/>
        <v>5764492.3200000003</v>
      </c>
      <c r="G29" s="42">
        <f t="shared" si="7"/>
        <v>480374.36000000004</v>
      </c>
      <c r="H29" s="33">
        <f t="shared" si="4"/>
        <v>288224.61600000004</v>
      </c>
      <c r="I29" s="33">
        <f t="shared" si="5"/>
        <v>6052716.9360000007</v>
      </c>
      <c r="J29" s="42">
        <f t="shared" si="8"/>
        <v>471395.4</v>
      </c>
    </row>
    <row r="30" spans="1:10" x14ac:dyDescent="0.25">
      <c r="A30">
        <v>27</v>
      </c>
      <c r="B30" s="1" t="e">
        <f>Información!#REF!</f>
        <v>#REF!</v>
      </c>
      <c r="C30" s="85">
        <f>Información!B28</f>
        <v>264767</v>
      </c>
      <c r="D30" s="3">
        <f t="shared" si="1"/>
        <v>3177204</v>
      </c>
      <c r="E30" s="41">
        <f t="shared" si="2"/>
        <v>222404.28000000003</v>
      </c>
      <c r="F30" s="33">
        <f t="shared" si="3"/>
        <v>3399608.2800000003</v>
      </c>
      <c r="G30" s="42">
        <f t="shared" si="7"/>
        <v>283300.69</v>
      </c>
      <c r="H30" s="33">
        <f t="shared" si="4"/>
        <v>169980.41400000002</v>
      </c>
      <c r="I30" s="33">
        <f t="shared" si="5"/>
        <v>3569588.6940000001</v>
      </c>
      <c r="J30" s="42">
        <f t="shared" si="8"/>
        <v>278005.35000000003</v>
      </c>
    </row>
    <row r="31" spans="1:10" x14ac:dyDescent="0.25">
      <c r="A31">
        <v>28</v>
      </c>
      <c r="B31" s="1" t="e">
        <f>Información!#REF!</f>
        <v>#REF!</v>
      </c>
      <c r="C31" s="85">
        <f>Información!B29</f>
        <v>1130429</v>
      </c>
      <c r="D31" s="3">
        <f t="shared" si="1"/>
        <v>13565148</v>
      </c>
      <c r="E31" s="41">
        <f t="shared" si="2"/>
        <v>949560.3600000001</v>
      </c>
      <c r="F31" s="33">
        <f t="shared" si="3"/>
        <v>14514708.359999999</v>
      </c>
      <c r="G31" s="42">
        <f t="shared" si="7"/>
        <v>1209559.03</v>
      </c>
      <c r="H31" s="33">
        <f t="shared" si="4"/>
        <v>725735.41800000006</v>
      </c>
      <c r="I31" s="33">
        <f t="shared" si="5"/>
        <v>15240443.777999999</v>
      </c>
      <c r="J31" s="42">
        <f t="shared" si="8"/>
        <v>1186950.45</v>
      </c>
    </row>
    <row r="32" spans="1:10" x14ac:dyDescent="0.25">
      <c r="A32">
        <v>29</v>
      </c>
      <c r="B32" s="1" t="e">
        <f>Información!#REF!</f>
        <v>#REF!</v>
      </c>
      <c r="C32" s="85">
        <f>Información!B30</f>
        <v>1959490</v>
      </c>
      <c r="D32" s="3">
        <f t="shared" si="1"/>
        <v>23513880</v>
      </c>
      <c r="E32" s="41">
        <f t="shared" si="2"/>
        <v>1645971.6</v>
      </c>
      <c r="F32" s="33">
        <f t="shared" si="3"/>
        <v>25159851.600000001</v>
      </c>
      <c r="G32" s="42">
        <f t="shared" si="7"/>
        <v>2096654.3</v>
      </c>
      <c r="H32" s="33">
        <f t="shared" si="4"/>
        <v>1257992.58</v>
      </c>
      <c r="I32" s="33">
        <f t="shared" si="5"/>
        <v>26417844.18</v>
      </c>
      <c r="J32" s="42">
        <f t="shared" si="8"/>
        <v>2057464.5</v>
      </c>
    </row>
    <row r="33" spans="1:10" x14ac:dyDescent="0.25">
      <c r="A33">
        <v>30</v>
      </c>
      <c r="B33" s="1" t="e">
        <f>Información!#REF!</f>
        <v>#REF!</v>
      </c>
      <c r="C33" s="85">
        <f>Información!B31</f>
        <v>1219559</v>
      </c>
      <c r="D33" s="3">
        <f t="shared" si="1"/>
        <v>14634708</v>
      </c>
      <c r="E33" s="41">
        <f t="shared" si="2"/>
        <v>1024429.56</v>
      </c>
      <c r="F33" s="33">
        <f t="shared" si="3"/>
        <v>15659137.560000001</v>
      </c>
      <c r="G33" s="42">
        <f t="shared" si="7"/>
        <v>1304928.1300000001</v>
      </c>
      <c r="H33" s="33">
        <f t="shared" si="4"/>
        <v>782956.87800000003</v>
      </c>
      <c r="I33" s="33">
        <f t="shared" si="5"/>
        <v>16442094.438000001</v>
      </c>
      <c r="J33" s="42">
        <f t="shared" si="8"/>
        <v>1280536.95</v>
      </c>
    </row>
    <row r="34" spans="1:10" x14ac:dyDescent="0.25">
      <c r="A34">
        <v>31</v>
      </c>
      <c r="B34" s="1" t="e">
        <f>Información!#REF!</f>
        <v>#REF!</v>
      </c>
      <c r="C34" s="85">
        <f>Información!B32</f>
        <v>1050975</v>
      </c>
      <c r="D34" s="3">
        <f t="shared" si="1"/>
        <v>12611700</v>
      </c>
      <c r="E34" s="41">
        <f t="shared" si="2"/>
        <v>882819.00000000012</v>
      </c>
      <c r="F34" s="33">
        <f t="shared" si="3"/>
        <v>13494519</v>
      </c>
      <c r="G34" s="42">
        <f t="shared" si="7"/>
        <v>1124543.25</v>
      </c>
      <c r="H34" s="33">
        <f t="shared" si="4"/>
        <v>674725.95000000007</v>
      </c>
      <c r="I34" s="33">
        <f t="shared" si="5"/>
        <v>14169244.949999999</v>
      </c>
      <c r="J34" s="42">
        <f t="shared" si="8"/>
        <v>1103523.75</v>
      </c>
    </row>
    <row r="35" spans="1:10" x14ac:dyDescent="0.25">
      <c r="A35">
        <v>32</v>
      </c>
      <c r="B35" s="1" t="e">
        <f>Información!#REF!</f>
        <v>#REF!</v>
      </c>
      <c r="C35" s="85">
        <f>Información!B33</f>
        <v>556800</v>
      </c>
      <c r="D35" s="3">
        <f t="shared" si="1"/>
        <v>6681600</v>
      </c>
      <c r="E35" s="41">
        <f t="shared" si="2"/>
        <v>467712.00000000006</v>
      </c>
      <c r="F35" s="33">
        <f t="shared" si="3"/>
        <v>7149312</v>
      </c>
      <c r="G35" s="42">
        <f t="shared" si="7"/>
        <v>595776</v>
      </c>
      <c r="H35" s="33">
        <f t="shared" si="4"/>
        <v>357465.60000000003</v>
      </c>
      <c r="I35" s="33">
        <f t="shared" si="5"/>
        <v>7506777.5999999996</v>
      </c>
      <c r="J35" s="42">
        <f t="shared" si="8"/>
        <v>584640</v>
      </c>
    </row>
    <row r="36" spans="1:10" x14ac:dyDescent="0.25">
      <c r="A36">
        <v>33</v>
      </c>
      <c r="B36" s="1" t="e">
        <f>Información!#REF!</f>
        <v>#REF!</v>
      </c>
      <c r="C36" s="85">
        <f>Información!B34</f>
        <v>1679037</v>
      </c>
      <c r="D36" s="3">
        <f t="shared" si="1"/>
        <v>20148444</v>
      </c>
      <c r="E36" s="41">
        <f t="shared" si="2"/>
        <v>1410391.08</v>
      </c>
      <c r="F36" s="33">
        <f t="shared" si="3"/>
        <v>21558835.079999998</v>
      </c>
      <c r="G36" s="42">
        <f t="shared" si="7"/>
        <v>1796569.59</v>
      </c>
      <c r="H36" s="33">
        <f t="shared" si="4"/>
        <v>1077941.754</v>
      </c>
      <c r="I36" s="33">
        <f t="shared" si="5"/>
        <v>22636776.833999999</v>
      </c>
      <c r="J36" s="42">
        <f t="shared" si="8"/>
        <v>1762988.85</v>
      </c>
    </row>
    <row r="37" spans="1:10" x14ac:dyDescent="0.25">
      <c r="A37">
        <v>34</v>
      </c>
      <c r="B37" s="1" t="e">
        <f>Información!#REF!</f>
        <v>#REF!</v>
      </c>
      <c r="C37" s="85">
        <f>Información!B35</f>
        <v>891699</v>
      </c>
      <c r="D37" s="3">
        <f t="shared" si="1"/>
        <v>10700388</v>
      </c>
      <c r="E37" s="41">
        <f t="shared" si="2"/>
        <v>749027.16</v>
      </c>
      <c r="F37" s="33">
        <f t="shared" si="3"/>
        <v>11449415.16</v>
      </c>
      <c r="G37" s="42">
        <f t="shared" si="7"/>
        <v>954117.93</v>
      </c>
      <c r="H37" s="33">
        <f t="shared" si="4"/>
        <v>572470.75800000003</v>
      </c>
      <c r="I37" s="33">
        <f t="shared" si="5"/>
        <v>12021885.918</v>
      </c>
      <c r="J37" s="42">
        <f t="shared" si="8"/>
        <v>936283.95000000007</v>
      </c>
    </row>
    <row r="38" spans="1:10" x14ac:dyDescent="0.25">
      <c r="A38">
        <v>35</v>
      </c>
      <c r="B38" s="1" t="e">
        <f>Información!#REF!</f>
        <v>#REF!</v>
      </c>
      <c r="C38" s="85">
        <f>Información!B36</f>
        <v>605376</v>
      </c>
      <c r="D38" s="3">
        <f t="shared" si="1"/>
        <v>7264512</v>
      </c>
      <c r="E38" s="41">
        <f t="shared" si="2"/>
        <v>508515.84000000003</v>
      </c>
      <c r="F38" s="33">
        <f t="shared" si="3"/>
        <v>7773027.8399999999</v>
      </c>
      <c r="G38" s="42">
        <f t="shared" si="7"/>
        <v>647752.32000000007</v>
      </c>
      <c r="H38" s="33">
        <f t="shared" si="4"/>
        <v>388651.39199999999</v>
      </c>
      <c r="I38" s="33">
        <f t="shared" si="5"/>
        <v>8161679.2319999998</v>
      </c>
      <c r="J38" s="42">
        <f t="shared" si="8"/>
        <v>635644.80000000005</v>
      </c>
    </row>
    <row r="39" spans="1:10" x14ac:dyDescent="0.25">
      <c r="A39">
        <v>36</v>
      </c>
      <c r="B39" s="1" t="e">
        <f>Información!#REF!</f>
        <v>#REF!</v>
      </c>
      <c r="C39" s="85">
        <f>Información!B37</f>
        <v>1076544</v>
      </c>
      <c r="D39" s="3">
        <f t="shared" si="1"/>
        <v>12918528</v>
      </c>
      <c r="E39" s="41">
        <f t="shared" si="2"/>
        <v>904296.96000000008</v>
      </c>
      <c r="F39" s="33">
        <f t="shared" si="3"/>
        <v>13822824.960000001</v>
      </c>
      <c r="G39" s="42">
        <f t="shared" si="7"/>
        <v>1151902.08</v>
      </c>
      <c r="H39" s="33">
        <f t="shared" si="4"/>
        <v>691141.24800000014</v>
      </c>
      <c r="I39" s="33">
        <f t="shared" si="5"/>
        <v>14513966.208000001</v>
      </c>
      <c r="J39" s="42">
        <f t="shared" si="8"/>
        <v>1130371.2</v>
      </c>
    </row>
    <row r="40" spans="1:10" x14ac:dyDescent="0.25">
      <c r="A40">
        <v>37</v>
      </c>
      <c r="B40" s="1" t="e">
        <f>Información!#REF!</f>
        <v>#REF!</v>
      </c>
      <c r="C40" s="85">
        <f>Información!B38</f>
        <v>1078233</v>
      </c>
      <c r="D40" s="3">
        <f t="shared" si="1"/>
        <v>12938796</v>
      </c>
      <c r="E40" s="41">
        <f t="shared" si="2"/>
        <v>905715.72000000009</v>
      </c>
      <c r="F40" s="33">
        <f t="shared" si="3"/>
        <v>13844511.720000001</v>
      </c>
      <c r="G40" s="42">
        <f t="shared" si="7"/>
        <v>1153709.31</v>
      </c>
      <c r="H40" s="33">
        <f t="shared" si="4"/>
        <v>692225.58600000013</v>
      </c>
      <c r="I40" s="33">
        <f t="shared" si="5"/>
        <v>14536737.306000002</v>
      </c>
      <c r="J40" s="42">
        <f t="shared" si="8"/>
        <v>1132144.6500000001</v>
      </c>
    </row>
    <row r="41" spans="1:10" x14ac:dyDescent="0.25">
      <c r="A41">
        <v>38</v>
      </c>
      <c r="B41" s="1" t="e">
        <f>Información!#REF!</f>
        <v>#REF!</v>
      </c>
      <c r="C41" s="85">
        <f>Información!B39</f>
        <v>1184400</v>
      </c>
      <c r="D41" s="3">
        <f t="shared" si="1"/>
        <v>14212800</v>
      </c>
      <c r="E41" s="41">
        <f t="shared" si="2"/>
        <v>994896.00000000012</v>
      </c>
      <c r="F41" s="33">
        <f t="shared" si="3"/>
        <v>15207696</v>
      </c>
      <c r="G41" s="42">
        <f t="shared" si="7"/>
        <v>1267308</v>
      </c>
      <c r="H41" s="33">
        <f t="shared" si="4"/>
        <v>760384.8</v>
      </c>
      <c r="I41" s="33">
        <f t="shared" si="5"/>
        <v>15968080.800000001</v>
      </c>
      <c r="J41" s="42">
        <f t="shared" si="8"/>
        <v>1243620</v>
      </c>
    </row>
    <row r="42" spans="1:10" x14ac:dyDescent="0.25">
      <c r="A42">
        <v>39</v>
      </c>
      <c r="B42" s="1" t="e">
        <f>Información!#REF!</f>
        <v>#REF!</v>
      </c>
      <c r="C42" s="85">
        <f>Información!B40</f>
        <v>1842829</v>
      </c>
      <c r="D42" s="3">
        <f t="shared" si="1"/>
        <v>22113948</v>
      </c>
      <c r="E42" s="41">
        <f t="shared" si="2"/>
        <v>1547976.36</v>
      </c>
      <c r="F42" s="33">
        <f t="shared" si="3"/>
        <v>23661924.359999999</v>
      </c>
      <c r="G42" s="42">
        <f t="shared" si="7"/>
        <v>1971827.03</v>
      </c>
      <c r="H42" s="33">
        <f t="shared" si="4"/>
        <v>1183096.2180000001</v>
      </c>
      <c r="I42" s="33">
        <f t="shared" si="5"/>
        <v>24845020.577999998</v>
      </c>
      <c r="J42" s="42">
        <f t="shared" si="8"/>
        <v>1934970.4500000002</v>
      </c>
    </row>
    <row r="43" spans="1:10" x14ac:dyDescent="0.25">
      <c r="A43">
        <v>40</v>
      </c>
      <c r="B43" s="1" t="e">
        <f>Información!#REF!</f>
        <v>#REF!</v>
      </c>
      <c r="C43" s="85">
        <f>Información!B41</f>
        <v>837380</v>
      </c>
      <c r="D43" s="3">
        <f t="shared" si="1"/>
        <v>10048560</v>
      </c>
      <c r="E43" s="41">
        <f t="shared" si="2"/>
        <v>703399.20000000007</v>
      </c>
      <c r="F43" s="33">
        <f t="shared" si="3"/>
        <v>10751959.199999999</v>
      </c>
      <c r="G43" s="42">
        <f t="shared" si="7"/>
        <v>895996.60000000009</v>
      </c>
      <c r="H43" s="33">
        <f t="shared" si="4"/>
        <v>537597.96</v>
      </c>
      <c r="I43" s="33">
        <f t="shared" si="5"/>
        <v>11289557.16</v>
      </c>
      <c r="J43" s="42">
        <f t="shared" si="8"/>
        <v>879249</v>
      </c>
    </row>
    <row r="44" spans="1:10" x14ac:dyDescent="0.25">
      <c r="A44">
        <v>41</v>
      </c>
      <c r="B44" s="1" t="e">
        <f>Información!#REF!</f>
        <v>#REF!</v>
      </c>
      <c r="C44" s="85">
        <f>Información!B42</f>
        <v>511521</v>
      </c>
      <c r="D44" s="3">
        <f t="shared" si="1"/>
        <v>6138252</v>
      </c>
      <c r="E44" s="41">
        <f t="shared" si="2"/>
        <v>429677.64</v>
      </c>
      <c r="F44" s="33">
        <f t="shared" si="3"/>
        <v>6567929.6399999997</v>
      </c>
      <c r="G44" s="42">
        <f t="shared" si="7"/>
        <v>547327.47000000009</v>
      </c>
      <c r="H44" s="33">
        <f t="shared" si="4"/>
        <v>328396.48200000002</v>
      </c>
      <c r="I44" s="33">
        <f t="shared" si="5"/>
        <v>6896326.1219999995</v>
      </c>
      <c r="J44" s="42">
        <f t="shared" si="8"/>
        <v>537097.05000000005</v>
      </c>
    </row>
    <row r="45" spans="1:10" x14ac:dyDescent="0.25">
      <c r="A45">
        <v>42</v>
      </c>
      <c r="B45" s="1" t="e">
        <f>Información!#REF!</f>
        <v>#REF!</v>
      </c>
      <c r="C45" s="85">
        <f>Información!B43</f>
        <v>872836</v>
      </c>
      <c r="D45" s="3">
        <f t="shared" si="1"/>
        <v>10474032</v>
      </c>
      <c r="E45" s="41">
        <f t="shared" si="2"/>
        <v>733182.24000000011</v>
      </c>
      <c r="F45" s="33">
        <f t="shared" si="3"/>
        <v>11207214.24</v>
      </c>
      <c r="G45" s="42">
        <f t="shared" si="7"/>
        <v>933934.52</v>
      </c>
      <c r="H45" s="33">
        <f t="shared" si="4"/>
        <v>560360.71200000006</v>
      </c>
      <c r="I45" s="33">
        <f t="shared" si="5"/>
        <v>11767574.952</v>
      </c>
      <c r="J45" s="42">
        <f t="shared" si="8"/>
        <v>916477.8</v>
      </c>
    </row>
    <row r="46" spans="1:10" x14ac:dyDescent="0.25">
      <c r="A46">
        <v>43</v>
      </c>
      <c r="B46" s="1" t="e">
        <f>Información!#REF!</f>
        <v>#REF!</v>
      </c>
      <c r="C46" s="85">
        <f>Información!B44</f>
        <v>1611439</v>
      </c>
      <c r="D46" s="3">
        <f t="shared" si="1"/>
        <v>19337268</v>
      </c>
      <c r="E46" s="41">
        <f t="shared" si="2"/>
        <v>1353608.7600000002</v>
      </c>
      <c r="F46" s="33">
        <f t="shared" si="3"/>
        <v>20690876.760000002</v>
      </c>
      <c r="G46" s="42">
        <f t="shared" si="7"/>
        <v>1724239.7300000002</v>
      </c>
      <c r="H46" s="33">
        <f t="shared" si="4"/>
        <v>1034543.8380000001</v>
      </c>
      <c r="I46" s="33">
        <f t="shared" si="5"/>
        <v>21725420.598000001</v>
      </c>
      <c r="J46" s="42">
        <f t="shared" si="8"/>
        <v>1692010.9500000002</v>
      </c>
    </row>
    <row r="47" spans="1:10" x14ac:dyDescent="0.25">
      <c r="A47">
        <v>44</v>
      </c>
      <c r="B47" s="1" t="e">
        <f>Información!#REF!</f>
        <v>#REF!</v>
      </c>
      <c r="C47" s="85">
        <f>Información!B45</f>
        <v>1390291</v>
      </c>
      <c r="D47" s="3">
        <f t="shared" si="1"/>
        <v>16683492</v>
      </c>
      <c r="E47" s="41">
        <f t="shared" si="2"/>
        <v>1167844.4400000002</v>
      </c>
      <c r="F47" s="33">
        <f t="shared" si="3"/>
        <v>17851336.440000001</v>
      </c>
      <c r="G47" s="42">
        <f t="shared" si="7"/>
        <v>1487611.37</v>
      </c>
      <c r="H47" s="33">
        <f t="shared" si="4"/>
        <v>892566.82200000016</v>
      </c>
      <c r="I47" s="33">
        <f t="shared" si="5"/>
        <v>18743903.262000002</v>
      </c>
      <c r="J47" s="42">
        <f t="shared" si="8"/>
        <v>1459805.55</v>
      </c>
    </row>
    <row r="48" spans="1:10" x14ac:dyDescent="0.25">
      <c r="A48">
        <v>45</v>
      </c>
      <c r="B48" s="1" t="e">
        <f>Información!#REF!</f>
        <v>#REF!</v>
      </c>
      <c r="C48" s="85">
        <f>Información!B46</f>
        <v>1729105</v>
      </c>
      <c r="D48" s="3">
        <f t="shared" si="1"/>
        <v>20749260</v>
      </c>
      <c r="E48" s="41">
        <f t="shared" si="2"/>
        <v>1452448.2000000002</v>
      </c>
      <c r="F48" s="33">
        <f t="shared" si="3"/>
        <v>22201708.199999999</v>
      </c>
      <c r="G48" s="42">
        <f t="shared" si="7"/>
        <v>1850142.35</v>
      </c>
      <c r="H48" s="33">
        <f t="shared" si="4"/>
        <v>1110085.4099999999</v>
      </c>
      <c r="I48" s="33">
        <f t="shared" si="5"/>
        <v>23311793.609999999</v>
      </c>
      <c r="J48" s="42">
        <f t="shared" si="8"/>
        <v>1815560.25</v>
      </c>
    </row>
    <row r="49" spans="1:10" x14ac:dyDescent="0.25">
      <c r="A49">
        <v>46</v>
      </c>
      <c r="B49" s="1" t="e">
        <f>Información!#REF!</f>
        <v>#REF!</v>
      </c>
      <c r="C49" s="85">
        <f>Información!B47</f>
        <v>792887</v>
      </c>
      <c r="D49" s="3">
        <f t="shared" si="1"/>
        <v>9514644</v>
      </c>
      <c r="E49" s="41">
        <f t="shared" si="2"/>
        <v>666025.08000000007</v>
      </c>
      <c r="F49" s="33">
        <f t="shared" si="3"/>
        <v>10180669.08</v>
      </c>
      <c r="G49" s="42">
        <f t="shared" si="7"/>
        <v>848389.09000000008</v>
      </c>
      <c r="H49" s="33">
        <f t="shared" si="4"/>
        <v>509033.45400000003</v>
      </c>
      <c r="I49" s="33">
        <f t="shared" si="5"/>
        <v>10689702.534</v>
      </c>
      <c r="J49" s="42">
        <f t="shared" si="8"/>
        <v>832531.35000000009</v>
      </c>
    </row>
    <row r="50" spans="1:10" x14ac:dyDescent="0.25">
      <c r="A50">
        <v>47</v>
      </c>
      <c r="B50" s="1" t="e">
        <f>Información!#REF!</f>
        <v>#REF!</v>
      </c>
      <c r="C50" s="85">
        <f>Información!B48</f>
        <v>812945</v>
      </c>
      <c r="D50" s="3">
        <f t="shared" si="1"/>
        <v>9755340</v>
      </c>
      <c r="E50" s="41">
        <f t="shared" si="2"/>
        <v>682873.8</v>
      </c>
      <c r="F50" s="33">
        <f t="shared" si="3"/>
        <v>10438213.800000001</v>
      </c>
      <c r="G50" s="42">
        <f t="shared" si="7"/>
        <v>869851.15</v>
      </c>
      <c r="H50" s="33">
        <f t="shared" si="4"/>
        <v>521910.69000000006</v>
      </c>
      <c r="I50" s="33">
        <f t="shared" si="5"/>
        <v>10960124.49</v>
      </c>
      <c r="J50" s="42">
        <f t="shared" si="8"/>
        <v>853592.25</v>
      </c>
    </row>
    <row r="51" spans="1:10" x14ac:dyDescent="0.25">
      <c r="A51">
        <v>48</v>
      </c>
      <c r="B51" s="1" t="e">
        <f>Información!#REF!</f>
        <v>#REF!</v>
      </c>
      <c r="C51" s="85">
        <f>Información!B49</f>
        <v>1135782</v>
      </c>
      <c r="D51" s="3">
        <f t="shared" si="1"/>
        <v>13629384</v>
      </c>
      <c r="E51" s="41">
        <f t="shared" si="2"/>
        <v>954056.88000000012</v>
      </c>
      <c r="F51" s="33">
        <f t="shared" si="3"/>
        <v>14583440.880000001</v>
      </c>
      <c r="G51" s="42">
        <f t="shared" si="7"/>
        <v>1215286.74</v>
      </c>
      <c r="H51" s="33">
        <f>F51*$H$3</f>
        <v>729172.04400000011</v>
      </c>
      <c r="I51" s="33">
        <f t="shared" si="5"/>
        <v>15312612.924000001</v>
      </c>
      <c r="J51" s="42">
        <f t="shared" si="8"/>
        <v>1192571.1000000001</v>
      </c>
    </row>
    <row r="52" spans="1:10" x14ac:dyDescent="0.25">
      <c r="A52">
        <v>49</v>
      </c>
      <c r="B52" s="1" t="e">
        <f>Información!#REF!</f>
        <v>#REF!</v>
      </c>
      <c r="C52" s="85">
        <f>Información!B50</f>
        <v>540020</v>
      </c>
      <c r="D52" s="3">
        <f t="shared" si="1"/>
        <v>6480240</v>
      </c>
      <c r="E52" s="41">
        <f t="shared" si="2"/>
        <v>453616.80000000005</v>
      </c>
      <c r="F52" s="33">
        <f t="shared" si="3"/>
        <v>6933856.7999999998</v>
      </c>
      <c r="G52" s="42">
        <f t="shared" si="7"/>
        <v>577821.4</v>
      </c>
      <c r="H52" s="33">
        <f t="shared" si="4"/>
        <v>346692.84</v>
      </c>
      <c r="I52" s="33">
        <f t="shared" si="5"/>
        <v>7280549.6399999997</v>
      </c>
      <c r="J52" s="42">
        <f t="shared" si="8"/>
        <v>567021</v>
      </c>
    </row>
    <row r="53" spans="1:10" x14ac:dyDescent="0.25">
      <c r="A53">
        <v>50</v>
      </c>
      <c r="B53" s="1" t="e">
        <f>Información!#REF!</f>
        <v>#REF!</v>
      </c>
      <c r="C53" s="85">
        <f>Información!B51</f>
        <v>1120058</v>
      </c>
      <c r="D53" s="3">
        <f t="shared" si="1"/>
        <v>13440696</v>
      </c>
      <c r="E53" s="41">
        <f t="shared" si="2"/>
        <v>940848.72000000009</v>
      </c>
      <c r="F53" s="33">
        <f t="shared" si="3"/>
        <v>14381544.720000001</v>
      </c>
      <c r="G53" s="42">
        <f t="shared" si="7"/>
        <v>1198462.06</v>
      </c>
      <c r="H53" s="33">
        <f t="shared" si="4"/>
        <v>719077.23600000003</v>
      </c>
      <c r="I53" s="33">
        <f t="shared" si="5"/>
        <v>15100621.956</v>
      </c>
      <c r="J53" s="42">
        <f t="shared" si="8"/>
        <v>1176060.9000000001</v>
      </c>
    </row>
    <row r="54" spans="1:10" x14ac:dyDescent="0.25">
      <c r="A54">
        <v>51</v>
      </c>
      <c r="B54" s="1" t="e">
        <f>Información!#REF!</f>
        <v>#REF!</v>
      </c>
      <c r="C54" s="85">
        <f>Información!B52</f>
        <v>275073</v>
      </c>
      <c r="D54" s="3">
        <f t="shared" si="1"/>
        <v>3300876</v>
      </c>
      <c r="E54" s="41">
        <f t="shared" si="2"/>
        <v>231061.32000000004</v>
      </c>
      <c r="F54" s="33">
        <f t="shared" si="3"/>
        <v>3531937.32</v>
      </c>
      <c r="G54" s="42">
        <f t="shared" si="7"/>
        <v>294328.11000000004</v>
      </c>
      <c r="H54" s="33">
        <f t="shared" si="4"/>
        <v>176596.86600000001</v>
      </c>
      <c r="I54" s="33">
        <f t="shared" si="5"/>
        <v>3708534.1859999998</v>
      </c>
      <c r="J54" s="42">
        <f t="shared" si="8"/>
        <v>288826.65000000002</v>
      </c>
    </row>
    <row r="55" spans="1:10" x14ac:dyDescent="0.25">
      <c r="A55">
        <v>52</v>
      </c>
      <c r="B55" s="1" t="e">
        <f>Información!#REF!</f>
        <v>#REF!</v>
      </c>
      <c r="C55" s="85">
        <f>Información!B53</f>
        <v>1116436</v>
      </c>
      <c r="D55" s="3">
        <f t="shared" si="1"/>
        <v>13397232</v>
      </c>
      <c r="E55" s="41">
        <f t="shared" si="2"/>
        <v>937806.24000000011</v>
      </c>
      <c r="F55" s="33">
        <f t="shared" si="3"/>
        <v>14335038.24</v>
      </c>
      <c r="G55" s="42">
        <f t="shared" si="7"/>
        <v>1194586.52</v>
      </c>
      <c r="H55" s="33">
        <f t="shared" si="4"/>
        <v>716751.91200000001</v>
      </c>
      <c r="I55" s="33">
        <f t="shared" si="5"/>
        <v>15051790.152000001</v>
      </c>
      <c r="J55" s="42">
        <f t="shared" si="8"/>
        <v>1172257.8</v>
      </c>
    </row>
    <row r="56" spans="1:10" x14ac:dyDescent="0.25">
      <c r="A56">
        <v>53</v>
      </c>
      <c r="B56" s="1" t="e">
        <f>Información!#REF!</f>
        <v>#REF!</v>
      </c>
      <c r="C56" s="85">
        <f>Información!B54</f>
        <v>1532592</v>
      </c>
      <c r="D56" s="3">
        <f t="shared" si="1"/>
        <v>18391104</v>
      </c>
      <c r="E56" s="41">
        <f t="shared" si="2"/>
        <v>1287377.28</v>
      </c>
      <c r="F56" s="33">
        <f t="shared" si="3"/>
        <v>19678481.280000001</v>
      </c>
      <c r="G56" s="42">
        <f t="shared" si="7"/>
        <v>1639873.4400000002</v>
      </c>
      <c r="H56" s="33">
        <f t="shared" si="4"/>
        <v>983924.06400000013</v>
      </c>
      <c r="I56" s="33">
        <f t="shared" si="5"/>
        <v>20662405.344000001</v>
      </c>
      <c r="J56" s="42">
        <f t="shared" si="8"/>
        <v>1609221.6</v>
      </c>
    </row>
    <row r="57" spans="1:10" x14ac:dyDescent="0.25">
      <c r="A57">
        <v>54</v>
      </c>
      <c r="B57" s="1" t="e">
        <f>Información!#REF!</f>
        <v>#REF!</v>
      </c>
      <c r="C57" s="85">
        <f>Información!B55</f>
        <v>806318</v>
      </c>
      <c r="D57" s="3">
        <f t="shared" si="1"/>
        <v>9675816</v>
      </c>
      <c r="E57" s="41">
        <f t="shared" si="2"/>
        <v>677307.12000000011</v>
      </c>
      <c r="F57" s="33">
        <f t="shared" si="3"/>
        <v>10353123.120000001</v>
      </c>
      <c r="G57" s="42">
        <f t="shared" si="7"/>
        <v>862760.26</v>
      </c>
      <c r="H57" s="33">
        <f t="shared" si="4"/>
        <v>517656.15600000008</v>
      </c>
      <c r="I57" s="33">
        <f t="shared" si="5"/>
        <v>10870779.276000001</v>
      </c>
      <c r="J57" s="42">
        <f t="shared" si="8"/>
        <v>846633.9</v>
      </c>
    </row>
    <row r="58" spans="1:10" x14ac:dyDescent="0.25">
      <c r="A58">
        <v>55</v>
      </c>
      <c r="B58" s="1" t="e">
        <f>Información!#REF!</f>
        <v>#REF!</v>
      </c>
      <c r="C58" s="85">
        <f>Información!B56</f>
        <v>410548</v>
      </c>
      <c r="D58" s="3">
        <f t="shared" si="1"/>
        <v>4926576</v>
      </c>
      <c r="E58" s="41">
        <f t="shared" si="2"/>
        <v>344860.32</v>
      </c>
      <c r="F58" s="33">
        <f t="shared" si="3"/>
        <v>5271436.32</v>
      </c>
      <c r="G58" s="42">
        <f t="shared" si="7"/>
        <v>439286.36000000004</v>
      </c>
      <c r="H58" s="33">
        <f t="shared" si="4"/>
        <v>263571.81600000005</v>
      </c>
      <c r="I58" s="33">
        <f t="shared" si="5"/>
        <v>5535008.1359999999</v>
      </c>
      <c r="J58" s="42">
        <f t="shared" si="8"/>
        <v>431075.4</v>
      </c>
    </row>
    <row r="59" spans="1:10" x14ac:dyDescent="0.25">
      <c r="A59">
        <v>56</v>
      </c>
      <c r="B59" s="1" t="e">
        <f>Información!#REF!</f>
        <v>#REF!</v>
      </c>
      <c r="C59" s="85">
        <f>Información!B57</f>
        <v>1022776</v>
      </c>
      <c r="D59" s="3">
        <f t="shared" si="1"/>
        <v>12273312</v>
      </c>
      <c r="E59" s="41">
        <f t="shared" si="2"/>
        <v>859131.84000000008</v>
      </c>
      <c r="F59" s="33">
        <f t="shared" si="3"/>
        <v>13132443.84</v>
      </c>
      <c r="G59" s="42">
        <f t="shared" si="7"/>
        <v>1094370.32</v>
      </c>
      <c r="H59" s="33">
        <f t="shared" si="4"/>
        <v>656622.19200000004</v>
      </c>
      <c r="I59" s="33">
        <f t="shared" si="5"/>
        <v>13789066.032</v>
      </c>
      <c r="J59" s="42">
        <f t="shared" si="8"/>
        <v>1073914.8</v>
      </c>
    </row>
    <row r="60" spans="1:10" x14ac:dyDescent="0.25">
      <c r="A60">
        <v>57</v>
      </c>
      <c r="B60" s="1" t="e">
        <f>Información!#REF!</f>
        <v>#REF!</v>
      </c>
      <c r="C60" s="85">
        <f>Información!B58</f>
        <v>1048893</v>
      </c>
      <c r="D60" s="3">
        <f t="shared" si="1"/>
        <v>12586716</v>
      </c>
      <c r="E60" s="41">
        <f t="shared" si="2"/>
        <v>881070.12000000011</v>
      </c>
      <c r="F60" s="33">
        <f t="shared" si="3"/>
        <v>13467786.120000001</v>
      </c>
      <c r="G60" s="42">
        <f t="shared" si="7"/>
        <v>1122315.51</v>
      </c>
      <c r="H60" s="33">
        <f t="shared" si="4"/>
        <v>673389.3060000001</v>
      </c>
      <c r="I60" s="33">
        <f t="shared" si="5"/>
        <v>14141175.426000001</v>
      </c>
      <c r="J60" s="42">
        <f t="shared" si="8"/>
        <v>1101337.6500000001</v>
      </c>
    </row>
    <row r="61" spans="1:10" x14ac:dyDescent="0.25">
      <c r="A61">
        <v>58</v>
      </c>
      <c r="B61" s="1" t="e">
        <f>Información!#REF!</f>
        <v>#REF!</v>
      </c>
      <c r="C61" s="85">
        <f>Información!B59</f>
        <v>1536136</v>
      </c>
      <c r="D61" s="3">
        <f t="shared" si="1"/>
        <v>18433632</v>
      </c>
      <c r="E61" s="41">
        <f t="shared" si="2"/>
        <v>1290354.2400000002</v>
      </c>
      <c r="F61" s="33">
        <f t="shared" si="3"/>
        <v>19723986.240000002</v>
      </c>
      <c r="G61" s="42">
        <f t="shared" si="7"/>
        <v>1643665.52</v>
      </c>
      <c r="H61" s="33">
        <f t="shared" si="4"/>
        <v>986199.31200000015</v>
      </c>
      <c r="I61" s="33">
        <f t="shared" si="5"/>
        <v>20710185.552000001</v>
      </c>
      <c r="J61" s="42">
        <f t="shared" si="8"/>
        <v>1612942.8</v>
      </c>
    </row>
    <row r="62" spans="1:10" x14ac:dyDescent="0.25">
      <c r="A62">
        <v>59</v>
      </c>
      <c r="B62" s="1" t="e">
        <f>Información!#REF!</f>
        <v>#REF!</v>
      </c>
      <c r="C62" s="85">
        <f>Información!B60</f>
        <v>1255527</v>
      </c>
      <c r="D62" s="3">
        <f t="shared" si="1"/>
        <v>15066324</v>
      </c>
      <c r="E62" s="41">
        <f t="shared" si="2"/>
        <v>1054642.6800000002</v>
      </c>
      <c r="F62" s="33">
        <f t="shared" si="3"/>
        <v>16120966.68</v>
      </c>
      <c r="G62" s="42">
        <f t="shared" si="7"/>
        <v>1343413.8900000001</v>
      </c>
      <c r="H62" s="33">
        <f t="shared" si="4"/>
        <v>806048.33400000003</v>
      </c>
      <c r="I62" s="33">
        <f t="shared" si="5"/>
        <v>16927015.013999999</v>
      </c>
      <c r="J62" s="42">
        <f t="shared" si="8"/>
        <v>1318303.3500000001</v>
      </c>
    </row>
    <row r="63" spans="1:10" x14ac:dyDescent="0.25">
      <c r="A63">
        <v>60</v>
      </c>
      <c r="B63" s="1" t="e">
        <f>Información!#REF!</f>
        <v>#REF!</v>
      </c>
      <c r="C63" s="85">
        <f>Información!B61</f>
        <v>1091204</v>
      </c>
      <c r="D63" s="3">
        <f t="shared" si="1"/>
        <v>13094448</v>
      </c>
      <c r="E63" s="41">
        <f t="shared" si="2"/>
        <v>916611.3600000001</v>
      </c>
      <c r="F63" s="33">
        <f t="shared" si="3"/>
        <v>14011059.359999999</v>
      </c>
      <c r="G63" s="42">
        <f t="shared" si="7"/>
        <v>1167588.28</v>
      </c>
      <c r="H63" s="33">
        <f t="shared" si="4"/>
        <v>700552.96799999999</v>
      </c>
      <c r="I63" s="33">
        <f t="shared" si="5"/>
        <v>14711612.328</v>
      </c>
      <c r="J63" s="42">
        <f t="shared" si="8"/>
        <v>1145764.2</v>
      </c>
    </row>
    <row r="64" spans="1:10" x14ac:dyDescent="0.25">
      <c r="A64">
        <v>61</v>
      </c>
      <c r="B64" s="1" t="e">
        <f>Información!#REF!</f>
        <v>#REF!</v>
      </c>
      <c r="C64" s="85">
        <f>Información!B62</f>
        <v>881421</v>
      </c>
      <c r="D64" s="3">
        <f t="shared" si="1"/>
        <v>10577052</v>
      </c>
      <c r="E64" s="41">
        <f t="shared" si="2"/>
        <v>740393.64</v>
      </c>
      <c r="F64" s="33">
        <f t="shared" si="3"/>
        <v>11317445.640000001</v>
      </c>
      <c r="G64" s="42">
        <f t="shared" si="7"/>
        <v>943120.47000000009</v>
      </c>
      <c r="H64" s="33">
        <f t="shared" si="4"/>
        <v>565872.28200000001</v>
      </c>
      <c r="I64" s="33">
        <f t="shared" si="5"/>
        <v>11883317.922</v>
      </c>
      <c r="J64" s="42">
        <f t="shared" si="8"/>
        <v>925492.05</v>
      </c>
    </row>
    <row r="65" spans="1:10" x14ac:dyDescent="0.25">
      <c r="A65">
        <v>62</v>
      </c>
      <c r="B65" s="1" t="e">
        <f>Información!#REF!</f>
        <v>#REF!</v>
      </c>
      <c r="C65" s="85">
        <f>Información!B63</f>
        <v>1827655</v>
      </c>
      <c r="D65" s="3">
        <f t="shared" si="1"/>
        <v>21931860</v>
      </c>
      <c r="E65" s="41">
        <f t="shared" si="2"/>
        <v>1535230.2000000002</v>
      </c>
      <c r="F65" s="33">
        <f t="shared" si="3"/>
        <v>23467090.199999999</v>
      </c>
      <c r="G65" s="42">
        <f t="shared" si="7"/>
        <v>1955590.85</v>
      </c>
      <c r="H65" s="33">
        <f t="shared" si="4"/>
        <v>1173354.51</v>
      </c>
      <c r="I65" s="33">
        <f t="shared" si="5"/>
        <v>24640444.710000001</v>
      </c>
      <c r="J65" s="42">
        <f t="shared" si="8"/>
        <v>1919037.75</v>
      </c>
    </row>
    <row r="66" spans="1:10" x14ac:dyDescent="0.25">
      <c r="A66">
        <v>63</v>
      </c>
      <c r="B66" s="1" t="e">
        <f>Información!#REF!</f>
        <v>#REF!</v>
      </c>
      <c r="C66" s="85">
        <f>Información!B64</f>
        <v>1059589</v>
      </c>
      <c r="D66" s="3">
        <f t="shared" si="1"/>
        <v>12715068</v>
      </c>
      <c r="E66" s="41">
        <f t="shared" si="2"/>
        <v>890054.76000000013</v>
      </c>
      <c r="F66" s="33">
        <f t="shared" si="3"/>
        <v>13605122.76</v>
      </c>
      <c r="G66" s="42">
        <f t="shared" si="7"/>
        <v>1133760.23</v>
      </c>
      <c r="H66" s="33">
        <f t="shared" si="4"/>
        <v>680256.13800000004</v>
      </c>
      <c r="I66" s="33">
        <f t="shared" si="5"/>
        <v>14285378.898</v>
      </c>
      <c r="J66" s="42">
        <f t="shared" si="8"/>
        <v>1112568.45</v>
      </c>
    </row>
    <row r="67" spans="1:10" x14ac:dyDescent="0.25">
      <c r="A67">
        <v>64</v>
      </c>
      <c r="B67" s="1" t="e">
        <f>Información!#REF!</f>
        <v>#REF!</v>
      </c>
      <c r="C67" s="85">
        <f>Información!B65</f>
        <v>960035</v>
      </c>
      <c r="D67" s="3">
        <f t="shared" si="1"/>
        <v>11520420</v>
      </c>
      <c r="E67" s="41">
        <f t="shared" si="2"/>
        <v>806429.4</v>
      </c>
      <c r="F67" s="33">
        <f t="shared" si="3"/>
        <v>12326849.4</v>
      </c>
      <c r="G67" s="42">
        <f t="shared" si="7"/>
        <v>1027237.4500000001</v>
      </c>
      <c r="H67" s="33">
        <f t="shared" si="4"/>
        <v>616342.47000000009</v>
      </c>
      <c r="I67" s="33">
        <f t="shared" si="5"/>
        <v>12943191.870000001</v>
      </c>
      <c r="J67" s="42">
        <f t="shared" si="8"/>
        <v>1008036.75</v>
      </c>
    </row>
    <row r="68" spans="1:10" x14ac:dyDescent="0.25">
      <c r="A68">
        <v>65</v>
      </c>
      <c r="B68" s="1" t="e">
        <f>Información!#REF!</f>
        <v>#REF!</v>
      </c>
      <c r="C68" s="85">
        <f>Información!B66</f>
        <v>908509</v>
      </c>
      <c r="D68" s="3">
        <f t="shared" si="1"/>
        <v>10902108</v>
      </c>
      <c r="E68" s="41">
        <f t="shared" si="2"/>
        <v>763147.56</v>
      </c>
      <c r="F68" s="33">
        <f t="shared" si="3"/>
        <v>11665255.560000001</v>
      </c>
      <c r="G68" s="42">
        <f t="shared" si="7"/>
        <v>972104.63</v>
      </c>
      <c r="H68" s="33">
        <f t="shared" si="4"/>
        <v>583262.77800000005</v>
      </c>
      <c r="I68" s="33">
        <f t="shared" si="5"/>
        <v>12248518.338000001</v>
      </c>
      <c r="J68" s="42">
        <f t="shared" si="8"/>
        <v>953934.45000000007</v>
      </c>
    </row>
    <row r="69" spans="1:10" x14ac:dyDescent="0.25">
      <c r="A69">
        <v>66</v>
      </c>
      <c r="B69" s="1" t="e">
        <f>Información!#REF!</f>
        <v>#REF!</v>
      </c>
      <c r="C69" s="85">
        <f>Información!B67</f>
        <v>665424</v>
      </c>
      <c r="D69" s="3">
        <f t="shared" ref="D69:D132" si="9">C69*12</f>
        <v>7985088</v>
      </c>
      <c r="E69" s="41">
        <f t="shared" ref="E69:E132" si="10">D69*$E$3</f>
        <v>558956.16</v>
      </c>
      <c r="F69" s="33">
        <f t="shared" ref="F69:F132" si="11">D69+E69</f>
        <v>8544044.1600000001</v>
      </c>
      <c r="G69" s="42">
        <f t="shared" si="7"/>
        <v>712003.68</v>
      </c>
      <c r="H69" s="33">
        <f t="shared" ref="H69:H132" si="12">F69*$H$3</f>
        <v>427202.20800000004</v>
      </c>
      <c r="I69" s="33">
        <f t="shared" ref="I69:I132" si="13">H69+F69</f>
        <v>8971246.3680000007</v>
      </c>
      <c r="J69" s="42">
        <f t="shared" si="8"/>
        <v>698695.20000000007</v>
      </c>
    </row>
    <row r="70" spans="1:10" x14ac:dyDescent="0.25">
      <c r="A70">
        <v>67</v>
      </c>
      <c r="B70" s="1" t="e">
        <f>Información!#REF!</f>
        <v>#REF!</v>
      </c>
      <c r="C70" s="85">
        <f>Información!B68</f>
        <v>698616</v>
      </c>
      <c r="D70" s="3">
        <f t="shared" si="9"/>
        <v>8383392</v>
      </c>
      <c r="E70" s="41">
        <f t="shared" si="10"/>
        <v>586837.44000000006</v>
      </c>
      <c r="F70" s="33">
        <f t="shared" si="11"/>
        <v>8970229.4399999995</v>
      </c>
      <c r="G70" s="42">
        <f t="shared" si="7"/>
        <v>747519.12</v>
      </c>
      <c r="H70" s="33">
        <f t="shared" si="12"/>
        <v>448511.47200000001</v>
      </c>
      <c r="I70" s="33">
        <f t="shared" si="13"/>
        <v>9418740.9119999986</v>
      </c>
      <c r="J70" s="42">
        <f t="shared" si="8"/>
        <v>733546.8</v>
      </c>
    </row>
    <row r="71" spans="1:10" x14ac:dyDescent="0.25">
      <c r="A71">
        <v>68</v>
      </c>
      <c r="B71" s="1" t="e">
        <f>Información!#REF!</f>
        <v>#REF!</v>
      </c>
      <c r="C71" s="85">
        <f>Información!B69</f>
        <v>1042416</v>
      </c>
      <c r="D71" s="3">
        <f t="shared" si="9"/>
        <v>12508992</v>
      </c>
      <c r="E71" s="41">
        <f t="shared" si="10"/>
        <v>875629.44000000006</v>
      </c>
      <c r="F71" s="33">
        <f t="shared" si="11"/>
        <v>13384621.439999999</v>
      </c>
      <c r="G71" s="42">
        <f t="shared" ref="G71:G134" si="14">C71*(1+$E$3)</f>
        <v>1115385.1200000001</v>
      </c>
      <c r="H71" s="33">
        <f t="shared" si="12"/>
        <v>669231.07200000004</v>
      </c>
      <c r="I71" s="33">
        <f t="shared" si="13"/>
        <v>14053852.512</v>
      </c>
      <c r="J71" s="42">
        <f t="shared" ref="J71:J134" si="15">C71*(1+$H$3)</f>
        <v>1094536.8</v>
      </c>
    </row>
    <row r="72" spans="1:10" x14ac:dyDescent="0.25">
      <c r="A72">
        <v>69</v>
      </c>
      <c r="B72" s="1" t="e">
        <f>Información!#REF!</f>
        <v>#REF!</v>
      </c>
      <c r="C72" s="85">
        <f>Información!B70</f>
        <v>720026</v>
      </c>
      <c r="D72" s="3">
        <f t="shared" si="9"/>
        <v>8640312</v>
      </c>
      <c r="E72" s="41">
        <f t="shared" si="10"/>
        <v>604821.84000000008</v>
      </c>
      <c r="F72" s="33">
        <f t="shared" si="11"/>
        <v>9245133.8399999999</v>
      </c>
      <c r="G72" s="42">
        <f t="shared" si="14"/>
        <v>770427.82000000007</v>
      </c>
      <c r="H72" s="33">
        <f t="shared" si="12"/>
        <v>462256.69200000004</v>
      </c>
      <c r="I72" s="33">
        <f t="shared" si="13"/>
        <v>9707390.5319999997</v>
      </c>
      <c r="J72" s="42">
        <f t="shared" si="15"/>
        <v>756027.3</v>
      </c>
    </row>
    <row r="73" spans="1:10" x14ac:dyDescent="0.25">
      <c r="A73">
        <v>70</v>
      </c>
      <c r="B73" s="1" t="e">
        <f>Información!#REF!</f>
        <v>#REF!</v>
      </c>
      <c r="C73" s="85">
        <f>Información!B71</f>
        <v>323000</v>
      </c>
      <c r="D73" s="3">
        <f t="shared" si="9"/>
        <v>3876000</v>
      </c>
      <c r="E73" s="41">
        <f t="shared" si="10"/>
        <v>271320</v>
      </c>
      <c r="F73" s="33">
        <f t="shared" si="11"/>
        <v>4147320</v>
      </c>
      <c r="G73" s="42">
        <f t="shared" si="14"/>
        <v>345610</v>
      </c>
      <c r="H73" s="33">
        <f t="shared" si="12"/>
        <v>207366</v>
      </c>
      <c r="I73" s="33">
        <f t="shared" si="13"/>
        <v>4354686</v>
      </c>
      <c r="J73" s="42">
        <f t="shared" si="15"/>
        <v>339150</v>
      </c>
    </row>
    <row r="74" spans="1:10" x14ac:dyDescent="0.25">
      <c r="A74">
        <v>71</v>
      </c>
      <c r="B74" s="1" t="e">
        <f>Información!#REF!</f>
        <v>#REF!</v>
      </c>
      <c r="C74" s="85">
        <f>Información!B72</f>
        <v>1906945</v>
      </c>
      <c r="D74" s="3">
        <f t="shared" si="9"/>
        <v>22883340</v>
      </c>
      <c r="E74" s="41">
        <f t="shared" si="10"/>
        <v>1601833.8</v>
      </c>
      <c r="F74" s="33">
        <f t="shared" si="11"/>
        <v>24485173.800000001</v>
      </c>
      <c r="G74" s="42">
        <f t="shared" si="14"/>
        <v>2040431.1500000001</v>
      </c>
      <c r="H74" s="33">
        <f t="shared" si="12"/>
        <v>1224258.6900000002</v>
      </c>
      <c r="I74" s="33">
        <f t="shared" si="13"/>
        <v>25709432.490000002</v>
      </c>
      <c r="J74" s="42">
        <f t="shared" si="15"/>
        <v>2002292.25</v>
      </c>
    </row>
    <row r="75" spans="1:10" x14ac:dyDescent="0.25">
      <c r="A75">
        <v>72</v>
      </c>
      <c r="B75" s="1" t="e">
        <f>Información!#REF!</f>
        <v>#REF!</v>
      </c>
      <c r="C75" s="85">
        <f>Información!B73</f>
        <v>991534</v>
      </c>
      <c r="D75" s="3">
        <f t="shared" si="9"/>
        <v>11898408</v>
      </c>
      <c r="E75" s="41">
        <f t="shared" si="10"/>
        <v>832888.56</v>
      </c>
      <c r="F75" s="33">
        <f t="shared" si="11"/>
        <v>12731296.560000001</v>
      </c>
      <c r="G75" s="42">
        <f t="shared" si="14"/>
        <v>1060941.3800000001</v>
      </c>
      <c r="H75" s="33">
        <f t="shared" si="12"/>
        <v>636564.8280000001</v>
      </c>
      <c r="I75" s="33">
        <f t="shared" si="13"/>
        <v>13367861.388</v>
      </c>
      <c r="J75" s="42">
        <f t="shared" si="15"/>
        <v>1041110.7000000001</v>
      </c>
    </row>
    <row r="76" spans="1:10" x14ac:dyDescent="0.25">
      <c r="A76">
        <v>73</v>
      </c>
      <c r="B76" s="1" t="e">
        <f>Información!#REF!</f>
        <v>#REF!</v>
      </c>
      <c r="C76" s="85">
        <f>Información!B74</f>
        <v>203891</v>
      </c>
      <c r="D76" s="3">
        <f t="shared" si="9"/>
        <v>2446692</v>
      </c>
      <c r="E76" s="41">
        <f t="shared" si="10"/>
        <v>171268.44</v>
      </c>
      <c r="F76" s="33">
        <f t="shared" si="11"/>
        <v>2617960.44</v>
      </c>
      <c r="G76" s="42">
        <f t="shared" si="14"/>
        <v>218163.37000000002</v>
      </c>
      <c r="H76" s="33">
        <f t="shared" si="12"/>
        <v>130898.022</v>
      </c>
      <c r="I76" s="33">
        <f t="shared" si="13"/>
        <v>2748858.4619999998</v>
      </c>
      <c r="J76" s="42">
        <f t="shared" si="15"/>
        <v>214085.55000000002</v>
      </c>
    </row>
    <row r="77" spans="1:10" x14ac:dyDescent="0.25">
      <c r="A77">
        <v>74</v>
      </c>
      <c r="B77" s="1" t="e">
        <f>Información!#REF!</f>
        <v>#REF!</v>
      </c>
      <c r="C77" s="85">
        <f>Información!B75</f>
        <v>234929</v>
      </c>
      <c r="D77" s="3">
        <f t="shared" si="9"/>
        <v>2819148</v>
      </c>
      <c r="E77" s="41">
        <f t="shared" si="10"/>
        <v>197340.36000000002</v>
      </c>
      <c r="F77" s="33">
        <f t="shared" si="11"/>
        <v>3016488.36</v>
      </c>
      <c r="G77" s="42">
        <f t="shared" si="14"/>
        <v>251374.03000000003</v>
      </c>
      <c r="H77" s="33">
        <f t="shared" si="12"/>
        <v>150824.41800000001</v>
      </c>
      <c r="I77" s="33">
        <f t="shared" si="13"/>
        <v>3167312.7779999999</v>
      </c>
      <c r="J77" s="42">
        <f t="shared" si="15"/>
        <v>246675.45</v>
      </c>
    </row>
    <row r="78" spans="1:10" x14ac:dyDescent="0.25">
      <c r="A78">
        <v>75</v>
      </c>
      <c r="B78" s="1" t="e">
        <f>Información!#REF!</f>
        <v>#REF!</v>
      </c>
      <c r="C78" s="85">
        <f>Información!B76</f>
        <v>523065</v>
      </c>
      <c r="D78" s="3">
        <f t="shared" si="9"/>
        <v>6276780</v>
      </c>
      <c r="E78" s="41">
        <f t="shared" si="10"/>
        <v>439374.60000000003</v>
      </c>
      <c r="F78" s="33">
        <f t="shared" si="11"/>
        <v>6716154.5999999996</v>
      </c>
      <c r="G78" s="42">
        <f t="shared" si="14"/>
        <v>559679.55000000005</v>
      </c>
      <c r="H78" s="33">
        <f t="shared" si="12"/>
        <v>335807.73</v>
      </c>
      <c r="I78" s="33">
        <f t="shared" si="13"/>
        <v>7051962.3300000001</v>
      </c>
      <c r="J78" s="42">
        <f t="shared" si="15"/>
        <v>549218.25</v>
      </c>
    </row>
    <row r="79" spans="1:10" x14ac:dyDescent="0.25">
      <c r="A79">
        <v>76</v>
      </c>
      <c r="B79" s="1" t="e">
        <f>Información!#REF!</f>
        <v>#REF!</v>
      </c>
      <c r="C79" s="85">
        <f>Información!B77</f>
        <v>1316553</v>
      </c>
      <c r="D79" s="3">
        <f t="shared" si="9"/>
        <v>15798636</v>
      </c>
      <c r="E79" s="41">
        <f t="shared" si="10"/>
        <v>1105904.52</v>
      </c>
      <c r="F79" s="33">
        <f t="shared" si="11"/>
        <v>16904540.52</v>
      </c>
      <c r="G79" s="42">
        <f t="shared" si="14"/>
        <v>1408711.7100000002</v>
      </c>
      <c r="H79" s="33">
        <f t="shared" si="12"/>
        <v>845227.02600000007</v>
      </c>
      <c r="I79" s="33">
        <f t="shared" si="13"/>
        <v>17749767.546</v>
      </c>
      <c r="J79" s="42">
        <f t="shared" si="15"/>
        <v>1382380.6500000001</v>
      </c>
    </row>
    <row r="80" spans="1:10" x14ac:dyDescent="0.25">
      <c r="A80">
        <v>77</v>
      </c>
      <c r="B80" s="1" t="e">
        <f>Información!#REF!</f>
        <v>#REF!</v>
      </c>
      <c r="C80" s="85">
        <f>Información!B78</f>
        <v>347927</v>
      </c>
      <c r="D80" s="3">
        <f t="shared" si="9"/>
        <v>4175124</v>
      </c>
      <c r="E80" s="41">
        <f t="shared" si="10"/>
        <v>292258.68000000005</v>
      </c>
      <c r="F80" s="33">
        <f t="shared" si="11"/>
        <v>4467382.68</v>
      </c>
      <c r="G80" s="42">
        <f t="shared" si="14"/>
        <v>372281.89</v>
      </c>
      <c r="H80" s="33">
        <f t="shared" si="12"/>
        <v>223369.13399999999</v>
      </c>
      <c r="I80" s="33">
        <f t="shared" si="13"/>
        <v>4690751.8139999993</v>
      </c>
      <c r="J80" s="42">
        <f t="shared" si="15"/>
        <v>365323.35000000003</v>
      </c>
    </row>
    <row r="81" spans="1:10" x14ac:dyDescent="0.25">
      <c r="A81">
        <v>78</v>
      </c>
      <c r="B81" s="1" t="e">
        <f>Información!#REF!</f>
        <v>#REF!</v>
      </c>
      <c r="C81" s="85">
        <f>Información!B79</f>
        <v>972943</v>
      </c>
      <c r="D81" s="3">
        <f t="shared" si="9"/>
        <v>11675316</v>
      </c>
      <c r="E81" s="41">
        <f t="shared" si="10"/>
        <v>817272.12000000011</v>
      </c>
      <c r="F81" s="33">
        <f t="shared" si="11"/>
        <v>12492588.120000001</v>
      </c>
      <c r="G81" s="42">
        <f t="shared" si="14"/>
        <v>1041049.01</v>
      </c>
      <c r="H81" s="33">
        <f t="shared" si="12"/>
        <v>624629.40600000008</v>
      </c>
      <c r="I81" s="33">
        <f t="shared" si="13"/>
        <v>13117217.526000001</v>
      </c>
      <c r="J81" s="42">
        <f t="shared" si="15"/>
        <v>1021590.15</v>
      </c>
    </row>
    <row r="82" spans="1:10" x14ac:dyDescent="0.25">
      <c r="A82">
        <v>79</v>
      </c>
      <c r="B82" s="1" t="e">
        <f>Información!#REF!</f>
        <v>#REF!</v>
      </c>
      <c r="C82" s="85">
        <f>Información!B80</f>
        <v>1051414</v>
      </c>
      <c r="D82" s="3">
        <f t="shared" si="9"/>
        <v>12616968</v>
      </c>
      <c r="E82" s="41">
        <f t="shared" si="10"/>
        <v>883187.76000000013</v>
      </c>
      <c r="F82" s="33">
        <f t="shared" si="11"/>
        <v>13500155.76</v>
      </c>
      <c r="G82" s="42">
        <f t="shared" si="14"/>
        <v>1125012.98</v>
      </c>
      <c r="H82" s="33">
        <f t="shared" si="12"/>
        <v>675007.78800000006</v>
      </c>
      <c r="I82" s="33">
        <f t="shared" si="13"/>
        <v>14175163.548</v>
      </c>
      <c r="J82" s="42">
        <f t="shared" si="15"/>
        <v>1103984.7</v>
      </c>
    </row>
    <row r="83" spans="1:10" x14ac:dyDescent="0.25">
      <c r="A83">
        <v>80</v>
      </c>
      <c r="B83" s="1" t="e">
        <f>Información!#REF!</f>
        <v>#REF!</v>
      </c>
      <c r="C83" s="85">
        <f>Información!B81</f>
        <v>1443433</v>
      </c>
      <c r="D83" s="3">
        <f t="shared" si="9"/>
        <v>17321196</v>
      </c>
      <c r="E83" s="41">
        <f t="shared" si="10"/>
        <v>1212483.7200000002</v>
      </c>
      <c r="F83" s="33">
        <f t="shared" si="11"/>
        <v>18533679.719999999</v>
      </c>
      <c r="G83" s="42">
        <f t="shared" si="14"/>
        <v>1544473.31</v>
      </c>
      <c r="H83" s="33">
        <f t="shared" si="12"/>
        <v>926683.98600000003</v>
      </c>
      <c r="I83" s="33">
        <f t="shared" si="13"/>
        <v>19460363.706</v>
      </c>
      <c r="J83" s="42">
        <f t="shared" si="15"/>
        <v>1515604.6500000001</v>
      </c>
    </row>
    <row r="84" spans="1:10" x14ac:dyDescent="0.25">
      <c r="A84">
        <v>81</v>
      </c>
      <c r="B84" s="1" t="e">
        <f>Información!#REF!</f>
        <v>#REF!</v>
      </c>
      <c r="C84" s="85">
        <f>Información!B82</f>
        <v>233018</v>
      </c>
      <c r="D84" s="3">
        <f t="shared" si="9"/>
        <v>2796216</v>
      </c>
      <c r="E84" s="41">
        <f t="shared" si="10"/>
        <v>195735.12000000002</v>
      </c>
      <c r="F84" s="33">
        <f t="shared" si="11"/>
        <v>2991951.12</v>
      </c>
      <c r="G84" s="42">
        <f t="shared" si="14"/>
        <v>249329.26</v>
      </c>
      <c r="H84" s="33">
        <f t="shared" si="12"/>
        <v>149597.55600000001</v>
      </c>
      <c r="I84" s="33">
        <f t="shared" si="13"/>
        <v>3141548.676</v>
      </c>
      <c r="J84" s="42">
        <f t="shared" si="15"/>
        <v>244668.90000000002</v>
      </c>
    </row>
    <row r="85" spans="1:10" x14ac:dyDescent="0.25">
      <c r="A85">
        <v>82</v>
      </c>
      <c r="B85" s="1" t="e">
        <f>Información!#REF!</f>
        <v>#REF!</v>
      </c>
      <c r="C85" s="85">
        <f>Información!B83</f>
        <v>677307</v>
      </c>
      <c r="D85" s="3">
        <f t="shared" si="9"/>
        <v>8127684</v>
      </c>
      <c r="E85" s="41">
        <f t="shared" si="10"/>
        <v>568937.88</v>
      </c>
      <c r="F85" s="33">
        <f t="shared" si="11"/>
        <v>8696621.8800000008</v>
      </c>
      <c r="G85" s="42">
        <f t="shared" si="14"/>
        <v>724718.49</v>
      </c>
      <c r="H85" s="33">
        <f t="shared" si="12"/>
        <v>434831.09400000004</v>
      </c>
      <c r="I85" s="33">
        <f t="shared" si="13"/>
        <v>9131452.9740000013</v>
      </c>
      <c r="J85" s="42">
        <f t="shared" si="15"/>
        <v>711172.35</v>
      </c>
    </row>
    <row r="86" spans="1:10" x14ac:dyDescent="0.25">
      <c r="A86">
        <v>83</v>
      </c>
      <c r="B86" s="1" t="e">
        <f>Información!#REF!</f>
        <v>#REF!</v>
      </c>
      <c r="C86" s="85">
        <f>Información!B84</f>
        <v>838364</v>
      </c>
      <c r="D86" s="3">
        <f t="shared" si="9"/>
        <v>10060368</v>
      </c>
      <c r="E86" s="41">
        <f t="shared" si="10"/>
        <v>704225.76</v>
      </c>
      <c r="F86" s="33">
        <f t="shared" si="11"/>
        <v>10764593.76</v>
      </c>
      <c r="G86" s="42">
        <f t="shared" si="14"/>
        <v>897049.4800000001</v>
      </c>
      <c r="H86" s="33">
        <f t="shared" si="12"/>
        <v>538229.68799999997</v>
      </c>
      <c r="I86" s="33">
        <f t="shared" si="13"/>
        <v>11302823.447999999</v>
      </c>
      <c r="J86" s="42">
        <f t="shared" si="15"/>
        <v>880282.20000000007</v>
      </c>
    </row>
    <row r="87" spans="1:10" x14ac:dyDescent="0.25">
      <c r="A87">
        <v>84</v>
      </c>
      <c r="B87" s="1" t="e">
        <f>Información!#REF!</f>
        <v>#REF!</v>
      </c>
      <c r="C87" s="85">
        <f>Información!B85</f>
        <v>1340571</v>
      </c>
      <c r="D87" s="3">
        <f t="shared" si="9"/>
        <v>16086852</v>
      </c>
      <c r="E87" s="41">
        <f t="shared" si="10"/>
        <v>1126079.6400000001</v>
      </c>
      <c r="F87" s="33">
        <f t="shared" si="11"/>
        <v>17212931.640000001</v>
      </c>
      <c r="G87" s="42">
        <f t="shared" si="14"/>
        <v>1434410.97</v>
      </c>
      <c r="H87" s="33">
        <f t="shared" si="12"/>
        <v>860646.58200000005</v>
      </c>
      <c r="I87" s="33">
        <f t="shared" si="13"/>
        <v>18073578.221999999</v>
      </c>
      <c r="J87" s="42">
        <f t="shared" si="15"/>
        <v>1407599.55</v>
      </c>
    </row>
    <row r="88" spans="1:10" x14ac:dyDescent="0.25">
      <c r="A88">
        <v>85</v>
      </c>
      <c r="B88" s="1" t="e">
        <f>Información!#REF!</f>
        <v>#REF!</v>
      </c>
      <c r="C88" s="85">
        <f>Información!B86</f>
        <v>1590349</v>
      </c>
      <c r="D88" s="3">
        <f t="shared" si="9"/>
        <v>19084188</v>
      </c>
      <c r="E88" s="41">
        <f t="shared" si="10"/>
        <v>1335893.1600000001</v>
      </c>
      <c r="F88" s="33">
        <f t="shared" si="11"/>
        <v>20420081.16</v>
      </c>
      <c r="G88" s="42">
        <f t="shared" si="14"/>
        <v>1701673.4300000002</v>
      </c>
      <c r="H88" s="33">
        <f t="shared" si="12"/>
        <v>1021004.0580000001</v>
      </c>
      <c r="I88" s="33">
        <f t="shared" si="13"/>
        <v>21441085.217999998</v>
      </c>
      <c r="J88" s="42">
        <f t="shared" si="15"/>
        <v>1669866.4500000002</v>
      </c>
    </row>
    <row r="89" spans="1:10" x14ac:dyDescent="0.25">
      <c r="A89">
        <v>86</v>
      </c>
      <c r="B89" s="1" t="e">
        <f>Información!#REF!</f>
        <v>#REF!</v>
      </c>
      <c r="C89" s="85">
        <f>Información!B87</f>
        <v>938252</v>
      </c>
      <c r="D89" s="3">
        <f t="shared" si="9"/>
        <v>11259024</v>
      </c>
      <c r="E89" s="41">
        <f t="shared" si="10"/>
        <v>788131.68</v>
      </c>
      <c r="F89" s="33">
        <f t="shared" si="11"/>
        <v>12047155.68</v>
      </c>
      <c r="G89" s="42">
        <f t="shared" si="14"/>
        <v>1003929.64</v>
      </c>
      <c r="H89" s="33">
        <f t="shared" si="12"/>
        <v>602357.78399999999</v>
      </c>
      <c r="I89" s="33">
        <f t="shared" si="13"/>
        <v>12649513.464</v>
      </c>
      <c r="J89" s="42">
        <f t="shared" si="15"/>
        <v>985164.60000000009</v>
      </c>
    </row>
    <row r="90" spans="1:10" x14ac:dyDescent="0.25">
      <c r="A90">
        <v>87</v>
      </c>
      <c r="B90" s="1" t="e">
        <f>Información!#REF!</f>
        <v>#REF!</v>
      </c>
      <c r="C90" s="85">
        <f>Información!B88</f>
        <v>1315152</v>
      </c>
      <c r="D90" s="3">
        <f t="shared" si="9"/>
        <v>15781824</v>
      </c>
      <c r="E90" s="41">
        <f t="shared" si="10"/>
        <v>1104727.6800000002</v>
      </c>
      <c r="F90" s="33">
        <f t="shared" si="11"/>
        <v>16886551.68</v>
      </c>
      <c r="G90" s="42">
        <f t="shared" si="14"/>
        <v>1407212.6400000001</v>
      </c>
      <c r="H90" s="33">
        <f t="shared" si="12"/>
        <v>844327.58400000003</v>
      </c>
      <c r="I90" s="33">
        <f t="shared" si="13"/>
        <v>17730879.263999999</v>
      </c>
      <c r="J90" s="42">
        <f t="shared" si="15"/>
        <v>1380909.6</v>
      </c>
    </row>
    <row r="91" spans="1:10" x14ac:dyDescent="0.25">
      <c r="A91">
        <v>88</v>
      </c>
      <c r="B91" s="1" t="e">
        <f>Información!#REF!</f>
        <v>#REF!</v>
      </c>
      <c r="C91" s="85">
        <f>Información!B89</f>
        <v>1293379</v>
      </c>
      <c r="D91" s="3">
        <f t="shared" si="9"/>
        <v>15520548</v>
      </c>
      <c r="E91" s="41">
        <f t="shared" si="10"/>
        <v>1086438.3600000001</v>
      </c>
      <c r="F91" s="33">
        <f t="shared" si="11"/>
        <v>16606986.359999999</v>
      </c>
      <c r="G91" s="42">
        <f t="shared" si="14"/>
        <v>1383915.53</v>
      </c>
      <c r="H91" s="33">
        <f t="shared" si="12"/>
        <v>830349.31799999997</v>
      </c>
      <c r="I91" s="33">
        <f t="shared" si="13"/>
        <v>17437335.677999999</v>
      </c>
      <c r="J91" s="42">
        <f t="shared" si="15"/>
        <v>1358047.95</v>
      </c>
    </row>
    <row r="92" spans="1:10" x14ac:dyDescent="0.25">
      <c r="A92">
        <v>89</v>
      </c>
      <c r="B92" s="1" t="e">
        <f>Información!#REF!</f>
        <v>#REF!</v>
      </c>
      <c r="C92" s="85">
        <f>Información!B90</f>
        <v>1400182</v>
      </c>
      <c r="D92" s="3">
        <f t="shared" si="9"/>
        <v>16802184</v>
      </c>
      <c r="E92" s="41">
        <f t="shared" si="10"/>
        <v>1176152.8800000001</v>
      </c>
      <c r="F92" s="33">
        <f t="shared" si="11"/>
        <v>17978336.879999999</v>
      </c>
      <c r="G92" s="42">
        <f t="shared" si="14"/>
        <v>1498194.74</v>
      </c>
      <c r="H92" s="33">
        <f t="shared" si="12"/>
        <v>898916.84400000004</v>
      </c>
      <c r="I92" s="33">
        <f t="shared" si="13"/>
        <v>18877253.723999999</v>
      </c>
      <c r="J92" s="42">
        <f t="shared" si="15"/>
        <v>1470191.1</v>
      </c>
    </row>
    <row r="93" spans="1:10" x14ac:dyDescent="0.25">
      <c r="A93">
        <v>90</v>
      </c>
      <c r="B93" s="1" t="e">
        <f>Información!#REF!</f>
        <v>#REF!</v>
      </c>
      <c r="C93" s="85">
        <f>Información!B91</f>
        <v>1351942</v>
      </c>
      <c r="D93" s="3">
        <f t="shared" si="9"/>
        <v>16223304</v>
      </c>
      <c r="E93" s="41">
        <f t="shared" si="10"/>
        <v>1135631.28</v>
      </c>
      <c r="F93" s="33">
        <f t="shared" si="11"/>
        <v>17358935.280000001</v>
      </c>
      <c r="G93" s="42">
        <f t="shared" si="14"/>
        <v>1446577.9400000002</v>
      </c>
      <c r="H93" s="33">
        <f t="shared" si="12"/>
        <v>867946.76400000008</v>
      </c>
      <c r="I93" s="33">
        <f t="shared" si="13"/>
        <v>18226882.044</v>
      </c>
      <c r="J93" s="42">
        <f t="shared" si="15"/>
        <v>1419539.1</v>
      </c>
    </row>
    <row r="94" spans="1:10" x14ac:dyDescent="0.25">
      <c r="A94">
        <v>91</v>
      </c>
      <c r="B94" s="1" t="e">
        <f>Información!#REF!</f>
        <v>#REF!</v>
      </c>
      <c r="C94" s="85">
        <f>Información!B92</f>
        <v>450016</v>
      </c>
      <c r="D94" s="3">
        <f t="shared" si="9"/>
        <v>5400192</v>
      </c>
      <c r="E94" s="41">
        <f t="shared" si="10"/>
        <v>378013.44000000006</v>
      </c>
      <c r="F94" s="33">
        <f t="shared" si="11"/>
        <v>5778205.4400000004</v>
      </c>
      <c r="G94" s="42">
        <f t="shared" si="14"/>
        <v>481517.12000000005</v>
      </c>
      <c r="H94" s="33">
        <f t="shared" si="12"/>
        <v>288910.27200000006</v>
      </c>
      <c r="I94" s="33">
        <f t="shared" si="13"/>
        <v>6067115.7120000003</v>
      </c>
      <c r="J94" s="42">
        <f t="shared" si="15"/>
        <v>472516.80000000005</v>
      </c>
    </row>
    <row r="95" spans="1:10" x14ac:dyDescent="0.25">
      <c r="A95">
        <v>92</v>
      </c>
      <c r="B95" s="1" t="e">
        <f>Información!#REF!</f>
        <v>#REF!</v>
      </c>
      <c r="C95" s="85">
        <f>Información!B93</f>
        <v>260260</v>
      </c>
      <c r="D95" s="3">
        <f t="shared" si="9"/>
        <v>3123120</v>
      </c>
      <c r="E95" s="41">
        <f t="shared" si="10"/>
        <v>218618.40000000002</v>
      </c>
      <c r="F95" s="33">
        <f t="shared" si="11"/>
        <v>3341738.4</v>
      </c>
      <c r="G95" s="42">
        <f t="shared" si="14"/>
        <v>278478.2</v>
      </c>
      <c r="H95" s="33">
        <f t="shared" si="12"/>
        <v>167086.92000000001</v>
      </c>
      <c r="I95" s="33">
        <f t="shared" si="13"/>
        <v>3508825.32</v>
      </c>
      <c r="J95" s="42">
        <f t="shared" si="15"/>
        <v>273273</v>
      </c>
    </row>
    <row r="96" spans="1:10" x14ac:dyDescent="0.25">
      <c r="A96">
        <v>93</v>
      </c>
      <c r="B96" s="1" t="e">
        <f>Información!#REF!</f>
        <v>#REF!</v>
      </c>
      <c r="C96" s="85">
        <f>Información!B94</f>
        <v>1175007</v>
      </c>
      <c r="D96" s="3">
        <f t="shared" si="9"/>
        <v>14100084</v>
      </c>
      <c r="E96" s="41">
        <f t="shared" si="10"/>
        <v>987005.88000000012</v>
      </c>
      <c r="F96" s="33">
        <f t="shared" si="11"/>
        <v>15087089.880000001</v>
      </c>
      <c r="G96" s="42">
        <f t="shared" si="14"/>
        <v>1257257.49</v>
      </c>
      <c r="H96" s="33">
        <f t="shared" si="12"/>
        <v>754354.49400000006</v>
      </c>
      <c r="I96" s="33">
        <f t="shared" si="13"/>
        <v>15841444.374000002</v>
      </c>
      <c r="J96" s="42">
        <f t="shared" si="15"/>
        <v>1233757.3500000001</v>
      </c>
    </row>
    <row r="97" spans="1:10" x14ac:dyDescent="0.25">
      <c r="A97">
        <v>94</v>
      </c>
      <c r="B97" s="1" t="e">
        <f>Información!#REF!</f>
        <v>#REF!</v>
      </c>
      <c r="C97" s="85">
        <f>Información!B95</f>
        <v>1059316</v>
      </c>
      <c r="D97" s="3">
        <f t="shared" si="9"/>
        <v>12711792</v>
      </c>
      <c r="E97" s="41">
        <f t="shared" si="10"/>
        <v>889825.44000000006</v>
      </c>
      <c r="F97" s="33">
        <f t="shared" si="11"/>
        <v>13601617.439999999</v>
      </c>
      <c r="G97" s="42">
        <f t="shared" si="14"/>
        <v>1133468.1200000001</v>
      </c>
      <c r="H97" s="33">
        <f t="shared" si="12"/>
        <v>680080.87199999997</v>
      </c>
      <c r="I97" s="33">
        <f t="shared" si="13"/>
        <v>14281698.311999999</v>
      </c>
      <c r="J97" s="42">
        <f t="shared" si="15"/>
        <v>1112281.8</v>
      </c>
    </row>
    <row r="98" spans="1:10" x14ac:dyDescent="0.25">
      <c r="A98">
        <v>95</v>
      </c>
      <c r="B98" s="1" t="e">
        <f>Información!#REF!</f>
        <v>#REF!</v>
      </c>
      <c r="C98" s="85">
        <f>Información!B96</f>
        <v>324314</v>
      </c>
      <c r="D98" s="3">
        <f t="shared" si="9"/>
        <v>3891768</v>
      </c>
      <c r="E98" s="41">
        <f t="shared" si="10"/>
        <v>272423.76</v>
      </c>
      <c r="F98" s="33">
        <f t="shared" si="11"/>
        <v>4164191.76</v>
      </c>
      <c r="G98" s="42">
        <f t="shared" si="14"/>
        <v>347015.98000000004</v>
      </c>
      <c r="H98" s="33">
        <f t="shared" si="12"/>
        <v>208209.58799999999</v>
      </c>
      <c r="I98" s="33">
        <f t="shared" si="13"/>
        <v>4372401.3479999993</v>
      </c>
      <c r="J98" s="42">
        <f t="shared" si="15"/>
        <v>340529.7</v>
      </c>
    </row>
    <row r="99" spans="1:10" x14ac:dyDescent="0.25">
      <c r="A99">
        <v>96</v>
      </c>
      <c r="B99" s="1" t="e">
        <f>Información!#REF!</f>
        <v>#REF!</v>
      </c>
      <c r="C99" s="85">
        <f>Información!B97</f>
        <v>1644873</v>
      </c>
      <c r="D99" s="3">
        <f t="shared" si="9"/>
        <v>19738476</v>
      </c>
      <c r="E99" s="41">
        <f t="shared" si="10"/>
        <v>1381693.32</v>
      </c>
      <c r="F99" s="33">
        <f t="shared" si="11"/>
        <v>21120169.32</v>
      </c>
      <c r="G99" s="42">
        <f t="shared" si="14"/>
        <v>1760014.11</v>
      </c>
      <c r="H99" s="33">
        <f t="shared" si="12"/>
        <v>1056008.466</v>
      </c>
      <c r="I99" s="33">
        <f t="shared" si="13"/>
        <v>22176177.785999998</v>
      </c>
      <c r="J99" s="42">
        <f t="shared" si="15"/>
        <v>1727116.6500000001</v>
      </c>
    </row>
    <row r="100" spans="1:10" x14ac:dyDescent="0.25">
      <c r="A100">
        <v>97</v>
      </c>
      <c r="B100" s="1" t="e">
        <f>Información!#REF!</f>
        <v>#REF!</v>
      </c>
      <c r="C100" s="85">
        <f>Información!B98</f>
        <v>497345</v>
      </c>
      <c r="D100" s="3">
        <f t="shared" si="9"/>
        <v>5968140</v>
      </c>
      <c r="E100" s="41">
        <f t="shared" si="10"/>
        <v>417769.80000000005</v>
      </c>
      <c r="F100" s="33">
        <f t="shared" si="11"/>
        <v>6385909.7999999998</v>
      </c>
      <c r="G100" s="42">
        <f t="shared" si="14"/>
        <v>532159.15</v>
      </c>
      <c r="H100" s="33">
        <f t="shared" si="12"/>
        <v>319295.49</v>
      </c>
      <c r="I100" s="33">
        <f t="shared" si="13"/>
        <v>6705205.29</v>
      </c>
      <c r="J100" s="42">
        <f t="shared" si="15"/>
        <v>522212.25</v>
      </c>
    </row>
    <row r="101" spans="1:10" x14ac:dyDescent="0.25">
      <c r="A101">
        <v>98</v>
      </c>
      <c r="B101" s="1" t="e">
        <f>Información!#REF!</f>
        <v>#REF!</v>
      </c>
      <c r="C101" s="85">
        <f>Información!B99</f>
        <v>815727</v>
      </c>
      <c r="D101" s="3">
        <f t="shared" si="9"/>
        <v>9788724</v>
      </c>
      <c r="E101" s="41">
        <f t="shared" si="10"/>
        <v>685210.68</v>
      </c>
      <c r="F101" s="33">
        <f t="shared" si="11"/>
        <v>10473934.68</v>
      </c>
      <c r="G101" s="42">
        <f t="shared" si="14"/>
        <v>872827.89</v>
      </c>
      <c r="H101" s="33">
        <f t="shared" si="12"/>
        <v>523696.734</v>
      </c>
      <c r="I101" s="33">
        <f t="shared" si="13"/>
        <v>10997631.413999999</v>
      </c>
      <c r="J101" s="42">
        <f t="shared" si="15"/>
        <v>856513.35000000009</v>
      </c>
    </row>
    <row r="102" spans="1:10" x14ac:dyDescent="0.25">
      <c r="A102">
        <v>99</v>
      </c>
      <c r="B102" s="1" t="e">
        <f>Información!#REF!</f>
        <v>#REF!</v>
      </c>
      <c r="C102" s="85">
        <f>Información!B100</f>
        <v>147200</v>
      </c>
      <c r="D102" s="3">
        <f t="shared" si="9"/>
        <v>1766400</v>
      </c>
      <c r="E102" s="41">
        <f t="shared" si="10"/>
        <v>123648.00000000001</v>
      </c>
      <c r="F102" s="33">
        <f t="shared" si="11"/>
        <v>1890048</v>
      </c>
      <c r="G102" s="42">
        <f t="shared" si="14"/>
        <v>157504</v>
      </c>
      <c r="H102" s="33">
        <f t="shared" si="12"/>
        <v>94502.400000000009</v>
      </c>
      <c r="I102" s="33">
        <f t="shared" si="13"/>
        <v>1984550.4</v>
      </c>
      <c r="J102" s="42">
        <f t="shared" si="15"/>
        <v>154560</v>
      </c>
    </row>
    <row r="103" spans="1:10" x14ac:dyDescent="0.25">
      <c r="A103">
        <v>100</v>
      </c>
      <c r="B103" s="1" t="e">
        <f>Información!#REF!</f>
        <v>#REF!</v>
      </c>
      <c r="C103" s="85">
        <f>Información!B101</f>
        <v>1116733</v>
      </c>
      <c r="D103" s="3">
        <f t="shared" si="9"/>
        <v>13400796</v>
      </c>
      <c r="E103" s="41">
        <f t="shared" si="10"/>
        <v>938055.72000000009</v>
      </c>
      <c r="F103" s="33">
        <f t="shared" si="11"/>
        <v>14338851.720000001</v>
      </c>
      <c r="G103" s="42">
        <f t="shared" si="14"/>
        <v>1194904.31</v>
      </c>
      <c r="H103" s="33">
        <f t="shared" si="12"/>
        <v>716942.58600000013</v>
      </c>
      <c r="I103" s="33">
        <f t="shared" si="13"/>
        <v>15055794.306000002</v>
      </c>
      <c r="J103" s="42">
        <f t="shared" si="15"/>
        <v>1172569.6500000001</v>
      </c>
    </row>
    <row r="104" spans="1:10" x14ac:dyDescent="0.25">
      <c r="A104">
        <v>101</v>
      </c>
      <c r="B104" s="1" t="e">
        <f>Información!#REF!</f>
        <v>#REF!</v>
      </c>
      <c r="C104" s="85">
        <f>Información!B102</f>
        <v>1257600</v>
      </c>
      <c r="D104" s="3">
        <f t="shared" si="9"/>
        <v>15091200</v>
      </c>
      <c r="E104" s="41">
        <f t="shared" si="10"/>
        <v>1056384</v>
      </c>
      <c r="F104" s="33">
        <f t="shared" si="11"/>
        <v>16147584</v>
      </c>
      <c r="G104" s="42">
        <f t="shared" si="14"/>
        <v>1345632</v>
      </c>
      <c r="H104" s="33">
        <f t="shared" si="12"/>
        <v>807379.20000000007</v>
      </c>
      <c r="I104" s="33">
        <f t="shared" si="13"/>
        <v>16954963.199999999</v>
      </c>
      <c r="J104" s="42">
        <f t="shared" si="15"/>
        <v>1320480</v>
      </c>
    </row>
    <row r="105" spans="1:10" x14ac:dyDescent="0.25">
      <c r="A105">
        <v>102</v>
      </c>
      <c r="B105" s="1" t="e">
        <f>Información!#REF!</f>
        <v>#REF!</v>
      </c>
      <c r="C105" s="85">
        <f>Información!B103</f>
        <v>1316715</v>
      </c>
      <c r="D105" s="3">
        <f t="shared" si="9"/>
        <v>15800580</v>
      </c>
      <c r="E105" s="41">
        <f t="shared" si="10"/>
        <v>1106040.6000000001</v>
      </c>
      <c r="F105" s="33">
        <f t="shared" si="11"/>
        <v>16906620.600000001</v>
      </c>
      <c r="G105" s="42">
        <f t="shared" si="14"/>
        <v>1408885.05</v>
      </c>
      <c r="H105" s="33">
        <f t="shared" si="12"/>
        <v>845331.03000000014</v>
      </c>
      <c r="I105" s="33">
        <f t="shared" si="13"/>
        <v>17751951.630000003</v>
      </c>
      <c r="J105" s="42">
        <f t="shared" si="15"/>
        <v>1382550.75</v>
      </c>
    </row>
    <row r="106" spans="1:10" x14ac:dyDescent="0.25">
      <c r="A106">
        <v>103</v>
      </c>
      <c r="B106" s="1" t="e">
        <f>Información!#REF!</f>
        <v>#REF!</v>
      </c>
      <c r="C106" s="85">
        <f>Información!B104</f>
        <v>1209862</v>
      </c>
      <c r="D106" s="3">
        <f t="shared" si="9"/>
        <v>14518344</v>
      </c>
      <c r="E106" s="41">
        <f t="shared" si="10"/>
        <v>1016284.0800000001</v>
      </c>
      <c r="F106" s="33">
        <f t="shared" si="11"/>
        <v>15534628.08</v>
      </c>
      <c r="G106" s="42">
        <f t="shared" si="14"/>
        <v>1294552.3400000001</v>
      </c>
      <c r="H106" s="33">
        <f t="shared" si="12"/>
        <v>776731.4040000001</v>
      </c>
      <c r="I106" s="33">
        <f t="shared" si="13"/>
        <v>16311359.484000001</v>
      </c>
      <c r="J106" s="42">
        <f t="shared" si="15"/>
        <v>1270355.1000000001</v>
      </c>
    </row>
    <row r="107" spans="1:10" x14ac:dyDescent="0.25">
      <c r="A107">
        <v>104</v>
      </c>
      <c r="B107" s="1" t="e">
        <f>Información!#REF!</f>
        <v>#REF!</v>
      </c>
      <c r="C107" s="85">
        <f>Información!B105</f>
        <v>1196021</v>
      </c>
      <c r="D107" s="3">
        <f t="shared" si="9"/>
        <v>14352252</v>
      </c>
      <c r="E107" s="41">
        <f t="shared" si="10"/>
        <v>1004657.6400000001</v>
      </c>
      <c r="F107" s="33">
        <f t="shared" si="11"/>
        <v>15356909.640000001</v>
      </c>
      <c r="G107" s="42">
        <f t="shared" si="14"/>
        <v>1279742.47</v>
      </c>
      <c r="H107" s="33">
        <f t="shared" si="12"/>
        <v>767845.48200000008</v>
      </c>
      <c r="I107" s="33">
        <f t="shared" si="13"/>
        <v>16124755.122000001</v>
      </c>
      <c r="J107" s="42">
        <f t="shared" si="15"/>
        <v>1255822.05</v>
      </c>
    </row>
    <row r="108" spans="1:10" x14ac:dyDescent="0.25">
      <c r="A108">
        <v>105</v>
      </c>
      <c r="B108" s="1" t="e">
        <f>Información!#REF!</f>
        <v>#REF!</v>
      </c>
      <c r="C108" s="85">
        <f>Información!B106</f>
        <v>1117859</v>
      </c>
      <c r="D108" s="3">
        <f t="shared" si="9"/>
        <v>13414308</v>
      </c>
      <c r="E108" s="41">
        <f t="shared" si="10"/>
        <v>939001.56</v>
      </c>
      <c r="F108" s="33">
        <f t="shared" si="11"/>
        <v>14353309.560000001</v>
      </c>
      <c r="G108" s="42">
        <f t="shared" si="14"/>
        <v>1196109.1300000001</v>
      </c>
      <c r="H108" s="33">
        <f t="shared" si="12"/>
        <v>717665.47800000012</v>
      </c>
      <c r="I108" s="33">
        <f t="shared" si="13"/>
        <v>15070975.038000001</v>
      </c>
      <c r="J108" s="42">
        <f t="shared" si="15"/>
        <v>1173751.95</v>
      </c>
    </row>
    <row r="109" spans="1:10" x14ac:dyDescent="0.25">
      <c r="A109">
        <v>106</v>
      </c>
      <c r="B109" s="1" t="e">
        <f>Información!#REF!</f>
        <v>#REF!</v>
      </c>
      <c r="C109" s="85">
        <f>Información!B107</f>
        <v>982208</v>
      </c>
      <c r="D109" s="3">
        <f t="shared" si="9"/>
        <v>11786496</v>
      </c>
      <c r="E109" s="41">
        <f t="shared" si="10"/>
        <v>825054.72000000009</v>
      </c>
      <c r="F109" s="33">
        <f t="shared" si="11"/>
        <v>12611550.720000001</v>
      </c>
      <c r="G109" s="42">
        <f t="shared" si="14"/>
        <v>1050962.56</v>
      </c>
      <c r="H109" s="33">
        <f t="shared" si="12"/>
        <v>630577.53600000008</v>
      </c>
      <c r="I109" s="33">
        <f t="shared" si="13"/>
        <v>13242128.256000001</v>
      </c>
      <c r="J109" s="42">
        <f t="shared" si="15"/>
        <v>1031318.4</v>
      </c>
    </row>
    <row r="110" spans="1:10" x14ac:dyDescent="0.25">
      <c r="A110">
        <v>107</v>
      </c>
      <c r="B110" s="1" t="e">
        <f>Información!#REF!</f>
        <v>#REF!</v>
      </c>
      <c r="C110" s="85">
        <f>Información!B108</f>
        <v>451636</v>
      </c>
      <c r="D110" s="3">
        <f t="shared" si="9"/>
        <v>5419632</v>
      </c>
      <c r="E110" s="41">
        <f t="shared" si="10"/>
        <v>379374.24000000005</v>
      </c>
      <c r="F110" s="33">
        <f t="shared" si="11"/>
        <v>5799006.2400000002</v>
      </c>
      <c r="G110" s="42">
        <f t="shared" si="14"/>
        <v>483250.52</v>
      </c>
      <c r="H110" s="33">
        <f t="shared" si="12"/>
        <v>289950.31200000003</v>
      </c>
      <c r="I110" s="33">
        <f t="shared" si="13"/>
        <v>6088956.5520000001</v>
      </c>
      <c r="J110" s="42">
        <f t="shared" si="15"/>
        <v>474217.80000000005</v>
      </c>
    </row>
    <row r="111" spans="1:10" x14ac:dyDescent="0.25">
      <c r="A111">
        <v>108</v>
      </c>
      <c r="B111" s="1" t="e">
        <f>Información!#REF!</f>
        <v>#REF!</v>
      </c>
      <c r="C111" s="85">
        <f>Información!B109</f>
        <v>1583782</v>
      </c>
      <c r="D111" s="3">
        <f t="shared" si="9"/>
        <v>19005384</v>
      </c>
      <c r="E111" s="41">
        <f t="shared" si="10"/>
        <v>1330376.8800000001</v>
      </c>
      <c r="F111" s="33">
        <f t="shared" si="11"/>
        <v>20335760.879999999</v>
      </c>
      <c r="G111" s="42">
        <f t="shared" si="14"/>
        <v>1694646.74</v>
      </c>
      <c r="H111" s="33">
        <f t="shared" si="12"/>
        <v>1016788.044</v>
      </c>
      <c r="I111" s="33">
        <f t="shared" si="13"/>
        <v>21352548.923999999</v>
      </c>
      <c r="J111" s="42">
        <f t="shared" si="15"/>
        <v>1662971.1</v>
      </c>
    </row>
    <row r="112" spans="1:10" x14ac:dyDescent="0.25">
      <c r="A112">
        <v>109</v>
      </c>
      <c r="B112" s="1" t="e">
        <f>Información!#REF!</f>
        <v>#REF!</v>
      </c>
      <c r="C112" s="85">
        <f>Información!B110</f>
        <v>375721</v>
      </c>
      <c r="D112" s="3">
        <f t="shared" si="9"/>
        <v>4508652</v>
      </c>
      <c r="E112" s="41">
        <f t="shared" si="10"/>
        <v>315605.64</v>
      </c>
      <c r="F112" s="33">
        <f t="shared" si="11"/>
        <v>4824257.6399999997</v>
      </c>
      <c r="G112" s="42">
        <f t="shared" si="14"/>
        <v>402021.47000000003</v>
      </c>
      <c r="H112" s="33">
        <f t="shared" si="12"/>
        <v>241212.88199999998</v>
      </c>
      <c r="I112" s="33">
        <f t="shared" si="13"/>
        <v>5065470.5219999999</v>
      </c>
      <c r="J112" s="42">
        <f t="shared" si="15"/>
        <v>394507.05</v>
      </c>
    </row>
    <row r="113" spans="1:10" x14ac:dyDescent="0.25">
      <c r="A113">
        <v>110</v>
      </c>
      <c r="B113" s="1" t="e">
        <f>Información!#REF!</f>
        <v>#REF!</v>
      </c>
      <c r="C113" s="85">
        <f>Información!B111</f>
        <v>720026</v>
      </c>
      <c r="D113" s="3">
        <f t="shared" si="9"/>
        <v>8640312</v>
      </c>
      <c r="E113" s="41">
        <f t="shared" si="10"/>
        <v>604821.84000000008</v>
      </c>
      <c r="F113" s="33">
        <f t="shared" si="11"/>
        <v>9245133.8399999999</v>
      </c>
      <c r="G113" s="42">
        <f t="shared" si="14"/>
        <v>770427.82000000007</v>
      </c>
      <c r="H113" s="33">
        <f t="shared" si="12"/>
        <v>462256.69200000004</v>
      </c>
      <c r="I113" s="33">
        <f t="shared" si="13"/>
        <v>9707390.5319999997</v>
      </c>
      <c r="J113" s="42">
        <f t="shared" si="15"/>
        <v>756027.3</v>
      </c>
    </row>
    <row r="114" spans="1:10" x14ac:dyDescent="0.25">
      <c r="A114">
        <v>111</v>
      </c>
      <c r="B114" s="1" t="e">
        <f>Información!#REF!</f>
        <v>#REF!</v>
      </c>
      <c r="C114" s="85">
        <f>Información!B112</f>
        <v>1287088</v>
      </c>
      <c r="D114" s="3">
        <f t="shared" si="9"/>
        <v>15445056</v>
      </c>
      <c r="E114" s="41">
        <f t="shared" si="10"/>
        <v>1081153.9200000002</v>
      </c>
      <c r="F114" s="33">
        <f t="shared" si="11"/>
        <v>16526209.92</v>
      </c>
      <c r="G114" s="42">
        <f t="shared" si="14"/>
        <v>1377184.1600000001</v>
      </c>
      <c r="H114" s="33">
        <f t="shared" si="12"/>
        <v>826310.49600000004</v>
      </c>
      <c r="I114" s="33">
        <f t="shared" si="13"/>
        <v>17352520.416000001</v>
      </c>
      <c r="J114" s="42">
        <f t="shared" si="15"/>
        <v>1351442.4000000001</v>
      </c>
    </row>
    <row r="115" spans="1:10" x14ac:dyDescent="0.25">
      <c r="A115">
        <v>112</v>
      </c>
      <c r="B115" s="1" t="e">
        <f>Información!#REF!</f>
        <v>#REF!</v>
      </c>
      <c r="C115" s="85">
        <f>Información!B113</f>
        <v>1441486</v>
      </c>
      <c r="D115" s="3">
        <f t="shared" si="9"/>
        <v>17297832</v>
      </c>
      <c r="E115" s="41">
        <f t="shared" si="10"/>
        <v>1210848.2400000002</v>
      </c>
      <c r="F115" s="33">
        <f t="shared" si="11"/>
        <v>18508680.240000002</v>
      </c>
      <c r="G115" s="42">
        <f t="shared" si="14"/>
        <v>1542390.02</v>
      </c>
      <c r="H115" s="33">
        <f t="shared" si="12"/>
        <v>925434.0120000001</v>
      </c>
      <c r="I115" s="33">
        <f t="shared" si="13"/>
        <v>19434114.252000004</v>
      </c>
      <c r="J115" s="42">
        <f t="shared" si="15"/>
        <v>1513560.3</v>
      </c>
    </row>
    <row r="116" spans="1:10" x14ac:dyDescent="0.25">
      <c r="A116">
        <v>113</v>
      </c>
      <c r="B116" s="1" t="e">
        <f>Información!#REF!</f>
        <v>#REF!</v>
      </c>
      <c r="C116" s="85">
        <f>Información!B114</f>
        <v>235636</v>
      </c>
      <c r="D116" s="3">
        <f t="shared" si="9"/>
        <v>2827632</v>
      </c>
      <c r="E116" s="41">
        <f t="shared" si="10"/>
        <v>197934.24000000002</v>
      </c>
      <c r="F116" s="33">
        <f t="shared" si="11"/>
        <v>3025566.24</v>
      </c>
      <c r="G116" s="42">
        <f t="shared" si="14"/>
        <v>252130.52000000002</v>
      </c>
      <c r="H116" s="33">
        <f t="shared" si="12"/>
        <v>151278.31200000001</v>
      </c>
      <c r="I116" s="33">
        <f t="shared" si="13"/>
        <v>3176844.5520000001</v>
      </c>
      <c r="J116" s="42">
        <f t="shared" si="15"/>
        <v>247417.80000000002</v>
      </c>
    </row>
    <row r="117" spans="1:10" x14ac:dyDescent="0.25">
      <c r="A117">
        <v>114</v>
      </c>
      <c r="B117" s="1" t="e">
        <f>Información!#REF!</f>
        <v>#REF!</v>
      </c>
      <c r="C117" s="85">
        <f>Información!B115</f>
        <v>1112236</v>
      </c>
      <c r="D117" s="3">
        <f t="shared" si="9"/>
        <v>13346832</v>
      </c>
      <c r="E117" s="41">
        <f t="shared" si="10"/>
        <v>934278.24000000011</v>
      </c>
      <c r="F117" s="33">
        <f t="shared" si="11"/>
        <v>14281110.24</v>
      </c>
      <c r="G117" s="42">
        <f t="shared" si="14"/>
        <v>1190092.52</v>
      </c>
      <c r="H117" s="33">
        <f t="shared" si="12"/>
        <v>714055.5120000001</v>
      </c>
      <c r="I117" s="33">
        <f t="shared" si="13"/>
        <v>14995165.752</v>
      </c>
      <c r="J117" s="42">
        <f t="shared" si="15"/>
        <v>1167847.8</v>
      </c>
    </row>
    <row r="118" spans="1:10" x14ac:dyDescent="0.25">
      <c r="A118">
        <v>115</v>
      </c>
      <c r="B118" s="1" t="e">
        <f>Información!#REF!</f>
        <v>#REF!</v>
      </c>
      <c r="C118" s="85">
        <f>Información!B116</f>
        <v>1368982</v>
      </c>
      <c r="D118" s="3">
        <f t="shared" si="9"/>
        <v>16427784</v>
      </c>
      <c r="E118" s="41">
        <f t="shared" si="10"/>
        <v>1149944.8800000001</v>
      </c>
      <c r="F118" s="33">
        <f t="shared" si="11"/>
        <v>17577728.879999999</v>
      </c>
      <c r="G118" s="42">
        <f t="shared" si="14"/>
        <v>1464810.74</v>
      </c>
      <c r="H118" s="33">
        <f t="shared" si="12"/>
        <v>878886.44400000002</v>
      </c>
      <c r="I118" s="33">
        <f t="shared" si="13"/>
        <v>18456615.323999997</v>
      </c>
      <c r="J118" s="42">
        <f t="shared" si="15"/>
        <v>1437431.1</v>
      </c>
    </row>
    <row r="119" spans="1:10" x14ac:dyDescent="0.25">
      <c r="A119">
        <v>116</v>
      </c>
      <c r="B119" s="1" t="e">
        <f>Información!#REF!</f>
        <v>#REF!</v>
      </c>
      <c r="C119" s="85">
        <f>Información!B117</f>
        <v>1323840</v>
      </c>
      <c r="D119" s="3">
        <f t="shared" si="9"/>
        <v>15886080</v>
      </c>
      <c r="E119" s="41">
        <f t="shared" si="10"/>
        <v>1112025.6000000001</v>
      </c>
      <c r="F119" s="33">
        <f t="shared" si="11"/>
        <v>16998105.600000001</v>
      </c>
      <c r="G119" s="42">
        <f t="shared" si="14"/>
        <v>1416508.8</v>
      </c>
      <c r="H119" s="33">
        <f t="shared" si="12"/>
        <v>849905.28000000014</v>
      </c>
      <c r="I119" s="33">
        <f t="shared" si="13"/>
        <v>17848010.880000003</v>
      </c>
      <c r="J119" s="42">
        <f t="shared" si="15"/>
        <v>1390032</v>
      </c>
    </row>
    <row r="120" spans="1:10" x14ac:dyDescent="0.25">
      <c r="A120">
        <v>117</v>
      </c>
      <c r="B120" s="1" t="e">
        <f>Información!#REF!</f>
        <v>#REF!</v>
      </c>
      <c r="C120" s="85">
        <f>Información!B118</f>
        <v>902656</v>
      </c>
      <c r="D120" s="3">
        <f t="shared" si="9"/>
        <v>10831872</v>
      </c>
      <c r="E120" s="41">
        <f t="shared" si="10"/>
        <v>758231.04000000004</v>
      </c>
      <c r="F120" s="33">
        <f t="shared" si="11"/>
        <v>11590103.039999999</v>
      </c>
      <c r="G120" s="42">
        <f t="shared" si="14"/>
        <v>965841.92000000004</v>
      </c>
      <c r="H120" s="33">
        <f t="shared" si="12"/>
        <v>579505.152</v>
      </c>
      <c r="I120" s="33">
        <f t="shared" si="13"/>
        <v>12169608.192</v>
      </c>
      <c r="J120" s="42">
        <f t="shared" si="15"/>
        <v>947788.80000000005</v>
      </c>
    </row>
    <row r="121" spans="1:10" x14ac:dyDescent="0.25">
      <c r="A121">
        <v>118</v>
      </c>
      <c r="B121" s="1" t="e">
        <f>Información!#REF!</f>
        <v>#REF!</v>
      </c>
      <c r="C121" s="85">
        <f>Información!B119</f>
        <v>949323</v>
      </c>
      <c r="D121" s="3">
        <f t="shared" si="9"/>
        <v>11391876</v>
      </c>
      <c r="E121" s="41">
        <f t="shared" si="10"/>
        <v>797431.32000000007</v>
      </c>
      <c r="F121" s="33">
        <f t="shared" si="11"/>
        <v>12189307.32</v>
      </c>
      <c r="G121" s="42">
        <f t="shared" si="14"/>
        <v>1015775.6100000001</v>
      </c>
      <c r="H121" s="33">
        <f t="shared" si="12"/>
        <v>609465.36600000004</v>
      </c>
      <c r="I121" s="33">
        <f t="shared" si="13"/>
        <v>12798772.686000001</v>
      </c>
      <c r="J121" s="42">
        <f t="shared" si="15"/>
        <v>996789.15</v>
      </c>
    </row>
    <row r="122" spans="1:10" x14ac:dyDescent="0.25">
      <c r="A122">
        <v>119</v>
      </c>
      <c r="B122" s="1" t="e">
        <f>Información!#REF!</f>
        <v>#REF!</v>
      </c>
      <c r="C122" s="85">
        <f>Información!B120</f>
        <v>1233164</v>
      </c>
      <c r="D122" s="3">
        <f t="shared" si="9"/>
        <v>14797968</v>
      </c>
      <c r="E122" s="41">
        <f t="shared" si="10"/>
        <v>1035857.7600000001</v>
      </c>
      <c r="F122" s="33">
        <f t="shared" si="11"/>
        <v>15833825.76</v>
      </c>
      <c r="G122" s="42">
        <f t="shared" si="14"/>
        <v>1319485.48</v>
      </c>
      <c r="H122" s="33">
        <f t="shared" si="12"/>
        <v>791691.28800000006</v>
      </c>
      <c r="I122" s="33">
        <f t="shared" si="13"/>
        <v>16625517.048</v>
      </c>
      <c r="J122" s="42">
        <f t="shared" si="15"/>
        <v>1294822.2</v>
      </c>
    </row>
    <row r="123" spans="1:10" x14ac:dyDescent="0.25">
      <c r="A123">
        <v>120</v>
      </c>
      <c r="B123" s="1" t="e">
        <f>Información!#REF!</f>
        <v>#REF!</v>
      </c>
      <c r="C123" s="85">
        <f>Información!B121</f>
        <v>946775</v>
      </c>
      <c r="D123" s="3">
        <f t="shared" si="9"/>
        <v>11361300</v>
      </c>
      <c r="E123" s="41">
        <f t="shared" si="10"/>
        <v>795291.00000000012</v>
      </c>
      <c r="F123" s="33">
        <f t="shared" si="11"/>
        <v>12156591</v>
      </c>
      <c r="G123" s="42">
        <f t="shared" si="14"/>
        <v>1013049.2500000001</v>
      </c>
      <c r="H123" s="33">
        <f t="shared" si="12"/>
        <v>607829.55000000005</v>
      </c>
      <c r="I123" s="33">
        <f t="shared" si="13"/>
        <v>12764420.550000001</v>
      </c>
      <c r="J123" s="42">
        <f t="shared" si="15"/>
        <v>994113.75</v>
      </c>
    </row>
    <row r="124" spans="1:10" x14ac:dyDescent="0.25">
      <c r="A124">
        <v>121</v>
      </c>
      <c r="B124" s="1" t="e">
        <f>Información!#REF!</f>
        <v>#REF!</v>
      </c>
      <c r="C124" s="85">
        <f>Información!B122</f>
        <v>116509</v>
      </c>
      <c r="D124" s="3">
        <f t="shared" si="9"/>
        <v>1398108</v>
      </c>
      <c r="E124" s="41">
        <f t="shared" si="10"/>
        <v>97867.560000000012</v>
      </c>
      <c r="F124" s="33">
        <f t="shared" si="11"/>
        <v>1495975.56</v>
      </c>
      <c r="G124" s="42">
        <f t="shared" si="14"/>
        <v>124664.63</v>
      </c>
      <c r="H124" s="33">
        <f t="shared" si="12"/>
        <v>74798.778000000006</v>
      </c>
      <c r="I124" s="33">
        <f t="shared" si="13"/>
        <v>1570774.338</v>
      </c>
      <c r="J124" s="42">
        <f t="shared" si="15"/>
        <v>122334.45000000001</v>
      </c>
    </row>
    <row r="125" spans="1:10" x14ac:dyDescent="0.25">
      <c r="A125">
        <v>122</v>
      </c>
      <c r="B125" s="1" t="e">
        <f>Información!#REF!</f>
        <v>#REF!</v>
      </c>
      <c r="C125" s="85">
        <f>Información!B123</f>
        <v>1044346</v>
      </c>
      <c r="D125" s="3">
        <f t="shared" si="9"/>
        <v>12532152</v>
      </c>
      <c r="E125" s="41">
        <f t="shared" si="10"/>
        <v>877250.64000000013</v>
      </c>
      <c r="F125" s="33">
        <f t="shared" si="11"/>
        <v>13409402.640000001</v>
      </c>
      <c r="G125" s="42">
        <f t="shared" si="14"/>
        <v>1117450.22</v>
      </c>
      <c r="H125" s="33">
        <f t="shared" si="12"/>
        <v>670470.1320000001</v>
      </c>
      <c r="I125" s="33">
        <f t="shared" si="13"/>
        <v>14079872.772</v>
      </c>
      <c r="J125" s="42">
        <f t="shared" si="15"/>
        <v>1096563.3</v>
      </c>
    </row>
    <row r="126" spans="1:10" x14ac:dyDescent="0.25">
      <c r="A126">
        <v>123</v>
      </c>
      <c r="B126" s="1" t="e">
        <f>Información!#REF!</f>
        <v>#REF!</v>
      </c>
      <c r="C126" s="85">
        <f>Información!B124</f>
        <v>908931</v>
      </c>
      <c r="D126" s="3">
        <f t="shared" si="9"/>
        <v>10907172</v>
      </c>
      <c r="E126" s="41">
        <f t="shared" si="10"/>
        <v>763502.04</v>
      </c>
      <c r="F126" s="33">
        <f t="shared" si="11"/>
        <v>11670674.039999999</v>
      </c>
      <c r="G126" s="42">
        <f t="shared" si="14"/>
        <v>972556.17</v>
      </c>
      <c r="H126" s="33">
        <f t="shared" si="12"/>
        <v>583533.70199999993</v>
      </c>
      <c r="I126" s="33">
        <f t="shared" si="13"/>
        <v>12254207.741999999</v>
      </c>
      <c r="J126" s="42">
        <f t="shared" si="15"/>
        <v>954377.55</v>
      </c>
    </row>
    <row r="127" spans="1:10" x14ac:dyDescent="0.25">
      <c r="A127">
        <v>124</v>
      </c>
      <c r="B127" s="1" t="e">
        <f>Información!#REF!</f>
        <v>#REF!</v>
      </c>
      <c r="C127" s="85">
        <f>Información!B125</f>
        <v>691842</v>
      </c>
      <c r="D127" s="3">
        <f t="shared" si="9"/>
        <v>8302104</v>
      </c>
      <c r="E127" s="41">
        <f t="shared" si="10"/>
        <v>581147.28</v>
      </c>
      <c r="F127" s="33">
        <f t="shared" si="11"/>
        <v>8883251.2799999993</v>
      </c>
      <c r="G127" s="42">
        <f t="shared" si="14"/>
        <v>740270.94000000006</v>
      </c>
      <c r="H127" s="33">
        <f t="shared" si="12"/>
        <v>444162.56400000001</v>
      </c>
      <c r="I127" s="33">
        <f t="shared" si="13"/>
        <v>9327413.8439999986</v>
      </c>
      <c r="J127" s="42">
        <f t="shared" si="15"/>
        <v>726434.1</v>
      </c>
    </row>
    <row r="128" spans="1:10" x14ac:dyDescent="0.25">
      <c r="A128">
        <v>125</v>
      </c>
      <c r="B128" s="1" t="e">
        <f>Información!#REF!</f>
        <v>#REF!</v>
      </c>
      <c r="C128" s="85">
        <f>Información!B126</f>
        <v>656529</v>
      </c>
      <c r="D128" s="3">
        <f t="shared" si="9"/>
        <v>7878348</v>
      </c>
      <c r="E128" s="41">
        <f t="shared" si="10"/>
        <v>551484.3600000001</v>
      </c>
      <c r="F128" s="33">
        <f t="shared" si="11"/>
        <v>8429832.3599999994</v>
      </c>
      <c r="G128" s="42">
        <f t="shared" si="14"/>
        <v>702486.03</v>
      </c>
      <c r="H128" s="33">
        <f t="shared" si="12"/>
        <v>421491.61800000002</v>
      </c>
      <c r="I128" s="33">
        <f t="shared" si="13"/>
        <v>8851323.9780000001</v>
      </c>
      <c r="J128" s="42">
        <f t="shared" si="15"/>
        <v>689355.45000000007</v>
      </c>
    </row>
    <row r="129" spans="1:10" x14ac:dyDescent="0.25">
      <c r="A129">
        <v>126</v>
      </c>
      <c r="B129" s="1" t="e">
        <f>Información!#REF!</f>
        <v>#REF!</v>
      </c>
      <c r="C129" s="85">
        <f>Información!B127</f>
        <v>480928</v>
      </c>
      <c r="D129" s="3">
        <f t="shared" si="9"/>
        <v>5771136</v>
      </c>
      <c r="E129" s="41">
        <f t="shared" si="10"/>
        <v>403979.52000000002</v>
      </c>
      <c r="F129" s="33">
        <f t="shared" si="11"/>
        <v>6175115.5199999996</v>
      </c>
      <c r="G129" s="42">
        <f t="shared" si="14"/>
        <v>514592.96</v>
      </c>
      <c r="H129" s="33">
        <f t="shared" si="12"/>
        <v>308755.77600000001</v>
      </c>
      <c r="I129" s="33">
        <f t="shared" si="13"/>
        <v>6483871.2959999992</v>
      </c>
      <c r="J129" s="42">
        <f t="shared" si="15"/>
        <v>504974.4</v>
      </c>
    </row>
    <row r="130" spans="1:10" x14ac:dyDescent="0.25">
      <c r="A130">
        <v>127</v>
      </c>
      <c r="B130" s="1" t="e">
        <f>Información!#REF!</f>
        <v>#REF!</v>
      </c>
      <c r="C130" s="85">
        <f>Información!B128</f>
        <v>1364542</v>
      </c>
      <c r="D130" s="3">
        <f t="shared" si="9"/>
        <v>16374504</v>
      </c>
      <c r="E130" s="41">
        <f t="shared" si="10"/>
        <v>1146215.28</v>
      </c>
      <c r="F130" s="33">
        <f t="shared" si="11"/>
        <v>17520719.280000001</v>
      </c>
      <c r="G130" s="42">
        <f t="shared" si="14"/>
        <v>1460059.9400000002</v>
      </c>
      <c r="H130" s="33">
        <f t="shared" si="12"/>
        <v>876035.96400000015</v>
      </c>
      <c r="I130" s="33">
        <f t="shared" si="13"/>
        <v>18396755.244000003</v>
      </c>
      <c r="J130" s="42">
        <f t="shared" si="15"/>
        <v>1432769.1</v>
      </c>
    </row>
    <row r="131" spans="1:10" x14ac:dyDescent="0.25">
      <c r="A131">
        <v>128</v>
      </c>
      <c r="B131" s="1" t="e">
        <f>Información!#REF!</f>
        <v>#REF!</v>
      </c>
      <c r="C131" s="85">
        <f>Información!B129</f>
        <v>1272727</v>
      </c>
      <c r="D131" s="3">
        <f t="shared" si="9"/>
        <v>15272724</v>
      </c>
      <c r="E131" s="41">
        <f t="shared" si="10"/>
        <v>1069090.6800000002</v>
      </c>
      <c r="F131" s="33">
        <f t="shared" si="11"/>
        <v>16341814.68</v>
      </c>
      <c r="G131" s="42">
        <f t="shared" si="14"/>
        <v>1361817.8900000001</v>
      </c>
      <c r="H131" s="33">
        <f t="shared" si="12"/>
        <v>817090.73400000005</v>
      </c>
      <c r="I131" s="33">
        <f t="shared" si="13"/>
        <v>17158905.414000001</v>
      </c>
      <c r="J131" s="42">
        <f t="shared" si="15"/>
        <v>1336363.3500000001</v>
      </c>
    </row>
    <row r="132" spans="1:10" x14ac:dyDescent="0.25">
      <c r="A132">
        <v>129</v>
      </c>
      <c r="B132" s="1" t="e">
        <f>Información!#REF!</f>
        <v>#REF!</v>
      </c>
      <c r="C132" s="85">
        <f>Información!B130</f>
        <v>1345049</v>
      </c>
      <c r="D132" s="3">
        <f t="shared" si="9"/>
        <v>16140588</v>
      </c>
      <c r="E132" s="41">
        <f t="shared" si="10"/>
        <v>1129841.1600000001</v>
      </c>
      <c r="F132" s="33">
        <f t="shared" si="11"/>
        <v>17270429.16</v>
      </c>
      <c r="G132" s="42">
        <f t="shared" si="14"/>
        <v>1439202.4300000002</v>
      </c>
      <c r="H132" s="33">
        <f t="shared" si="12"/>
        <v>863521.4580000001</v>
      </c>
      <c r="I132" s="33">
        <f t="shared" si="13"/>
        <v>18133950.618000001</v>
      </c>
      <c r="J132" s="42">
        <f t="shared" si="15"/>
        <v>1412301.45</v>
      </c>
    </row>
    <row r="133" spans="1:10" x14ac:dyDescent="0.25">
      <c r="A133">
        <v>130</v>
      </c>
      <c r="B133" s="1" t="e">
        <f>Información!#REF!</f>
        <v>#REF!</v>
      </c>
      <c r="C133" s="85">
        <f>Información!B131</f>
        <v>1285048</v>
      </c>
      <c r="D133" s="3">
        <f t="shared" ref="D133:D196" si="16">C133*12</f>
        <v>15420576</v>
      </c>
      <c r="E133" s="41">
        <f t="shared" ref="E133:E196" si="17">D133*$E$3</f>
        <v>1079440.32</v>
      </c>
      <c r="F133" s="33">
        <f t="shared" ref="F133:F196" si="18">D133+E133</f>
        <v>16500016.32</v>
      </c>
      <c r="G133" s="42">
        <f t="shared" si="14"/>
        <v>1375001.36</v>
      </c>
      <c r="H133" s="33">
        <f t="shared" ref="H133:H196" si="19">F133*$H$3</f>
        <v>825000.81600000011</v>
      </c>
      <c r="I133" s="33">
        <f t="shared" ref="I133:I196" si="20">H133+F133</f>
        <v>17325017.136</v>
      </c>
      <c r="J133" s="42">
        <f t="shared" si="15"/>
        <v>1349300.4000000001</v>
      </c>
    </row>
    <row r="134" spans="1:10" x14ac:dyDescent="0.25">
      <c r="A134">
        <v>131</v>
      </c>
      <c r="B134" s="1" t="e">
        <f>Información!#REF!</f>
        <v>#REF!</v>
      </c>
      <c r="C134" s="85">
        <f>Información!B132</f>
        <v>527767</v>
      </c>
      <c r="D134" s="3">
        <f t="shared" si="16"/>
        <v>6333204</v>
      </c>
      <c r="E134" s="41">
        <f t="shared" si="17"/>
        <v>443324.28</v>
      </c>
      <c r="F134" s="33">
        <f t="shared" si="18"/>
        <v>6776528.2800000003</v>
      </c>
      <c r="G134" s="42">
        <f t="shared" si="14"/>
        <v>564710.69000000006</v>
      </c>
      <c r="H134" s="33">
        <f t="shared" si="19"/>
        <v>338826.41400000005</v>
      </c>
      <c r="I134" s="33">
        <f t="shared" si="20"/>
        <v>7115354.6940000001</v>
      </c>
      <c r="J134" s="42">
        <f t="shared" si="15"/>
        <v>554155.35</v>
      </c>
    </row>
    <row r="135" spans="1:10" x14ac:dyDescent="0.25">
      <c r="A135">
        <v>132</v>
      </c>
      <c r="B135" s="1" t="e">
        <f>Información!#REF!</f>
        <v>#REF!</v>
      </c>
      <c r="C135" s="85">
        <f>Información!B133</f>
        <v>1338349</v>
      </c>
      <c r="D135" s="3">
        <f t="shared" si="16"/>
        <v>16060188</v>
      </c>
      <c r="E135" s="41">
        <f t="shared" si="17"/>
        <v>1124213.1600000001</v>
      </c>
      <c r="F135" s="33">
        <f t="shared" si="18"/>
        <v>17184401.16</v>
      </c>
      <c r="G135" s="42">
        <f t="shared" ref="G135:G198" si="21">C135*(1+$E$3)</f>
        <v>1432033.4300000002</v>
      </c>
      <c r="H135" s="33">
        <f t="shared" si="19"/>
        <v>859220.05800000008</v>
      </c>
      <c r="I135" s="33">
        <f t="shared" si="20"/>
        <v>18043621.217999998</v>
      </c>
      <c r="J135" s="42">
        <f t="shared" ref="J135:J198" si="22">C135*(1+$H$3)</f>
        <v>1405266.45</v>
      </c>
    </row>
    <row r="136" spans="1:10" x14ac:dyDescent="0.25">
      <c r="A136">
        <v>133</v>
      </c>
      <c r="B136" s="1" t="e">
        <f>Información!#REF!</f>
        <v>#REF!</v>
      </c>
      <c r="C136" s="85">
        <f>Información!B134</f>
        <v>1093389</v>
      </c>
      <c r="D136" s="3">
        <f t="shared" si="16"/>
        <v>13120668</v>
      </c>
      <c r="E136" s="41">
        <f t="shared" si="17"/>
        <v>918446.76000000013</v>
      </c>
      <c r="F136" s="33">
        <f t="shared" si="18"/>
        <v>14039114.76</v>
      </c>
      <c r="G136" s="42">
        <f t="shared" si="21"/>
        <v>1169926.23</v>
      </c>
      <c r="H136" s="33">
        <f t="shared" si="19"/>
        <v>701955.73800000001</v>
      </c>
      <c r="I136" s="33">
        <f t="shared" si="20"/>
        <v>14741070.498</v>
      </c>
      <c r="J136" s="42">
        <f t="shared" si="22"/>
        <v>1148058.45</v>
      </c>
    </row>
    <row r="137" spans="1:10" x14ac:dyDescent="0.25">
      <c r="A137">
        <v>134</v>
      </c>
      <c r="B137" s="1" t="e">
        <f>Información!#REF!</f>
        <v>#REF!</v>
      </c>
      <c r="C137" s="85">
        <f>Información!B135</f>
        <v>413116</v>
      </c>
      <c r="D137" s="3">
        <f t="shared" si="16"/>
        <v>4957392</v>
      </c>
      <c r="E137" s="41">
        <f t="shared" si="17"/>
        <v>347017.44000000006</v>
      </c>
      <c r="F137" s="33">
        <f t="shared" si="18"/>
        <v>5304409.4400000004</v>
      </c>
      <c r="G137" s="42">
        <f t="shared" si="21"/>
        <v>442034.12000000005</v>
      </c>
      <c r="H137" s="33">
        <f t="shared" si="19"/>
        <v>265220.47200000001</v>
      </c>
      <c r="I137" s="33">
        <f t="shared" si="20"/>
        <v>5569629.9120000005</v>
      </c>
      <c r="J137" s="42">
        <f t="shared" si="22"/>
        <v>433771.80000000005</v>
      </c>
    </row>
    <row r="138" spans="1:10" x14ac:dyDescent="0.25">
      <c r="A138">
        <v>135</v>
      </c>
      <c r="B138" s="1" t="e">
        <f>Información!#REF!</f>
        <v>#REF!</v>
      </c>
      <c r="C138" s="85">
        <f>Información!B136</f>
        <v>947367</v>
      </c>
      <c r="D138" s="3">
        <f t="shared" si="16"/>
        <v>11368404</v>
      </c>
      <c r="E138" s="41">
        <f t="shared" si="17"/>
        <v>795788.28</v>
      </c>
      <c r="F138" s="33">
        <f t="shared" si="18"/>
        <v>12164192.279999999</v>
      </c>
      <c r="G138" s="42">
        <f t="shared" si="21"/>
        <v>1013682.6900000001</v>
      </c>
      <c r="H138" s="33">
        <f t="shared" si="19"/>
        <v>608209.61399999994</v>
      </c>
      <c r="I138" s="33">
        <f t="shared" si="20"/>
        <v>12772401.893999999</v>
      </c>
      <c r="J138" s="42">
        <f t="shared" si="22"/>
        <v>994735.35000000009</v>
      </c>
    </row>
    <row r="139" spans="1:10" x14ac:dyDescent="0.25">
      <c r="A139">
        <v>136</v>
      </c>
      <c r="B139" s="1" t="e">
        <f>Información!#REF!</f>
        <v>#REF!</v>
      </c>
      <c r="C139" s="85">
        <f>Información!B137</f>
        <v>306956</v>
      </c>
      <c r="D139" s="3">
        <f t="shared" si="16"/>
        <v>3683472</v>
      </c>
      <c r="E139" s="41">
        <f t="shared" si="17"/>
        <v>257843.04000000004</v>
      </c>
      <c r="F139" s="33">
        <f t="shared" si="18"/>
        <v>3941315.04</v>
      </c>
      <c r="G139" s="42">
        <f t="shared" si="21"/>
        <v>328442.92000000004</v>
      </c>
      <c r="H139" s="33">
        <f t="shared" si="19"/>
        <v>197065.75200000001</v>
      </c>
      <c r="I139" s="33">
        <f t="shared" si="20"/>
        <v>4138380.7919999999</v>
      </c>
      <c r="J139" s="42">
        <f t="shared" si="22"/>
        <v>322303.8</v>
      </c>
    </row>
    <row r="140" spans="1:10" x14ac:dyDescent="0.25">
      <c r="A140">
        <v>137</v>
      </c>
      <c r="B140" s="1" t="e">
        <f>Información!#REF!</f>
        <v>#REF!</v>
      </c>
      <c r="C140" s="85">
        <f>Información!B138</f>
        <v>1136911</v>
      </c>
      <c r="D140" s="3">
        <f t="shared" si="16"/>
        <v>13642932</v>
      </c>
      <c r="E140" s="41">
        <f t="shared" si="17"/>
        <v>955005.24000000011</v>
      </c>
      <c r="F140" s="33">
        <f t="shared" si="18"/>
        <v>14597937.24</v>
      </c>
      <c r="G140" s="42">
        <f t="shared" si="21"/>
        <v>1216494.77</v>
      </c>
      <c r="H140" s="33">
        <f t="shared" si="19"/>
        <v>729896.86200000008</v>
      </c>
      <c r="I140" s="33">
        <f t="shared" si="20"/>
        <v>15327834.102</v>
      </c>
      <c r="J140" s="42">
        <f t="shared" si="22"/>
        <v>1193756.55</v>
      </c>
    </row>
    <row r="141" spans="1:10" x14ac:dyDescent="0.25">
      <c r="A141">
        <v>138</v>
      </c>
      <c r="B141" s="1" t="e">
        <f>Información!#REF!</f>
        <v>#REF!</v>
      </c>
      <c r="C141" s="85">
        <f>Información!B139</f>
        <v>317818</v>
      </c>
      <c r="D141" s="3">
        <f t="shared" si="16"/>
        <v>3813816</v>
      </c>
      <c r="E141" s="41">
        <f t="shared" si="17"/>
        <v>266967.12000000005</v>
      </c>
      <c r="F141" s="33">
        <f t="shared" si="18"/>
        <v>4080783.12</v>
      </c>
      <c r="G141" s="42">
        <f t="shared" si="21"/>
        <v>340065.26</v>
      </c>
      <c r="H141" s="33">
        <f t="shared" si="19"/>
        <v>204039.15600000002</v>
      </c>
      <c r="I141" s="33">
        <f t="shared" si="20"/>
        <v>4284822.2760000005</v>
      </c>
      <c r="J141" s="42">
        <f t="shared" si="22"/>
        <v>333708.90000000002</v>
      </c>
    </row>
    <row r="142" spans="1:10" x14ac:dyDescent="0.25">
      <c r="A142">
        <v>139</v>
      </c>
      <c r="B142" s="1" t="e">
        <f>Información!#REF!</f>
        <v>#REF!</v>
      </c>
      <c r="C142" s="85">
        <f>Información!B140</f>
        <v>711561</v>
      </c>
      <c r="D142" s="3">
        <f t="shared" si="16"/>
        <v>8538732</v>
      </c>
      <c r="E142" s="41">
        <f t="shared" si="17"/>
        <v>597711.24000000011</v>
      </c>
      <c r="F142" s="33">
        <f t="shared" si="18"/>
        <v>9136443.2400000002</v>
      </c>
      <c r="G142" s="42">
        <f t="shared" si="21"/>
        <v>761370.27</v>
      </c>
      <c r="H142" s="33">
        <f t="shared" si="19"/>
        <v>456822.16200000001</v>
      </c>
      <c r="I142" s="33">
        <f t="shared" si="20"/>
        <v>9593265.4020000007</v>
      </c>
      <c r="J142" s="42">
        <f t="shared" si="22"/>
        <v>747139.05</v>
      </c>
    </row>
    <row r="143" spans="1:10" x14ac:dyDescent="0.25">
      <c r="A143">
        <v>140</v>
      </c>
      <c r="B143" s="1" t="e">
        <f>Información!#REF!</f>
        <v>#REF!</v>
      </c>
      <c r="C143" s="85">
        <f>Información!B141</f>
        <v>482394</v>
      </c>
      <c r="D143" s="3">
        <f t="shared" si="16"/>
        <v>5788728</v>
      </c>
      <c r="E143" s="41">
        <f t="shared" si="17"/>
        <v>405210.96</v>
      </c>
      <c r="F143" s="33">
        <f t="shared" si="18"/>
        <v>6193938.96</v>
      </c>
      <c r="G143" s="42">
        <f t="shared" si="21"/>
        <v>516161.58</v>
      </c>
      <c r="H143" s="33">
        <f t="shared" si="19"/>
        <v>309696.94800000003</v>
      </c>
      <c r="I143" s="33">
        <f t="shared" si="20"/>
        <v>6503635.9079999998</v>
      </c>
      <c r="J143" s="42">
        <f t="shared" si="22"/>
        <v>506513.7</v>
      </c>
    </row>
    <row r="144" spans="1:10" x14ac:dyDescent="0.25">
      <c r="A144">
        <v>141</v>
      </c>
      <c r="B144" s="1" t="e">
        <f>Información!#REF!</f>
        <v>#REF!</v>
      </c>
      <c r="C144" s="85">
        <f>Información!B142</f>
        <v>356518</v>
      </c>
      <c r="D144" s="3">
        <f t="shared" si="16"/>
        <v>4278216</v>
      </c>
      <c r="E144" s="41">
        <f t="shared" si="17"/>
        <v>299475.12000000005</v>
      </c>
      <c r="F144" s="33">
        <f t="shared" si="18"/>
        <v>4577691.12</v>
      </c>
      <c r="G144" s="42">
        <f t="shared" si="21"/>
        <v>381474.26</v>
      </c>
      <c r="H144" s="33">
        <f t="shared" si="19"/>
        <v>228884.55600000001</v>
      </c>
      <c r="I144" s="33">
        <f t="shared" si="20"/>
        <v>4806575.676</v>
      </c>
      <c r="J144" s="42">
        <f t="shared" si="22"/>
        <v>374343.9</v>
      </c>
    </row>
    <row r="145" spans="1:10" x14ac:dyDescent="0.25">
      <c r="A145">
        <v>142</v>
      </c>
      <c r="B145" s="1" t="e">
        <f>Información!#REF!</f>
        <v>#REF!</v>
      </c>
      <c r="C145" s="85">
        <f>Información!B143</f>
        <v>1200044</v>
      </c>
      <c r="D145" s="3">
        <f t="shared" si="16"/>
        <v>14400528</v>
      </c>
      <c r="E145" s="41">
        <f t="shared" si="17"/>
        <v>1008036.9600000001</v>
      </c>
      <c r="F145" s="33">
        <f t="shared" si="18"/>
        <v>15408564.960000001</v>
      </c>
      <c r="G145" s="42">
        <f t="shared" si="21"/>
        <v>1284047.08</v>
      </c>
      <c r="H145" s="33">
        <f t="shared" si="19"/>
        <v>770428.24800000014</v>
      </c>
      <c r="I145" s="33">
        <f t="shared" si="20"/>
        <v>16178993.208000001</v>
      </c>
      <c r="J145" s="42">
        <f t="shared" si="22"/>
        <v>1260046.2</v>
      </c>
    </row>
    <row r="146" spans="1:10" x14ac:dyDescent="0.25">
      <c r="A146">
        <v>143</v>
      </c>
      <c r="B146" s="1" t="e">
        <f>Información!#REF!</f>
        <v>#REF!</v>
      </c>
      <c r="C146" s="85">
        <f>Información!B144</f>
        <v>1063334</v>
      </c>
      <c r="D146" s="3">
        <f t="shared" si="16"/>
        <v>12760008</v>
      </c>
      <c r="E146" s="41">
        <f t="shared" si="17"/>
        <v>893200.56</v>
      </c>
      <c r="F146" s="33">
        <f t="shared" si="18"/>
        <v>13653208.560000001</v>
      </c>
      <c r="G146" s="42">
        <f t="shared" si="21"/>
        <v>1137767.3800000001</v>
      </c>
      <c r="H146" s="33">
        <f t="shared" si="19"/>
        <v>682660.42800000007</v>
      </c>
      <c r="I146" s="33">
        <f t="shared" si="20"/>
        <v>14335868.988</v>
      </c>
      <c r="J146" s="42">
        <f t="shared" si="22"/>
        <v>1116500.7</v>
      </c>
    </row>
    <row r="147" spans="1:10" x14ac:dyDescent="0.25">
      <c r="A147">
        <v>144</v>
      </c>
      <c r="B147" s="1" t="e">
        <f>Información!#REF!</f>
        <v>#REF!</v>
      </c>
      <c r="C147" s="85">
        <f>Información!B145</f>
        <v>675245</v>
      </c>
      <c r="D147" s="3">
        <f t="shared" si="16"/>
        <v>8102940</v>
      </c>
      <c r="E147" s="41">
        <f t="shared" si="17"/>
        <v>567205.80000000005</v>
      </c>
      <c r="F147" s="33">
        <f t="shared" si="18"/>
        <v>8670145.8000000007</v>
      </c>
      <c r="G147" s="42">
        <f t="shared" si="21"/>
        <v>722512.15</v>
      </c>
      <c r="H147" s="33">
        <f t="shared" si="19"/>
        <v>433507.29000000004</v>
      </c>
      <c r="I147" s="33">
        <f t="shared" si="20"/>
        <v>9103653.0899999999</v>
      </c>
      <c r="J147" s="42">
        <f t="shared" si="22"/>
        <v>709007.25</v>
      </c>
    </row>
    <row r="148" spans="1:10" x14ac:dyDescent="0.25">
      <c r="A148">
        <v>145</v>
      </c>
      <c r="B148" s="1" t="e">
        <f>Información!#REF!</f>
        <v>#REF!</v>
      </c>
      <c r="C148" s="85">
        <f>Información!B146</f>
        <v>611673</v>
      </c>
      <c r="D148" s="3">
        <f t="shared" si="16"/>
        <v>7340076</v>
      </c>
      <c r="E148" s="41">
        <f t="shared" si="17"/>
        <v>513805.32000000007</v>
      </c>
      <c r="F148" s="33">
        <f t="shared" si="18"/>
        <v>7853881.3200000003</v>
      </c>
      <c r="G148" s="42">
        <f t="shared" si="21"/>
        <v>654490.11</v>
      </c>
      <c r="H148" s="33">
        <f t="shared" si="19"/>
        <v>392694.06600000005</v>
      </c>
      <c r="I148" s="33">
        <f t="shared" si="20"/>
        <v>8246575.3859999999</v>
      </c>
      <c r="J148" s="42">
        <f t="shared" si="22"/>
        <v>642256.65</v>
      </c>
    </row>
    <row r="149" spans="1:10" x14ac:dyDescent="0.25">
      <c r="A149">
        <v>146</v>
      </c>
      <c r="B149" s="1" t="e">
        <f>Información!#REF!</f>
        <v>#REF!</v>
      </c>
      <c r="C149" s="85">
        <f>Información!B147</f>
        <v>750027</v>
      </c>
      <c r="D149" s="3">
        <f t="shared" si="16"/>
        <v>9000324</v>
      </c>
      <c r="E149" s="41">
        <f t="shared" si="17"/>
        <v>630022.68000000005</v>
      </c>
      <c r="F149" s="33">
        <f t="shared" si="18"/>
        <v>9630346.6799999997</v>
      </c>
      <c r="G149" s="42">
        <f t="shared" si="21"/>
        <v>802528.89</v>
      </c>
      <c r="H149" s="33">
        <f t="shared" si="19"/>
        <v>481517.33400000003</v>
      </c>
      <c r="I149" s="33">
        <f t="shared" si="20"/>
        <v>10111864.014</v>
      </c>
      <c r="J149" s="42">
        <f t="shared" si="22"/>
        <v>787528.35</v>
      </c>
    </row>
    <row r="150" spans="1:10" x14ac:dyDescent="0.25">
      <c r="A150">
        <v>147</v>
      </c>
      <c r="B150" s="1" t="e">
        <f>Información!#REF!</f>
        <v>#REF!</v>
      </c>
      <c r="C150" s="85">
        <f>Información!B148</f>
        <v>612573</v>
      </c>
      <c r="D150" s="3">
        <f t="shared" si="16"/>
        <v>7350876</v>
      </c>
      <c r="E150" s="41">
        <f t="shared" si="17"/>
        <v>514561.32000000007</v>
      </c>
      <c r="F150" s="33">
        <f t="shared" si="18"/>
        <v>7865437.3200000003</v>
      </c>
      <c r="G150" s="42">
        <f t="shared" si="21"/>
        <v>655453.11</v>
      </c>
      <c r="H150" s="33">
        <f t="shared" si="19"/>
        <v>393271.86600000004</v>
      </c>
      <c r="I150" s="33">
        <f t="shared" si="20"/>
        <v>8258709.1860000007</v>
      </c>
      <c r="J150" s="42">
        <f t="shared" si="22"/>
        <v>643201.65</v>
      </c>
    </row>
    <row r="151" spans="1:10" x14ac:dyDescent="0.25">
      <c r="A151">
        <v>148</v>
      </c>
      <c r="B151" s="1" t="e">
        <f>Información!#REF!</f>
        <v>#REF!</v>
      </c>
      <c r="C151" s="85">
        <f>Información!B149</f>
        <v>1350049</v>
      </c>
      <c r="D151" s="3">
        <f t="shared" si="16"/>
        <v>16200588</v>
      </c>
      <c r="E151" s="41">
        <f t="shared" si="17"/>
        <v>1134041.1600000001</v>
      </c>
      <c r="F151" s="33">
        <f t="shared" si="18"/>
        <v>17334629.16</v>
      </c>
      <c r="G151" s="42">
        <f t="shared" si="21"/>
        <v>1444552.4300000002</v>
      </c>
      <c r="H151" s="33">
        <f t="shared" si="19"/>
        <v>866731.4580000001</v>
      </c>
      <c r="I151" s="33">
        <f t="shared" si="20"/>
        <v>18201360.618000001</v>
      </c>
      <c r="J151" s="42">
        <f t="shared" si="22"/>
        <v>1417551.45</v>
      </c>
    </row>
    <row r="152" spans="1:10" x14ac:dyDescent="0.25">
      <c r="A152">
        <v>149</v>
      </c>
      <c r="B152" s="1" t="e">
        <f>Información!#REF!</f>
        <v>#REF!</v>
      </c>
      <c r="C152" s="85">
        <f>Información!B150</f>
        <v>577303</v>
      </c>
      <c r="D152" s="3">
        <f t="shared" si="16"/>
        <v>6927636</v>
      </c>
      <c r="E152" s="41">
        <f t="shared" si="17"/>
        <v>484934.52</v>
      </c>
      <c r="F152" s="33">
        <f t="shared" si="18"/>
        <v>7412570.5199999996</v>
      </c>
      <c r="G152" s="42">
        <f t="shared" si="21"/>
        <v>617714.21000000008</v>
      </c>
      <c r="H152" s="33">
        <f t="shared" si="19"/>
        <v>370628.52600000001</v>
      </c>
      <c r="I152" s="33">
        <f t="shared" si="20"/>
        <v>7783199.0459999992</v>
      </c>
      <c r="J152" s="42">
        <f t="shared" si="22"/>
        <v>606168.15</v>
      </c>
    </row>
    <row r="153" spans="1:10" x14ac:dyDescent="0.25">
      <c r="A153">
        <v>150</v>
      </c>
      <c r="B153" s="1" t="e">
        <f>Información!#REF!</f>
        <v>#REF!</v>
      </c>
      <c r="C153" s="85">
        <f>Información!B151</f>
        <v>643150</v>
      </c>
      <c r="D153" s="3">
        <f t="shared" si="16"/>
        <v>7717800</v>
      </c>
      <c r="E153" s="41">
        <f t="shared" si="17"/>
        <v>540246</v>
      </c>
      <c r="F153" s="33">
        <f t="shared" si="18"/>
        <v>8258046</v>
      </c>
      <c r="G153" s="42">
        <f t="shared" si="21"/>
        <v>688170.5</v>
      </c>
      <c r="H153" s="33">
        <f t="shared" si="19"/>
        <v>412902.30000000005</v>
      </c>
      <c r="I153" s="33">
        <f t="shared" si="20"/>
        <v>8670948.3000000007</v>
      </c>
      <c r="J153" s="42">
        <f t="shared" si="22"/>
        <v>675307.5</v>
      </c>
    </row>
    <row r="154" spans="1:10" x14ac:dyDescent="0.25">
      <c r="A154">
        <v>151</v>
      </c>
      <c r="B154" s="1" t="e">
        <f>Información!#REF!</f>
        <v>#REF!</v>
      </c>
      <c r="C154" s="85">
        <f>Información!B152</f>
        <v>365073</v>
      </c>
      <c r="D154" s="3">
        <f t="shared" si="16"/>
        <v>4380876</v>
      </c>
      <c r="E154" s="41">
        <f t="shared" si="17"/>
        <v>306661.32</v>
      </c>
      <c r="F154" s="33">
        <f t="shared" si="18"/>
        <v>4687537.32</v>
      </c>
      <c r="G154" s="42">
        <f t="shared" si="21"/>
        <v>390628.11000000004</v>
      </c>
      <c r="H154" s="33">
        <f t="shared" si="19"/>
        <v>234376.86600000004</v>
      </c>
      <c r="I154" s="33">
        <f t="shared" si="20"/>
        <v>4921914.1860000007</v>
      </c>
      <c r="J154" s="42">
        <f t="shared" si="22"/>
        <v>383326.65</v>
      </c>
    </row>
    <row r="155" spans="1:10" x14ac:dyDescent="0.25">
      <c r="A155">
        <v>152</v>
      </c>
      <c r="B155" s="1" t="e">
        <f>Información!#REF!</f>
        <v>#REF!</v>
      </c>
      <c r="C155" s="85">
        <f>Información!B153</f>
        <v>1698252</v>
      </c>
      <c r="D155" s="3">
        <f t="shared" si="16"/>
        <v>20379024</v>
      </c>
      <c r="E155" s="41">
        <f t="shared" si="17"/>
        <v>1426531.6800000002</v>
      </c>
      <c r="F155" s="33">
        <f t="shared" si="18"/>
        <v>21805555.68</v>
      </c>
      <c r="G155" s="42">
        <f t="shared" si="21"/>
        <v>1817129.6400000001</v>
      </c>
      <c r="H155" s="33">
        <f t="shared" si="19"/>
        <v>1090277.784</v>
      </c>
      <c r="I155" s="33">
        <f t="shared" si="20"/>
        <v>22895833.464000002</v>
      </c>
      <c r="J155" s="42">
        <f t="shared" si="22"/>
        <v>1783164.6</v>
      </c>
    </row>
    <row r="156" spans="1:10" x14ac:dyDescent="0.25">
      <c r="A156">
        <v>153</v>
      </c>
      <c r="B156" s="1" t="e">
        <f>Información!#REF!</f>
        <v>#REF!</v>
      </c>
      <c r="C156" s="85">
        <f>Información!B154</f>
        <v>1853643</v>
      </c>
      <c r="D156" s="3">
        <f t="shared" si="16"/>
        <v>22243716</v>
      </c>
      <c r="E156" s="41">
        <f t="shared" si="17"/>
        <v>1557060.12</v>
      </c>
      <c r="F156" s="33">
        <f t="shared" si="18"/>
        <v>23800776.120000001</v>
      </c>
      <c r="G156" s="42">
        <f t="shared" si="21"/>
        <v>1983398.01</v>
      </c>
      <c r="H156" s="33">
        <f t="shared" si="19"/>
        <v>1190038.8060000001</v>
      </c>
      <c r="I156" s="33">
        <f t="shared" si="20"/>
        <v>24990814.926000003</v>
      </c>
      <c r="J156" s="42">
        <f t="shared" si="22"/>
        <v>1946325.1500000001</v>
      </c>
    </row>
    <row r="157" spans="1:10" x14ac:dyDescent="0.25">
      <c r="A157">
        <v>154</v>
      </c>
      <c r="B157" s="1" t="e">
        <f>Información!#REF!</f>
        <v>#REF!</v>
      </c>
      <c r="C157" s="85">
        <f>Información!B155</f>
        <v>728182</v>
      </c>
      <c r="D157" s="3">
        <f t="shared" si="16"/>
        <v>8738184</v>
      </c>
      <c r="E157" s="41">
        <f t="shared" si="17"/>
        <v>611672.88</v>
      </c>
      <c r="F157" s="33">
        <f t="shared" si="18"/>
        <v>9349856.8800000008</v>
      </c>
      <c r="G157" s="42">
        <f t="shared" si="21"/>
        <v>779154.74</v>
      </c>
      <c r="H157" s="33">
        <f t="shared" si="19"/>
        <v>467492.84400000004</v>
      </c>
      <c r="I157" s="33">
        <f t="shared" si="20"/>
        <v>9817349.7240000013</v>
      </c>
      <c r="J157" s="42">
        <f t="shared" si="22"/>
        <v>764591.1</v>
      </c>
    </row>
    <row r="158" spans="1:10" x14ac:dyDescent="0.25">
      <c r="A158">
        <v>155</v>
      </c>
      <c r="B158" s="1" t="e">
        <f>Información!#REF!</f>
        <v>#REF!</v>
      </c>
      <c r="C158" s="85">
        <f>Información!B156</f>
        <v>1524253</v>
      </c>
      <c r="D158" s="3">
        <f t="shared" si="16"/>
        <v>18291036</v>
      </c>
      <c r="E158" s="41">
        <f t="shared" si="17"/>
        <v>1280372.52</v>
      </c>
      <c r="F158" s="33">
        <f t="shared" si="18"/>
        <v>19571408.52</v>
      </c>
      <c r="G158" s="42">
        <f t="shared" si="21"/>
        <v>1630950.7100000002</v>
      </c>
      <c r="H158" s="33">
        <f t="shared" si="19"/>
        <v>978570.42599999998</v>
      </c>
      <c r="I158" s="33">
        <f t="shared" si="20"/>
        <v>20549978.945999999</v>
      </c>
      <c r="J158" s="42">
        <f t="shared" si="22"/>
        <v>1600465.6500000001</v>
      </c>
    </row>
    <row r="159" spans="1:10" x14ac:dyDescent="0.25">
      <c r="A159">
        <v>156</v>
      </c>
      <c r="B159" s="1" t="e">
        <f>Información!#REF!</f>
        <v>#REF!</v>
      </c>
      <c r="C159" s="85">
        <f>Información!B157</f>
        <v>1210135</v>
      </c>
      <c r="D159" s="3">
        <f t="shared" si="16"/>
        <v>14521620</v>
      </c>
      <c r="E159" s="41">
        <f t="shared" si="17"/>
        <v>1016513.4000000001</v>
      </c>
      <c r="F159" s="33">
        <f t="shared" si="18"/>
        <v>15538133.4</v>
      </c>
      <c r="G159" s="42">
        <f t="shared" si="21"/>
        <v>1294844.4500000002</v>
      </c>
      <c r="H159" s="33">
        <f t="shared" si="19"/>
        <v>776906.67</v>
      </c>
      <c r="I159" s="33">
        <f t="shared" si="20"/>
        <v>16315040.07</v>
      </c>
      <c r="J159" s="42">
        <f t="shared" si="22"/>
        <v>1270641.75</v>
      </c>
    </row>
    <row r="160" spans="1:10" x14ac:dyDescent="0.25">
      <c r="A160">
        <v>157</v>
      </c>
      <c r="B160" s="1" t="e">
        <f>Información!#REF!</f>
        <v>#REF!</v>
      </c>
      <c r="C160" s="85">
        <f>Información!B158</f>
        <v>1745980</v>
      </c>
      <c r="D160" s="3">
        <f t="shared" si="16"/>
        <v>20951760</v>
      </c>
      <c r="E160" s="41">
        <f t="shared" si="17"/>
        <v>1466623.2000000002</v>
      </c>
      <c r="F160" s="33">
        <f t="shared" si="18"/>
        <v>22418383.199999999</v>
      </c>
      <c r="G160" s="42">
        <f t="shared" si="21"/>
        <v>1868198.6</v>
      </c>
      <c r="H160" s="33">
        <f t="shared" si="19"/>
        <v>1120919.1599999999</v>
      </c>
      <c r="I160" s="33">
        <f t="shared" si="20"/>
        <v>23539302.359999999</v>
      </c>
      <c r="J160" s="42">
        <f t="shared" si="22"/>
        <v>1833279</v>
      </c>
    </row>
    <row r="161" spans="1:10" x14ac:dyDescent="0.25">
      <c r="A161">
        <v>158</v>
      </c>
      <c r="B161" s="1" t="e">
        <f>Información!#REF!</f>
        <v>#REF!</v>
      </c>
      <c r="C161" s="85">
        <f>Información!B159</f>
        <v>551023</v>
      </c>
      <c r="D161" s="3">
        <f t="shared" si="16"/>
        <v>6612276</v>
      </c>
      <c r="E161" s="41">
        <f t="shared" si="17"/>
        <v>462859.32000000007</v>
      </c>
      <c r="F161" s="33">
        <f t="shared" si="18"/>
        <v>7075135.3200000003</v>
      </c>
      <c r="G161" s="42">
        <f t="shared" si="21"/>
        <v>589594.61</v>
      </c>
      <c r="H161" s="33">
        <f t="shared" si="19"/>
        <v>353756.76600000006</v>
      </c>
      <c r="I161" s="33">
        <f t="shared" si="20"/>
        <v>7428892.0860000001</v>
      </c>
      <c r="J161" s="42">
        <f t="shared" si="22"/>
        <v>578574.15</v>
      </c>
    </row>
    <row r="162" spans="1:10" x14ac:dyDescent="0.25">
      <c r="A162">
        <v>159</v>
      </c>
      <c r="B162" s="1" t="e">
        <f>Información!#REF!</f>
        <v>#REF!</v>
      </c>
      <c r="C162" s="85">
        <f>Información!B160</f>
        <v>1403961</v>
      </c>
      <c r="D162" s="3">
        <f t="shared" si="16"/>
        <v>16847532</v>
      </c>
      <c r="E162" s="41">
        <f t="shared" si="17"/>
        <v>1179327.2400000002</v>
      </c>
      <c r="F162" s="33">
        <f t="shared" si="18"/>
        <v>18026859.240000002</v>
      </c>
      <c r="G162" s="42">
        <f t="shared" si="21"/>
        <v>1502238.27</v>
      </c>
      <c r="H162" s="33">
        <f t="shared" si="19"/>
        <v>901342.96200000017</v>
      </c>
      <c r="I162" s="33">
        <f t="shared" si="20"/>
        <v>18928202.202000003</v>
      </c>
      <c r="J162" s="42">
        <f t="shared" si="22"/>
        <v>1474159.05</v>
      </c>
    </row>
    <row r="163" spans="1:10" x14ac:dyDescent="0.25">
      <c r="A163">
        <v>160</v>
      </c>
      <c r="B163" s="1" t="e">
        <f>Información!#REF!</f>
        <v>#REF!</v>
      </c>
      <c r="C163" s="85">
        <f>Información!B161</f>
        <v>686227</v>
      </c>
      <c r="D163" s="3">
        <f t="shared" si="16"/>
        <v>8234724</v>
      </c>
      <c r="E163" s="41">
        <f t="shared" si="17"/>
        <v>576430.68000000005</v>
      </c>
      <c r="F163" s="33">
        <f t="shared" si="18"/>
        <v>8811154.6799999997</v>
      </c>
      <c r="G163" s="42">
        <f t="shared" si="21"/>
        <v>734262.89</v>
      </c>
      <c r="H163" s="33">
        <f t="shared" si="19"/>
        <v>440557.734</v>
      </c>
      <c r="I163" s="33">
        <f t="shared" si="20"/>
        <v>9251712.4139999989</v>
      </c>
      <c r="J163" s="42">
        <f t="shared" si="22"/>
        <v>720538.35</v>
      </c>
    </row>
    <row r="164" spans="1:10" x14ac:dyDescent="0.25">
      <c r="A164">
        <v>161</v>
      </c>
      <c r="B164" s="1" t="e">
        <f>Información!#REF!</f>
        <v>#REF!</v>
      </c>
      <c r="C164" s="85">
        <f>Información!B162</f>
        <v>757309</v>
      </c>
      <c r="D164" s="3">
        <f t="shared" si="16"/>
        <v>9087708</v>
      </c>
      <c r="E164" s="41">
        <f t="shared" si="17"/>
        <v>636139.56000000006</v>
      </c>
      <c r="F164" s="33">
        <f t="shared" si="18"/>
        <v>9723847.5600000005</v>
      </c>
      <c r="G164" s="42">
        <f t="shared" si="21"/>
        <v>810320.63</v>
      </c>
      <c r="H164" s="33">
        <f t="shared" si="19"/>
        <v>486192.37800000003</v>
      </c>
      <c r="I164" s="33">
        <f t="shared" si="20"/>
        <v>10210039.938000001</v>
      </c>
      <c r="J164" s="42">
        <f t="shared" si="22"/>
        <v>795174.45000000007</v>
      </c>
    </row>
    <row r="165" spans="1:10" x14ac:dyDescent="0.25">
      <c r="A165">
        <v>162</v>
      </c>
      <c r="B165" s="1" t="e">
        <f>Información!#REF!</f>
        <v>#REF!</v>
      </c>
      <c r="C165" s="85">
        <f>Información!B163</f>
        <v>1150386</v>
      </c>
      <c r="D165" s="3">
        <f t="shared" si="16"/>
        <v>13804632</v>
      </c>
      <c r="E165" s="41">
        <f t="shared" si="17"/>
        <v>966324.24000000011</v>
      </c>
      <c r="F165" s="33">
        <f t="shared" si="18"/>
        <v>14770956.24</v>
      </c>
      <c r="G165" s="42">
        <f t="shared" si="21"/>
        <v>1230913.02</v>
      </c>
      <c r="H165" s="33">
        <f t="shared" si="19"/>
        <v>738547.81200000003</v>
      </c>
      <c r="I165" s="33">
        <f t="shared" si="20"/>
        <v>15509504.052000001</v>
      </c>
      <c r="J165" s="42">
        <f t="shared" si="22"/>
        <v>1207905.3</v>
      </c>
    </row>
    <row r="166" spans="1:10" x14ac:dyDescent="0.25">
      <c r="A166">
        <v>163</v>
      </c>
      <c r="B166" s="1" t="e">
        <f>Información!#REF!</f>
        <v>#REF!</v>
      </c>
      <c r="C166" s="85">
        <f>Información!B164</f>
        <v>1158836</v>
      </c>
      <c r="D166" s="3">
        <f t="shared" si="16"/>
        <v>13906032</v>
      </c>
      <c r="E166" s="41">
        <f t="shared" si="17"/>
        <v>973422.24000000011</v>
      </c>
      <c r="F166" s="33">
        <f t="shared" si="18"/>
        <v>14879454.24</v>
      </c>
      <c r="G166" s="42">
        <f t="shared" si="21"/>
        <v>1239954.52</v>
      </c>
      <c r="H166" s="33">
        <f t="shared" si="19"/>
        <v>743972.71200000006</v>
      </c>
      <c r="I166" s="33">
        <f t="shared" si="20"/>
        <v>15623426.952</v>
      </c>
      <c r="J166" s="42">
        <f t="shared" si="22"/>
        <v>1216777.8</v>
      </c>
    </row>
    <row r="167" spans="1:10" x14ac:dyDescent="0.25">
      <c r="A167">
        <v>164</v>
      </c>
      <c r="B167" s="1" t="e">
        <f>Información!#REF!</f>
        <v>#REF!</v>
      </c>
      <c r="C167" s="85">
        <f>Información!B165</f>
        <v>630916</v>
      </c>
      <c r="D167" s="3">
        <f t="shared" si="16"/>
        <v>7570992</v>
      </c>
      <c r="E167" s="41">
        <f t="shared" si="17"/>
        <v>529969.44000000006</v>
      </c>
      <c r="F167" s="33">
        <f t="shared" si="18"/>
        <v>8100961.4400000004</v>
      </c>
      <c r="G167" s="42">
        <f t="shared" si="21"/>
        <v>675080.12</v>
      </c>
      <c r="H167" s="33">
        <f t="shared" si="19"/>
        <v>405048.07200000004</v>
      </c>
      <c r="I167" s="33">
        <f t="shared" si="20"/>
        <v>8506009.5120000001</v>
      </c>
      <c r="J167" s="42">
        <f t="shared" si="22"/>
        <v>662461.80000000005</v>
      </c>
    </row>
    <row r="168" spans="1:10" x14ac:dyDescent="0.25">
      <c r="A168">
        <v>165</v>
      </c>
      <c r="B168" s="1" t="e">
        <f>Información!#REF!</f>
        <v>#REF!</v>
      </c>
      <c r="C168" s="85">
        <f>Información!B166</f>
        <v>728791</v>
      </c>
      <c r="D168" s="3">
        <f t="shared" si="16"/>
        <v>8745492</v>
      </c>
      <c r="E168" s="41">
        <f t="shared" si="17"/>
        <v>612184.44000000006</v>
      </c>
      <c r="F168" s="33">
        <f t="shared" si="18"/>
        <v>9357676.4399999995</v>
      </c>
      <c r="G168" s="42">
        <f t="shared" si="21"/>
        <v>779806.37</v>
      </c>
      <c r="H168" s="33">
        <f t="shared" si="19"/>
        <v>467883.82199999999</v>
      </c>
      <c r="I168" s="33">
        <f t="shared" si="20"/>
        <v>9825560.2620000001</v>
      </c>
      <c r="J168" s="42">
        <f t="shared" si="22"/>
        <v>765230.55</v>
      </c>
    </row>
    <row r="169" spans="1:10" x14ac:dyDescent="0.25">
      <c r="A169">
        <v>166</v>
      </c>
      <c r="B169" s="1" t="e">
        <f>Información!#REF!</f>
        <v>#REF!</v>
      </c>
      <c r="C169" s="85">
        <f>Información!B167</f>
        <v>532941</v>
      </c>
      <c r="D169" s="3">
        <f t="shared" si="16"/>
        <v>6395292</v>
      </c>
      <c r="E169" s="41">
        <f t="shared" si="17"/>
        <v>447670.44000000006</v>
      </c>
      <c r="F169" s="33">
        <f t="shared" si="18"/>
        <v>6842962.4400000004</v>
      </c>
      <c r="G169" s="42">
        <f t="shared" si="21"/>
        <v>570246.87</v>
      </c>
      <c r="H169" s="33">
        <f t="shared" si="19"/>
        <v>342148.12200000003</v>
      </c>
      <c r="I169" s="33">
        <f t="shared" si="20"/>
        <v>7185110.5620000008</v>
      </c>
      <c r="J169" s="42">
        <f t="shared" si="22"/>
        <v>559588.05000000005</v>
      </c>
    </row>
    <row r="170" spans="1:10" x14ac:dyDescent="0.25">
      <c r="A170">
        <v>167</v>
      </c>
      <c r="B170" s="1" t="e">
        <f>Información!#REF!</f>
        <v>#REF!</v>
      </c>
      <c r="C170" s="85">
        <f>Información!B168</f>
        <v>615509</v>
      </c>
      <c r="D170" s="3">
        <f t="shared" si="16"/>
        <v>7386108</v>
      </c>
      <c r="E170" s="41">
        <f t="shared" si="17"/>
        <v>517027.56000000006</v>
      </c>
      <c r="F170" s="33">
        <f t="shared" si="18"/>
        <v>7903135.5600000005</v>
      </c>
      <c r="G170" s="42">
        <f t="shared" si="21"/>
        <v>658594.63</v>
      </c>
      <c r="H170" s="33">
        <f t="shared" si="19"/>
        <v>395156.77800000005</v>
      </c>
      <c r="I170" s="33">
        <f t="shared" si="20"/>
        <v>8298292.3380000005</v>
      </c>
      <c r="J170" s="42">
        <f t="shared" si="22"/>
        <v>646284.45000000007</v>
      </c>
    </row>
    <row r="171" spans="1:10" x14ac:dyDescent="0.25">
      <c r="A171">
        <v>168</v>
      </c>
      <c r="B171" s="1" t="e">
        <f>Información!#REF!</f>
        <v>#REF!</v>
      </c>
      <c r="C171" s="85">
        <f>Información!B169</f>
        <v>1168132</v>
      </c>
      <c r="D171" s="3">
        <f t="shared" si="16"/>
        <v>14017584</v>
      </c>
      <c r="E171" s="41">
        <f t="shared" si="17"/>
        <v>981230.88000000012</v>
      </c>
      <c r="F171" s="33">
        <f t="shared" si="18"/>
        <v>14998814.880000001</v>
      </c>
      <c r="G171" s="42">
        <f t="shared" si="21"/>
        <v>1249901.24</v>
      </c>
      <c r="H171" s="33">
        <f t="shared" si="19"/>
        <v>749940.74400000006</v>
      </c>
      <c r="I171" s="33">
        <f t="shared" si="20"/>
        <v>15748755.624000002</v>
      </c>
      <c r="J171" s="42">
        <f t="shared" si="22"/>
        <v>1226538.6000000001</v>
      </c>
    </row>
    <row r="172" spans="1:10" x14ac:dyDescent="0.25">
      <c r="A172">
        <v>169</v>
      </c>
      <c r="B172" s="1" t="e">
        <f>Información!#REF!</f>
        <v>#REF!</v>
      </c>
      <c r="C172" s="85">
        <f>Información!B170</f>
        <v>509727</v>
      </c>
      <c r="D172" s="3">
        <f t="shared" si="16"/>
        <v>6116724</v>
      </c>
      <c r="E172" s="41">
        <f t="shared" si="17"/>
        <v>428170.68000000005</v>
      </c>
      <c r="F172" s="33">
        <f t="shared" si="18"/>
        <v>6544894.6799999997</v>
      </c>
      <c r="G172" s="42">
        <f t="shared" si="21"/>
        <v>545407.89</v>
      </c>
      <c r="H172" s="33">
        <f t="shared" si="19"/>
        <v>327244.734</v>
      </c>
      <c r="I172" s="33">
        <f t="shared" si="20"/>
        <v>6872139.4139999999</v>
      </c>
      <c r="J172" s="42">
        <f t="shared" si="22"/>
        <v>535213.35</v>
      </c>
    </row>
    <row r="173" spans="1:10" x14ac:dyDescent="0.25">
      <c r="A173">
        <v>170</v>
      </c>
      <c r="B173" s="1" t="e">
        <f>Información!#REF!</f>
        <v>#REF!</v>
      </c>
      <c r="C173" s="85">
        <f>Información!B171</f>
        <v>1349038</v>
      </c>
      <c r="D173" s="3">
        <f t="shared" si="16"/>
        <v>16188456</v>
      </c>
      <c r="E173" s="41">
        <f t="shared" si="17"/>
        <v>1133191.9200000002</v>
      </c>
      <c r="F173" s="33">
        <f t="shared" si="18"/>
        <v>17321647.920000002</v>
      </c>
      <c r="G173" s="42">
        <f t="shared" si="21"/>
        <v>1443470.6600000001</v>
      </c>
      <c r="H173" s="33">
        <f t="shared" si="19"/>
        <v>866082.39600000018</v>
      </c>
      <c r="I173" s="33">
        <f t="shared" si="20"/>
        <v>18187730.316000003</v>
      </c>
      <c r="J173" s="42">
        <f t="shared" si="22"/>
        <v>1416489.9000000001</v>
      </c>
    </row>
    <row r="174" spans="1:10" x14ac:dyDescent="0.25">
      <c r="A174">
        <v>171</v>
      </c>
      <c r="B174" s="1" t="e">
        <f>Información!#REF!</f>
        <v>#REF!</v>
      </c>
      <c r="C174" s="85">
        <f>Información!B172</f>
        <v>883619</v>
      </c>
      <c r="D174" s="3">
        <f t="shared" si="16"/>
        <v>10603428</v>
      </c>
      <c r="E174" s="41">
        <f t="shared" si="17"/>
        <v>742239.96000000008</v>
      </c>
      <c r="F174" s="33">
        <f t="shared" si="18"/>
        <v>11345667.960000001</v>
      </c>
      <c r="G174" s="42">
        <f t="shared" si="21"/>
        <v>945472.33000000007</v>
      </c>
      <c r="H174" s="33">
        <f t="shared" si="19"/>
        <v>567283.39800000004</v>
      </c>
      <c r="I174" s="33">
        <f t="shared" si="20"/>
        <v>11912951.358000001</v>
      </c>
      <c r="J174" s="42">
        <f t="shared" si="22"/>
        <v>927799.95000000007</v>
      </c>
    </row>
    <row r="175" spans="1:10" x14ac:dyDescent="0.25">
      <c r="A175">
        <v>172</v>
      </c>
      <c r="B175" s="1" t="e">
        <f>Información!#REF!</f>
        <v>#REF!</v>
      </c>
      <c r="C175" s="85">
        <f>Información!B173</f>
        <v>1664918</v>
      </c>
      <c r="D175" s="3">
        <f t="shared" si="16"/>
        <v>19979016</v>
      </c>
      <c r="E175" s="41">
        <f t="shared" si="17"/>
        <v>1398531.12</v>
      </c>
      <c r="F175" s="33">
        <f t="shared" si="18"/>
        <v>21377547.120000001</v>
      </c>
      <c r="G175" s="42">
        <f t="shared" si="21"/>
        <v>1781462.26</v>
      </c>
      <c r="H175" s="33">
        <f t="shared" si="19"/>
        <v>1068877.3560000001</v>
      </c>
      <c r="I175" s="33">
        <f t="shared" si="20"/>
        <v>22446424.476</v>
      </c>
      <c r="J175" s="42">
        <f t="shared" si="22"/>
        <v>1748163.9000000001</v>
      </c>
    </row>
    <row r="176" spans="1:10" x14ac:dyDescent="0.25">
      <c r="A176">
        <v>173</v>
      </c>
      <c r="B176" s="1" t="e">
        <f>Información!#REF!</f>
        <v>#REF!</v>
      </c>
      <c r="C176" s="85">
        <f>Información!B174</f>
        <v>1544295</v>
      </c>
      <c r="D176" s="3">
        <f t="shared" si="16"/>
        <v>18531540</v>
      </c>
      <c r="E176" s="41">
        <f t="shared" si="17"/>
        <v>1297207.8</v>
      </c>
      <c r="F176" s="33">
        <f t="shared" si="18"/>
        <v>19828747.800000001</v>
      </c>
      <c r="G176" s="42">
        <f t="shared" si="21"/>
        <v>1652395.6500000001</v>
      </c>
      <c r="H176" s="33">
        <f t="shared" si="19"/>
        <v>991437.39000000013</v>
      </c>
      <c r="I176" s="33">
        <f t="shared" si="20"/>
        <v>20820185.190000001</v>
      </c>
      <c r="J176" s="42">
        <f t="shared" si="22"/>
        <v>1621509.75</v>
      </c>
    </row>
    <row r="177" spans="1:10" x14ac:dyDescent="0.25">
      <c r="A177">
        <v>174</v>
      </c>
      <c r="B177" s="1" t="e">
        <f>Información!#REF!</f>
        <v>#REF!</v>
      </c>
      <c r="C177" s="85">
        <f>Información!B175</f>
        <v>480017</v>
      </c>
      <c r="D177" s="3">
        <f t="shared" si="16"/>
        <v>5760204</v>
      </c>
      <c r="E177" s="41">
        <f t="shared" si="17"/>
        <v>403214.28</v>
      </c>
      <c r="F177" s="33">
        <f t="shared" si="18"/>
        <v>6163418.2800000003</v>
      </c>
      <c r="G177" s="42">
        <f t="shared" si="21"/>
        <v>513618.19</v>
      </c>
      <c r="H177" s="33">
        <f t="shared" si="19"/>
        <v>308170.91400000005</v>
      </c>
      <c r="I177" s="33">
        <f t="shared" si="20"/>
        <v>6471589.1940000001</v>
      </c>
      <c r="J177" s="42">
        <f t="shared" si="22"/>
        <v>504017.85000000003</v>
      </c>
    </row>
    <row r="178" spans="1:10" x14ac:dyDescent="0.25">
      <c r="A178">
        <v>175</v>
      </c>
      <c r="B178" s="1" t="e">
        <f>Información!#REF!</f>
        <v>#REF!</v>
      </c>
      <c r="C178" s="85">
        <f>Información!B176</f>
        <v>174764</v>
      </c>
      <c r="D178" s="3">
        <f t="shared" si="16"/>
        <v>2097168</v>
      </c>
      <c r="E178" s="41">
        <f t="shared" si="17"/>
        <v>146801.76</v>
      </c>
      <c r="F178" s="33">
        <f t="shared" si="18"/>
        <v>2243969.7599999998</v>
      </c>
      <c r="G178" s="42">
        <f t="shared" si="21"/>
        <v>186997.48</v>
      </c>
      <c r="H178" s="33">
        <f t="shared" si="19"/>
        <v>112198.488</v>
      </c>
      <c r="I178" s="33">
        <f t="shared" si="20"/>
        <v>2356168.2479999997</v>
      </c>
      <c r="J178" s="42">
        <f t="shared" si="22"/>
        <v>183502.2</v>
      </c>
    </row>
    <row r="179" spans="1:10" x14ac:dyDescent="0.25">
      <c r="A179">
        <v>176</v>
      </c>
      <c r="B179" s="1" t="e">
        <f>Información!#REF!</f>
        <v>#REF!</v>
      </c>
      <c r="C179" s="85">
        <f>Información!B177</f>
        <v>537146</v>
      </c>
      <c r="D179" s="3">
        <f t="shared" si="16"/>
        <v>6445752</v>
      </c>
      <c r="E179" s="41">
        <f t="shared" si="17"/>
        <v>451202.64</v>
      </c>
      <c r="F179" s="33">
        <f t="shared" si="18"/>
        <v>6896954.6399999997</v>
      </c>
      <c r="G179" s="42">
        <f t="shared" si="21"/>
        <v>574746.22000000009</v>
      </c>
      <c r="H179" s="33">
        <f t="shared" si="19"/>
        <v>344847.73200000002</v>
      </c>
      <c r="I179" s="33">
        <f t="shared" si="20"/>
        <v>7241802.3719999995</v>
      </c>
      <c r="J179" s="42">
        <f t="shared" si="22"/>
        <v>564003.30000000005</v>
      </c>
    </row>
    <row r="180" spans="1:10" x14ac:dyDescent="0.25">
      <c r="A180">
        <v>177</v>
      </c>
      <c r="B180" s="1" t="e">
        <f>Información!#REF!</f>
        <v>#REF!</v>
      </c>
      <c r="C180" s="85">
        <f>Información!B178</f>
        <v>1246453</v>
      </c>
      <c r="D180" s="3">
        <f t="shared" si="16"/>
        <v>14957436</v>
      </c>
      <c r="E180" s="41">
        <f t="shared" si="17"/>
        <v>1047020.5200000001</v>
      </c>
      <c r="F180" s="33">
        <f t="shared" si="18"/>
        <v>16004456.52</v>
      </c>
      <c r="G180" s="42">
        <f t="shared" si="21"/>
        <v>1333704.71</v>
      </c>
      <c r="H180" s="33">
        <f t="shared" si="19"/>
        <v>800222.826</v>
      </c>
      <c r="I180" s="33">
        <f t="shared" si="20"/>
        <v>16804679.346000001</v>
      </c>
      <c r="J180" s="42">
        <f t="shared" si="22"/>
        <v>1308775.6500000001</v>
      </c>
    </row>
    <row r="181" spans="1:10" x14ac:dyDescent="0.25">
      <c r="A181">
        <v>178</v>
      </c>
      <c r="B181" s="1" t="e">
        <f>Información!#REF!</f>
        <v>#REF!</v>
      </c>
      <c r="C181" s="85">
        <f>Información!B179</f>
        <v>719162</v>
      </c>
      <c r="D181" s="3">
        <f t="shared" si="16"/>
        <v>8629944</v>
      </c>
      <c r="E181" s="41">
        <f t="shared" si="17"/>
        <v>604096.08000000007</v>
      </c>
      <c r="F181" s="33">
        <f t="shared" si="18"/>
        <v>9234040.0800000001</v>
      </c>
      <c r="G181" s="42">
        <f t="shared" si="21"/>
        <v>769503.34000000008</v>
      </c>
      <c r="H181" s="33">
        <f t="shared" si="19"/>
        <v>461702.00400000002</v>
      </c>
      <c r="I181" s="33">
        <f t="shared" si="20"/>
        <v>9695742.0840000007</v>
      </c>
      <c r="J181" s="42">
        <f t="shared" si="22"/>
        <v>755120.1</v>
      </c>
    </row>
    <row r="182" spans="1:10" x14ac:dyDescent="0.25">
      <c r="A182">
        <v>179</v>
      </c>
      <c r="B182" s="1" t="e">
        <f>Información!#REF!</f>
        <v>#REF!</v>
      </c>
      <c r="C182" s="85">
        <f>Información!B180</f>
        <v>1340427</v>
      </c>
      <c r="D182" s="3">
        <f t="shared" si="16"/>
        <v>16085124</v>
      </c>
      <c r="E182" s="41">
        <f t="shared" si="17"/>
        <v>1125958.6800000002</v>
      </c>
      <c r="F182" s="33">
        <f t="shared" si="18"/>
        <v>17211082.68</v>
      </c>
      <c r="G182" s="42">
        <f t="shared" si="21"/>
        <v>1434256.8900000001</v>
      </c>
      <c r="H182" s="33">
        <f t="shared" si="19"/>
        <v>860554.13400000008</v>
      </c>
      <c r="I182" s="33">
        <f t="shared" si="20"/>
        <v>18071636.813999999</v>
      </c>
      <c r="J182" s="42">
        <f t="shared" si="22"/>
        <v>1407448.35</v>
      </c>
    </row>
    <row r="183" spans="1:10" x14ac:dyDescent="0.25">
      <c r="A183">
        <v>180</v>
      </c>
      <c r="B183" s="1" t="e">
        <f>Información!#REF!</f>
        <v>#REF!</v>
      </c>
      <c r="C183" s="85">
        <f>Información!B181</f>
        <v>918804</v>
      </c>
      <c r="D183" s="3">
        <f t="shared" si="16"/>
        <v>11025648</v>
      </c>
      <c r="E183" s="41">
        <f t="shared" si="17"/>
        <v>771795.3600000001</v>
      </c>
      <c r="F183" s="33">
        <f t="shared" si="18"/>
        <v>11797443.359999999</v>
      </c>
      <c r="G183" s="42">
        <f t="shared" si="21"/>
        <v>983120.28</v>
      </c>
      <c r="H183" s="33">
        <f t="shared" si="19"/>
        <v>589872.16799999995</v>
      </c>
      <c r="I183" s="33">
        <f t="shared" si="20"/>
        <v>12387315.527999999</v>
      </c>
      <c r="J183" s="42">
        <f t="shared" si="22"/>
        <v>964744.20000000007</v>
      </c>
    </row>
    <row r="184" spans="1:10" x14ac:dyDescent="0.25">
      <c r="A184">
        <v>181</v>
      </c>
      <c r="B184" s="1" t="e">
        <f>Información!#REF!</f>
        <v>#REF!</v>
      </c>
      <c r="C184" s="85">
        <f>Información!B182</f>
        <v>556599</v>
      </c>
      <c r="D184" s="3">
        <f t="shared" si="16"/>
        <v>6679188</v>
      </c>
      <c r="E184" s="41">
        <f t="shared" si="17"/>
        <v>467543.16000000003</v>
      </c>
      <c r="F184" s="33">
        <f t="shared" si="18"/>
        <v>7146731.1600000001</v>
      </c>
      <c r="G184" s="42">
        <f t="shared" si="21"/>
        <v>595560.93000000005</v>
      </c>
      <c r="H184" s="33">
        <f t="shared" si="19"/>
        <v>357336.55800000002</v>
      </c>
      <c r="I184" s="33">
        <f t="shared" si="20"/>
        <v>7504067.7180000003</v>
      </c>
      <c r="J184" s="42">
        <f t="shared" si="22"/>
        <v>584428.95000000007</v>
      </c>
    </row>
    <row r="185" spans="1:10" x14ac:dyDescent="0.25">
      <c r="A185">
        <v>182</v>
      </c>
      <c r="B185" s="1" t="e">
        <f>Información!#REF!</f>
        <v>#REF!</v>
      </c>
      <c r="C185" s="85">
        <f>Información!B183</f>
        <v>1013305</v>
      </c>
      <c r="D185" s="3">
        <f t="shared" si="16"/>
        <v>12159660</v>
      </c>
      <c r="E185" s="41">
        <f t="shared" si="17"/>
        <v>851176.20000000007</v>
      </c>
      <c r="F185" s="33">
        <f t="shared" si="18"/>
        <v>13010836.199999999</v>
      </c>
      <c r="G185" s="42">
        <f t="shared" si="21"/>
        <v>1084236.3500000001</v>
      </c>
      <c r="H185" s="33">
        <f t="shared" si="19"/>
        <v>650541.81000000006</v>
      </c>
      <c r="I185" s="33">
        <f t="shared" si="20"/>
        <v>13661378.01</v>
      </c>
      <c r="J185" s="42">
        <f t="shared" si="22"/>
        <v>1063970.25</v>
      </c>
    </row>
    <row r="186" spans="1:10" x14ac:dyDescent="0.25">
      <c r="A186">
        <v>183</v>
      </c>
      <c r="B186" s="1" t="e">
        <f>Información!#REF!</f>
        <v>#REF!</v>
      </c>
      <c r="C186" s="85">
        <f>Información!B184</f>
        <v>1125829</v>
      </c>
      <c r="D186" s="3">
        <f t="shared" si="16"/>
        <v>13509948</v>
      </c>
      <c r="E186" s="41">
        <f t="shared" si="17"/>
        <v>945696.3600000001</v>
      </c>
      <c r="F186" s="33">
        <f t="shared" si="18"/>
        <v>14455644.359999999</v>
      </c>
      <c r="G186" s="42">
        <f t="shared" si="21"/>
        <v>1204637.03</v>
      </c>
      <c r="H186" s="33">
        <f t="shared" si="19"/>
        <v>722782.21799999999</v>
      </c>
      <c r="I186" s="33">
        <f t="shared" si="20"/>
        <v>15178426.578</v>
      </c>
      <c r="J186" s="42">
        <f t="shared" si="22"/>
        <v>1182120.45</v>
      </c>
    </row>
    <row r="187" spans="1:10" x14ac:dyDescent="0.25">
      <c r="A187">
        <v>184</v>
      </c>
      <c r="B187" s="1" t="e">
        <f>Información!#REF!</f>
        <v>#REF!</v>
      </c>
      <c r="C187" s="85">
        <f>Información!B185</f>
        <v>1804795</v>
      </c>
      <c r="D187" s="3">
        <f t="shared" si="16"/>
        <v>21657540</v>
      </c>
      <c r="E187" s="41">
        <f t="shared" si="17"/>
        <v>1516027.8</v>
      </c>
      <c r="F187" s="33">
        <f t="shared" si="18"/>
        <v>23173567.800000001</v>
      </c>
      <c r="G187" s="42">
        <f t="shared" si="21"/>
        <v>1931130.6500000001</v>
      </c>
      <c r="H187" s="33">
        <f t="shared" si="19"/>
        <v>1158678.3900000001</v>
      </c>
      <c r="I187" s="33">
        <f t="shared" si="20"/>
        <v>24332246.190000001</v>
      </c>
      <c r="J187" s="42">
        <f t="shared" si="22"/>
        <v>1895034.75</v>
      </c>
    </row>
    <row r="188" spans="1:10" x14ac:dyDescent="0.25">
      <c r="A188">
        <v>185</v>
      </c>
      <c r="B188" s="1" t="e">
        <f>Información!#REF!</f>
        <v>#REF!</v>
      </c>
      <c r="C188" s="85">
        <f>Información!B186</f>
        <v>310834</v>
      </c>
      <c r="D188" s="3">
        <f t="shared" si="16"/>
        <v>3730008</v>
      </c>
      <c r="E188" s="41">
        <f t="shared" si="17"/>
        <v>261100.56000000003</v>
      </c>
      <c r="F188" s="33">
        <f t="shared" si="18"/>
        <v>3991108.56</v>
      </c>
      <c r="G188" s="42">
        <f t="shared" si="21"/>
        <v>332592.38</v>
      </c>
      <c r="H188" s="33">
        <f t="shared" si="19"/>
        <v>199555.42800000001</v>
      </c>
      <c r="I188" s="33">
        <f t="shared" si="20"/>
        <v>4190663.9879999999</v>
      </c>
      <c r="J188" s="42">
        <f t="shared" si="22"/>
        <v>326375.7</v>
      </c>
    </row>
    <row r="189" spans="1:10" x14ac:dyDescent="0.25">
      <c r="A189">
        <v>186</v>
      </c>
      <c r="B189" s="1" t="e">
        <f>Información!#REF!</f>
        <v>#REF!</v>
      </c>
      <c r="C189" s="85">
        <f>Información!B187</f>
        <v>1401041</v>
      </c>
      <c r="D189" s="3">
        <f t="shared" si="16"/>
        <v>16812492</v>
      </c>
      <c r="E189" s="41">
        <f t="shared" si="17"/>
        <v>1176874.4400000002</v>
      </c>
      <c r="F189" s="33">
        <f t="shared" si="18"/>
        <v>17989366.440000001</v>
      </c>
      <c r="G189" s="42">
        <f t="shared" si="21"/>
        <v>1499113.87</v>
      </c>
      <c r="H189" s="33">
        <f t="shared" si="19"/>
        <v>899468.32200000016</v>
      </c>
      <c r="I189" s="33">
        <f t="shared" si="20"/>
        <v>18888834.762000002</v>
      </c>
      <c r="J189" s="42">
        <f t="shared" si="22"/>
        <v>1471093.05</v>
      </c>
    </row>
    <row r="190" spans="1:10" x14ac:dyDescent="0.25">
      <c r="A190">
        <v>187</v>
      </c>
      <c r="B190" s="1" t="e">
        <f>Información!#REF!</f>
        <v>#REF!</v>
      </c>
      <c r="C190" s="85">
        <f>Información!B188</f>
        <v>1056560</v>
      </c>
      <c r="D190" s="3">
        <f t="shared" si="16"/>
        <v>12678720</v>
      </c>
      <c r="E190" s="41">
        <f t="shared" si="17"/>
        <v>887510.40000000014</v>
      </c>
      <c r="F190" s="33">
        <f t="shared" si="18"/>
        <v>13566230.4</v>
      </c>
      <c r="G190" s="42">
        <f t="shared" si="21"/>
        <v>1130519.2</v>
      </c>
      <c r="H190" s="33">
        <f t="shared" si="19"/>
        <v>678311.52</v>
      </c>
      <c r="I190" s="33">
        <f t="shared" si="20"/>
        <v>14244541.92</v>
      </c>
      <c r="J190" s="42">
        <f t="shared" si="22"/>
        <v>1109388</v>
      </c>
    </row>
    <row r="191" spans="1:10" x14ac:dyDescent="0.25">
      <c r="A191">
        <v>188</v>
      </c>
      <c r="B191" s="1" t="e">
        <f>Información!#REF!</f>
        <v>#REF!</v>
      </c>
      <c r="C191" s="85">
        <f>Información!B189</f>
        <v>1764543</v>
      </c>
      <c r="D191" s="3">
        <f t="shared" si="16"/>
        <v>21174516</v>
      </c>
      <c r="E191" s="41">
        <f t="shared" si="17"/>
        <v>1482216.12</v>
      </c>
      <c r="F191" s="33">
        <f t="shared" si="18"/>
        <v>22656732.120000001</v>
      </c>
      <c r="G191" s="42">
        <f t="shared" si="21"/>
        <v>1888061.01</v>
      </c>
      <c r="H191" s="33">
        <f t="shared" si="19"/>
        <v>1132836.6060000001</v>
      </c>
      <c r="I191" s="33">
        <f t="shared" si="20"/>
        <v>23789568.726</v>
      </c>
      <c r="J191" s="42">
        <f t="shared" si="22"/>
        <v>1852770.1500000001</v>
      </c>
    </row>
    <row r="192" spans="1:10" x14ac:dyDescent="0.25">
      <c r="A192">
        <v>189</v>
      </c>
      <c r="B192" s="1" t="e">
        <f>Información!#REF!</f>
        <v>#REF!</v>
      </c>
      <c r="C192" s="85">
        <f>Información!B190</f>
        <v>397833</v>
      </c>
      <c r="D192" s="3">
        <f t="shared" si="16"/>
        <v>4773996</v>
      </c>
      <c r="E192" s="41">
        <f t="shared" si="17"/>
        <v>334179.72000000003</v>
      </c>
      <c r="F192" s="33">
        <f t="shared" si="18"/>
        <v>5108175.72</v>
      </c>
      <c r="G192" s="42">
        <f t="shared" si="21"/>
        <v>425681.31</v>
      </c>
      <c r="H192" s="33">
        <f t="shared" si="19"/>
        <v>255408.78599999999</v>
      </c>
      <c r="I192" s="33">
        <f t="shared" si="20"/>
        <v>5363584.5060000001</v>
      </c>
      <c r="J192" s="42">
        <f t="shared" si="22"/>
        <v>417724.65</v>
      </c>
    </row>
    <row r="193" spans="1:10" x14ac:dyDescent="0.25">
      <c r="A193">
        <v>190</v>
      </c>
      <c r="B193" s="1" t="e">
        <f>Información!#REF!</f>
        <v>#REF!</v>
      </c>
      <c r="C193" s="85">
        <f>Información!B191</f>
        <v>672384</v>
      </c>
      <c r="D193" s="3">
        <f t="shared" si="16"/>
        <v>8068608</v>
      </c>
      <c r="E193" s="41">
        <f t="shared" si="17"/>
        <v>564802.56000000006</v>
      </c>
      <c r="F193" s="33">
        <f t="shared" si="18"/>
        <v>8633410.5600000005</v>
      </c>
      <c r="G193" s="42">
        <f t="shared" si="21"/>
        <v>719450.88</v>
      </c>
      <c r="H193" s="33">
        <f t="shared" si="19"/>
        <v>431670.52800000005</v>
      </c>
      <c r="I193" s="33">
        <f t="shared" si="20"/>
        <v>9065081.0880000014</v>
      </c>
      <c r="J193" s="42">
        <f t="shared" si="22"/>
        <v>706003.20000000007</v>
      </c>
    </row>
    <row r="194" spans="1:10" x14ac:dyDescent="0.25">
      <c r="A194">
        <v>191</v>
      </c>
      <c r="B194" s="1" t="e">
        <f>Información!#REF!</f>
        <v>#REF!</v>
      </c>
      <c r="C194" s="85">
        <f>Información!B192</f>
        <v>541754</v>
      </c>
      <c r="D194" s="3">
        <f t="shared" si="16"/>
        <v>6501048</v>
      </c>
      <c r="E194" s="41">
        <f t="shared" si="17"/>
        <v>455073.36000000004</v>
      </c>
      <c r="F194" s="33">
        <f t="shared" si="18"/>
        <v>6956121.3600000003</v>
      </c>
      <c r="G194" s="42">
        <f t="shared" si="21"/>
        <v>579676.78</v>
      </c>
      <c r="H194" s="33">
        <f t="shared" si="19"/>
        <v>347806.06800000003</v>
      </c>
      <c r="I194" s="33">
        <f t="shared" si="20"/>
        <v>7303927.4280000003</v>
      </c>
      <c r="J194" s="42">
        <f t="shared" si="22"/>
        <v>568841.70000000007</v>
      </c>
    </row>
    <row r="195" spans="1:10" x14ac:dyDescent="0.25">
      <c r="A195">
        <v>192</v>
      </c>
      <c r="B195" s="1" t="e">
        <f>Información!#REF!</f>
        <v>#REF!</v>
      </c>
      <c r="C195" s="85">
        <f>Información!B193</f>
        <v>1509600</v>
      </c>
      <c r="D195" s="3">
        <f t="shared" si="16"/>
        <v>18115200</v>
      </c>
      <c r="E195" s="41">
        <f t="shared" si="17"/>
        <v>1268064.0000000002</v>
      </c>
      <c r="F195" s="33">
        <f t="shared" si="18"/>
        <v>19383264</v>
      </c>
      <c r="G195" s="42">
        <f t="shared" si="21"/>
        <v>1615272</v>
      </c>
      <c r="H195" s="33">
        <f t="shared" si="19"/>
        <v>969163.20000000007</v>
      </c>
      <c r="I195" s="33">
        <f t="shared" si="20"/>
        <v>20352427.199999999</v>
      </c>
      <c r="J195" s="42">
        <f t="shared" si="22"/>
        <v>1585080</v>
      </c>
    </row>
    <row r="196" spans="1:10" x14ac:dyDescent="0.25">
      <c r="A196">
        <v>193</v>
      </c>
      <c r="B196" s="1" t="e">
        <f>Información!#REF!</f>
        <v>#REF!</v>
      </c>
      <c r="C196" s="85">
        <f>Información!B194</f>
        <v>1333532</v>
      </c>
      <c r="D196" s="3">
        <f t="shared" si="16"/>
        <v>16002384</v>
      </c>
      <c r="E196" s="41">
        <f t="shared" si="17"/>
        <v>1120166.8800000001</v>
      </c>
      <c r="F196" s="33">
        <f t="shared" si="18"/>
        <v>17122550.879999999</v>
      </c>
      <c r="G196" s="42">
        <f t="shared" si="21"/>
        <v>1426879.24</v>
      </c>
      <c r="H196" s="33">
        <f t="shared" si="19"/>
        <v>856127.54399999999</v>
      </c>
      <c r="I196" s="33">
        <f t="shared" si="20"/>
        <v>17978678.423999999</v>
      </c>
      <c r="J196" s="42">
        <f t="shared" si="22"/>
        <v>1400208.6</v>
      </c>
    </row>
    <row r="197" spans="1:10" x14ac:dyDescent="0.25">
      <c r="A197">
        <v>194</v>
      </c>
      <c r="B197" s="1" t="e">
        <f>Información!#REF!</f>
        <v>#REF!</v>
      </c>
      <c r="C197" s="85">
        <f>Información!B195</f>
        <v>1046542</v>
      </c>
      <c r="D197" s="3">
        <f t="shared" ref="D197:D260" si="23">C197*12</f>
        <v>12558504</v>
      </c>
      <c r="E197" s="41">
        <f t="shared" ref="E197:E260" si="24">D197*$E$3</f>
        <v>879095.28</v>
      </c>
      <c r="F197" s="33">
        <f t="shared" ref="F197:F260" si="25">D197+E197</f>
        <v>13437599.279999999</v>
      </c>
      <c r="G197" s="42">
        <f t="shared" si="21"/>
        <v>1119799.9400000002</v>
      </c>
      <c r="H197" s="33">
        <f t="shared" ref="H197:H260" si="26">F197*$H$3</f>
        <v>671879.96400000004</v>
      </c>
      <c r="I197" s="33">
        <f t="shared" ref="I197:I260" si="27">H197+F197</f>
        <v>14109479.243999999</v>
      </c>
      <c r="J197" s="42">
        <f t="shared" si="22"/>
        <v>1098869.1000000001</v>
      </c>
    </row>
    <row r="198" spans="1:10" x14ac:dyDescent="0.25">
      <c r="A198">
        <v>195</v>
      </c>
      <c r="B198" s="1" t="e">
        <f>Información!#REF!</f>
        <v>#REF!</v>
      </c>
      <c r="C198" s="85">
        <f>Información!B196</f>
        <v>1539240</v>
      </c>
      <c r="D198" s="3">
        <f t="shared" si="23"/>
        <v>18470880</v>
      </c>
      <c r="E198" s="41">
        <f t="shared" si="24"/>
        <v>1292961.6000000001</v>
      </c>
      <c r="F198" s="33">
        <f t="shared" si="25"/>
        <v>19763841.600000001</v>
      </c>
      <c r="G198" s="42">
        <f t="shared" si="21"/>
        <v>1646986.8</v>
      </c>
      <c r="H198" s="33">
        <f t="shared" si="26"/>
        <v>988192.08000000007</v>
      </c>
      <c r="I198" s="33">
        <f t="shared" si="27"/>
        <v>20752033.68</v>
      </c>
      <c r="J198" s="42">
        <f t="shared" si="22"/>
        <v>1616202</v>
      </c>
    </row>
    <row r="199" spans="1:10" x14ac:dyDescent="0.25">
      <c r="A199">
        <v>196</v>
      </c>
      <c r="B199" s="1" t="e">
        <f>Información!#REF!</f>
        <v>#REF!</v>
      </c>
      <c r="C199" s="85">
        <f>Información!B197</f>
        <v>1652155</v>
      </c>
      <c r="D199" s="3">
        <f t="shared" si="23"/>
        <v>19825860</v>
      </c>
      <c r="E199" s="41">
        <f t="shared" si="24"/>
        <v>1387810.2000000002</v>
      </c>
      <c r="F199" s="33">
        <f t="shared" si="25"/>
        <v>21213670.199999999</v>
      </c>
      <c r="G199" s="42">
        <f t="shared" ref="G199:G262" si="28">C199*(1+$E$3)</f>
        <v>1767805.85</v>
      </c>
      <c r="H199" s="33">
        <f t="shared" si="26"/>
        <v>1060683.51</v>
      </c>
      <c r="I199" s="33">
        <f t="shared" si="27"/>
        <v>22274353.710000001</v>
      </c>
      <c r="J199" s="42">
        <f t="shared" ref="J199:J262" si="29">C199*(1+$H$3)</f>
        <v>1734762.75</v>
      </c>
    </row>
    <row r="200" spans="1:10" x14ac:dyDescent="0.25">
      <c r="A200">
        <v>197</v>
      </c>
      <c r="B200" s="1" t="e">
        <f>Información!#REF!</f>
        <v>#REF!</v>
      </c>
      <c r="C200" s="85">
        <f>Información!B198</f>
        <v>428682</v>
      </c>
      <c r="D200" s="3">
        <f t="shared" si="23"/>
        <v>5144184</v>
      </c>
      <c r="E200" s="41">
        <f t="shared" si="24"/>
        <v>360092.88000000006</v>
      </c>
      <c r="F200" s="33">
        <f t="shared" si="25"/>
        <v>5504276.8799999999</v>
      </c>
      <c r="G200" s="42">
        <f t="shared" si="28"/>
        <v>458689.74000000005</v>
      </c>
      <c r="H200" s="33">
        <f t="shared" si="26"/>
        <v>275213.84399999998</v>
      </c>
      <c r="I200" s="33">
        <f t="shared" si="27"/>
        <v>5779490.7239999995</v>
      </c>
      <c r="J200" s="42">
        <f t="shared" si="29"/>
        <v>450116.10000000003</v>
      </c>
    </row>
    <row r="201" spans="1:10" x14ac:dyDescent="0.25">
      <c r="A201">
        <v>198</v>
      </c>
      <c r="B201" s="1" t="e">
        <f>Información!#REF!</f>
        <v>#REF!</v>
      </c>
      <c r="C201" s="85">
        <f>Información!B199</f>
        <v>942650</v>
      </c>
      <c r="D201" s="3">
        <f t="shared" si="23"/>
        <v>11311800</v>
      </c>
      <c r="E201" s="41">
        <f t="shared" si="24"/>
        <v>791826.00000000012</v>
      </c>
      <c r="F201" s="33">
        <f t="shared" si="25"/>
        <v>12103626</v>
      </c>
      <c r="G201" s="42">
        <f t="shared" si="28"/>
        <v>1008635.5000000001</v>
      </c>
      <c r="H201" s="33">
        <f t="shared" si="26"/>
        <v>605181.30000000005</v>
      </c>
      <c r="I201" s="33">
        <f t="shared" si="27"/>
        <v>12708807.300000001</v>
      </c>
      <c r="J201" s="42">
        <f t="shared" si="29"/>
        <v>989782.5</v>
      </c>
    </row>
    <row r="202" spans="1:10" x14ac:dyDescent="0.25">
      <c r="A202">
        <v>199</v>
      </c>
      <c r="B202" s="1" t="e">
        <f>Información!#REF!</f>
        <v>#REF!</v>
      </c>
      <c r="C202" s="85">
        <f>Información!B200</f>
        <v>1200044</v>
      </c>
      <c r="D202" s="3">
        <f t="shared" si="23"/>
        <v>14400528</v>
      </c>
      <c r="E202" s="41">
        <f t="shared" si="24"/>
        <v>1008036.9600000001</v>
      </c>
      <c r="F202" s="33">
        <f t="shared" si="25"/>
        <v>15408564.960000001</v>
      </c>
      <c r="G202" s="42">
        <f t="shared" si="28"/>
        <v>1284047.08</v>
      </c>
      <c r="H202" s="33">
        <f t="shared" si="26"/>
        <v>770428.24800000014</v>
      </c>
      <c r="I202" s="33">
        <f t="shared" si="27"/>
        <v>16178993.208000001</v>
      </c>
      <c r="J202" s="42">
        <f t="shared" si="29"/>
        <v>1260046.2</v>
      </c>
    </row>
    <row r="203" spans="1:10" x14ac:dyDescent="0.25">
      <c r="A203">
        <v>200</v>
      </c>
      <c r="B203" s="1" t="e">
        <f>Información!#REF!</f>
        <v>#REF!</v>
      </c>
      <c r="C203" s="85">
        <f>Información!B201</f>
        <v>969291</v>
      </c>
      <c r="D203" s="3">
        <f t="shared" si="23"/>
        <v>11631492</v>
      </c>
      <c r="E203" s="41">
        <f t="shared" si="24"/>
        <v>814204.44000000006</v>
      </c>
      <c r="F203" s="33">
        <f t="shared" si="25"/>
        <v>12445696.439999999</v>
      </c>
      <c r="G203" s="42">
        <f t="shared" si="28"/>
        <v>1037141.3700000001</v>
      </c>
      <c r="H203" s="33">
        <f t="shared" si="26"/>
        <v>622284.82200000004</v>
      </c>
      <c r="I203" s="33">
        <f t="shared" si="27"/>
        <v>13067981.262</v>
      </c>
      <c r="J203" s="42">
        <f t="shared" si="29"/>
        <v>1017755.55</v>
      </c>
    </row>
    <row r="204" spans="1:10" x14ac:dyDescent="0.25">
      <c r="A204">
        <v>201</v>
      </c>
      <c r="B204" s="1" t="e">
        <f>Información!#REF!</f>
        <v>#REF!</v>
      </c>
      <c r="C204" s="85">
        <f>Información!B202</f>
        <v>1857273</v>
      </c>
      <c r="D204" s="3">
        <f t="shared" si="23"/>
        <v>22287276</v>
      </c>
      <c r="E204" s="41">
        <f t="shared" si="24"/>
        <v>1560109.32</v>
      </c>
      <c r="F204" s="33">
        <f t="shared" si="25"/>
        <v>23847385.32</v>
      </c>
      <c r="G204" s="42">
        <f t="shared" si="28"/>
        <v>1987282.11</v>
      </c>
      <c r="H204" s="33">
        <f t="shared" si="26"/>
        <v>1192369.2660000001</v>
      </c>
      <c r="I204" s="33">
        <f t="shared" si="27"/>
        <v>25039754.585999999</v>
      </c>
      <c r="J204" s="42">
        <f t="shared" si="29"/>
        <v>1950136.6500000001</v>
      </c>
    </row>
    <row r="205" spans="1:10" x14ac:dyDescent="0.25">
      <c r="A205">
        <v>202</v>
      </c>
      <c r="B205" s="1" t="e">
        <f>Información!#REF!</f>
        <v>#REF!</v>
      </c>
      <c r="C205" s="85">
        <f>Información!B203</f>
        <v>440116</v>
      </c>
      <c r="D205" s="3">
        <f t="shared" si="23"/>
        <v>5281392</v>
      </c>
      <c r="E205" s="41">
        <f t="shared" si="24"/>
        <v>369697.44000000006</v>
      </c>
      <c r="F205" s="33">
        <f t="shared" si="25"/>
        <v>5651089.4400000004</v>
      </c>
      <c r="G205" s="42">
        <f t="shared" si="28"/>
        <v>470924.12000000005</v>
      </c>
      <c r="H205" s="33">
        <f t="shared" si="26"/>
        <v>282554.47200000001</v>
      </c>
      <c r="I205" s="33">
        <f t="shared" si="27"/>
        <v>5933643.9120000005</v>
      </c>
      <c r="J205" s="42">
        <f t="shared" si="29"/>
        <v>462121.80000000005</v>
      </c>
    </row>
    <row r="206" spans="1:10" x14ac:dyDescent="0.25">
      <c r="A206">
        <v>203</v>
      </c>
      <c r="B206" s="1" t="e">
        <f>Información!#REF!</f>
        <v>#REF!</v>
      </c>
      <c r="C206" s="85">
        <f>Información!B204</f>
        <v>1230045</v>
      </c>
      <c r="D206" s="3">
        <f t="shared" si="23"/>
        <v>14760540</v>
      </c>
      <c r="E206" s="41">
        <f t="shared" si="24"/>
        <v>1033237.8</v>
      </c>
      <c r="F206" s="33">
        <f t="shared" si="25"/>
        <v>15793777.800000001</v>
      </c>
      <c r="G206" s="42">
        <f t="shared" si="28"/>
        <v>1316148.1500000001</v>
      </c>
      <c r="H206" s="33">
        <f t="shared" si="26"/>
        <v>789688.89000000013</v>
      </c>
      <c r="I206" s="33">
        <f t="shared" si="27"/>
        <v>16583466.690000001</v>
      </c>
      <c r="J206" s="42">
        <f t="shared" si="29"/>
        <v>1291547.25</v>
      </c>
    </row>
    <row r="207" spans="1:10" x14ac:dyDescent="0.25">
      <c r="A207">
        <v>204</v>
      </c>
      <c r="B207" s="1" t="e">
        <f>Información!#REF!</f>
        <v>#REF!</v>
      </c>
      <c r="C207" s="85">
        <f>Información!B205</f>
        <v>1148024</v>
      </c>
      <c r="D207" s="3">
        <f t="shared" si="23"/>
        <v>13776288</v>
      </c>
      <c r="E207" s="41">
        <f t="shared" si="24"/>
        <v>964340.16000000015</v>
      </c>
      <c r="F207" s="33">
        <f t="shared" si="25"/>
        <v>14740628.16</v>
      </c>
      <c r="G207" s="42">
        <f t="shared" si="28"/>
        <v>1228385.6800000002</v>
      </c>
      <c r="H207" s="33">
        <f t="shared" si="26"/>
        <v>737031.40800000005</v>
      </c>
      <c r="I207" s="33">
        <f t="shared" si="27"/>
        <v>15477659.568</v>
      </c>
      <c r="J207" s="42">
        <f t="shared" si="29"/>
        <v>1205425.2</v>
      </c>
    </row>
    <row r="208" spans="1:10" x14ac:dyDescent="0.25">
      <c r="A208">
        <v>205</v>
      </c>
      <c r="B208" s="1" t="e">
        <f>Información!#REF!</f>
        <v>#REF!</v>
      </c>
      <c r="C208" s="85">
        <f>Información!B206</f>
        <v>1061705</v>
      </c>
      <c r="D208" s="3">
        <f t="shared" si="23"/>
        <v>12740460</v>
      </c>
      <c r="E208" s="41">
        <f t="shared" si="24"/>
        <v>891832.20000000007</v>
      </c>
      <c r="F208" s="33">
        <f t="shared" si="25"/>
        <v>13632292.199999999</v>
      </c>
      <c r="G208" s="42">
        <f t="shared" si="28"/>
        <v>1136024.3500000001</v>
      </c>
      <c r="H208" s="33">
        <f t="shared" si="26"/>
        <v>681614.61</v>
      </c>
      <c r="I208" s="33">
        <f t="shared" si="27"/>
        <v>14313906.809999999</v>
      </c>
      <c r="J208" s="42">
        <f t="shared" si="29"/>
        <v>1114790.25</v>
      </c>
    </row>
    <row r="209" spans="1:10" x14ac:dyDescent="0.25">
      <c r="A209">
        <v>206</v>
      </c>
      <c r="B209" s="1" t="e">
        <f>Información!#REF!</f>
        <v>#REF!</v>
      </c>
      <c r="C209" s="85">
        <f>Información!B207</f>
        <v>1085596</v>
      </c>
      <c r="D209" s="3">
        <f t="shared" si="23"/>
        <v>13027152</v>
      </c>
      <c r="E209" s="41">
        <f t="shared" si="24"/>
        <v>911900.64000000013</v>
      </c>
      <c r="F209" s="33">
        <f t="shared" si="25"/>
        <v>13939052.640000001</v>
      </c>
      <c r="G209" s="42">
        <f t="shared" si="28"/>
        <v>1161587.72</v>
      </c>
      <c r="H209" s="33">
        <f t="shared" si="26"/>
        <v>696952.6320000001</v>
      </c>
      <c r="I209" s="33">
        <f t="shared" si="27"/>
        <v>14636005.272</v>
      </c>
      <c r="J209" s="42">
        <f t="shared" si="29"/>
        <v>1139875.8</v>
      </c>
    </row>
    <row r="210" spans="1:10" x14ac:dyDescent="0.25">
      <c r="A210">
        <v>207</v>
      </c>
      <c r="B210" s="1" t="e">
        <f>Información!#REF!</f>
        <v>#REF!</v>
      </c>
      <c r="C210" s="85">
        <f>Información!B208</f>
        <v>1105580</v>
      </c>
      <c r="D210" s="3">
        <f t="shared" si="23"/>
        <v>13266960</v>
      </c>
      <c r="E210" s="41">
        <f t="shared" si="24"/>
        <v>928687.20000000007</v>
      </c>
      <c r="F210" s="33">
        <f t="shared" si="25"/>
        <v>14195647.199999999</v>
      </c>
      <c r="G210" s="42">
        <f t="shared" si="28"/>
        <v>1182970.6000000001</v>
      </c>
      <c r="H210" s="33">
        <f t="shared" si="26"/>
        <v>709782.36</v>
      </c>
      <c r="I210" s="33">
        <f t="shared" si="27"/>
        <v>14905429.559999999</v>
      </c>
      <c r="J210" s="42">
        <f t="shared" si="29"/>
        <v>1160859</v>
      </c>
    </row>
    <row r="211" spans="1:10" x14ac:dyDescent="0.25">
      <c r="A211">
        <v>208</v>
      </c>
      <c r="B211" s="1" t="e">
        <f>Información!#REF!</f>
        <v>#REF!</v>
      </c>
      <c r="C211" s="85">
        <f>Información!B209</f>
        <v>562560</v>
      </c>
      <c r="D211" s="3">
        <f t="shared" si="23"/>
        <v>6750720</v>
      </c>
      <c r="E211" s="41">
        <f t="shared" si="24"/>
        <v>472550.40000000002</v>
      </c>
      <c r="F211" s="33">
        <f t="shared" si="25"/>
        <v>7223270.4000000004</v>
      </c>
      <c r="G211" s="42">
        <f t="shared" si="28"/>
        <v>601939.20000000007</v>
      </c>
      <c r="H211" s="33">
        <f t="shared" si="26"/>
        <v>361163.52000000002</v>
      </c>
      <c r="I211" s="33">
        <f t="shared" si="27"/>
        <v>7584433.9199999999</v>
      </c>
      <c r="J211" s="42">
        <f t="shared" si="29"/>
        <v>590688</v>
      </c>
    </row>
    <row r="212" spans="1:10" x14ac:dyDescent="0.25">
      <c r="A212">
        <v>209</v>
      </c>
      <c r="B212" s="1" t="e">
        <f>Información!#REF!</f>
        <v>#REF!</v>
      </c>
      <c r="C212" s="85">
        <f>Información!B210</f>
        <v>920033</v>
      </c>
      <c r="D212" s="3">
        <f t="shared" si="23"/>
        <v>11040396</v>
      </c>
      <c r="E212" s="41">
        <f t="shared" si="24"/>
        <v>772827.72000000009</v>
      </c>
      <c r="F212" s="33">
        <f t="shared" si="25"/>
        <v>11813223.720000001</v>
      </c>
      <c r="G212" s="42">
        <f t="shared" si="28"/>
        <v>984435.31</v>
      </c>
      <c r="H212" s="33">
        <f t="shared" si="26"/>
        <v>590661.1860000001</v>
      </c>
      <c r="I212" s="33">
        <f t="shared" si="27"/>
        <v>12403884.906000001</v>
      </c>
      <c r="J212" s="42">
        <f t="shared" si="29"/>
        <v>966034.65</v>
      </c>
    </row>
    <row r="213" spans="1:10" x14ac:dyDescent="0.25">
      <c r="A213">
        <v>210</v>
      </c>
      <c r="B213" s="1" t="e">
        <f>Información!#REF!</f>
        <v>#REF!</v>
      </c>
      <c r="C213" s="85">
        <f>Información!B211</f>
        <v>522748</v>
      </c>
      <c r="D213" s="3">
        <f t="shared" si="23"/>
        <v>6272976</v>
      </c>
      <c r="E213" s="41">
        <f t="shared" si="24"/>
        <v>439108.32000000007</v>
      </c>
      <c r="F213" s="33">
        <f t="shared" si="25"/>
        <v>6712084.3200000003</v>
      </c>
      <c r="G213" s="42">
        <f t="shared" si="28"/>
        <v>559340.36</v>
      </c>
      <c r="H213" s="33">
        <f t="shared" si="26"/>
        <v>335604.21600000001</v>
      </c>
      <c r="I213" s="33">
        <f t="shared" si="27"/>
        <v>7047688.5360000003</v>
      </c>
      <c r="J213" s="42">
        <f t="shared" si="29"/>
        <v>548885.4</v>
      </c>
    </row>
    <row r="214" spans="1:10" x14ac:dyDescent="0.25">
      <c r="A214">
        <v>211</v>
      </c>
      <c r="B214" s="1" t="e">
        <f>Información!#REF!</f>
        <v>#REF!</v>
      </c>
      <c r="C214" s="85">
        <f>Información!B212</f>
        <v>210764</v>
      </c>
      <c r="D214" s="3">
        <f t="shared" si="23"/>
        <v>2529168</v>
      </c>
      <c r="E214" s="41">
        <f t="shared" si="24"/>
        <v>177041.76</v>
      </c>
      <c r="F214" s="33">
        <f t="shared" si="25"/>
        <v>2706209.76</v>
      </c>
      <c r="G214" s="42">
        <f t="shared" si="28"/>
        <v>225517.48</v>
      </c>
      <c r="H214" s="33">
        <f t="shared" si="26"/>
        <v>135310.48799999998</v>
      </c>
      <c r="I214" s="33">
        <f t="shared" si="27"/>
        <v>2841520.2479999997</v>
      </c>
      <c r="J214" s="42">
        <f t="shared" si="29"/>
        <v>221302.2</v>
      </c>
    </row>
    <row r="215" spans="1:10" x14ac:dyDescent="0.25">
      <c r="A215">
        <v>212</v>
      </c>
      <c r="B215" s="1" t="e">
        <f>Información!#REF!</f>
        <v>#REF!</v>
      </c>
      <c r="C215" s="85">
        <f>Información!B213</f>
        <v>754836</v>
      </c>
      <c r="D215" s="3">
        <f t="shared" si="23"/>
        <v>9058032</v>
      </c>
      <c r="E215" s="41">
        <f t="shared" si="24"/>
        <v>634062.24000000011</v>
      </c>
      <c r="F215" s="33">
        <f t="shared" si="25"/>
        <v>9692094.2400000002</v>
      </c>
      <c r="G215" s="42">
        <f t="shared" si="28"/>
        <v>807674.52</v>
      </c>
      <c r="H215" s="33">
        <f t="shared" si="26"/>
        <v>484604.71200000006</v>
      </c>
      <c r="I215" s="33">
        <f t="shared" si="27"/>
        <v>10176698.952</v>
      </c>
      <c r="J215" s="42">
        <f t="shared" si="29"/>
        <v>792577.8</v>
      </c>
    </row>
    <row r="216" spans="1:10" x14ac:dyDescent="0.25">
      <c r="A216">
        <v>213</v>
      </c>
      <c r="B216" s="1" t="e">
        <f>Información!#REF!</f>
        <v>#REF!</v>
      </c>
      <c r="C216" s="85">
        <f>Información!B214</f>
        <v>373994</v>
      </c>
      <c r="D216" s="3">
        <f t="shared" si="23"/>
        <v>4487928</v>
      </c>
      <c r="E216" s="41">
        <f t="shared" si="24"/>
        <v>314154.96000000002</v>
      </c>
      <c r="F216" s="33">
        <f t="shared" si="25"/>
        <v>4802082.96</v>
      </c>
      <c r="G216" s="42">
        <f t="shared" si="28"/>
        <v>400173.58</v>
      </c>
      <c r="H216" s="33">
        <f t="shared" si="26"/>
        <v>240104.14800000002</v>
      </c>
      <c r="I216" s="33">
        <f t="shared" si="27"/>
        <v>5042187.108</v>
      </c>
      <c r="J216" s="42">
        <f t="shared" si="29"/>
        <v>392693.7</v>
      </c>
    </row>
    <row r="217" spans="1:10" x14ac:dyDescent="0.25">
      <c r="A217">
        <v>214</v>
      </c>
      <c r="B217" s="1" t="e">
        <f>Información!#REF!</f>
        <v>#REF!</v>
      </c>
      <c r="C217" s="85">
        <f>Información!B215</f>
        <v>806400</v>
      </c>
      <c r="D217" s="3">
        <f t="shared" si="23"/>
        <v>9676800</v>
      </c>
      <c r="E217" s="41">
        <f t="shared" si="24"/>
        <v>677376.00000000012</v>
      </c>
      <c r="F217" s="33">
        <f t="shared" si="25"/>
        <v>10354176</v>
      </c>
      <c r="G217" s="42">
        <f t="shared" si="28"/>
        <v>862848</v>
      </c>
      <c r="H217" s="33">
        <f t="shared" si="26"/>
        <v>517708.80000000005</v>
      </c>
      <c r="I217" s="33">
        <f t="shared" si="27"/>
        <v>10871884.800000001</v>
      </c>
      <c r="J217" s="42">
        <f t="shared" si="29"/>
        <v>846720</v>
      </c>
    </row>
    <row r="218" spans="1:10" x14ac:dyDescent="0.25">
      <c r="A218">
        <v>215</v>
      </c>
      <c r="B218" s="1" t="e">
        <f>Información!#REF!</f>
        <v>#REF!</v>
      </c>
      <c r="C218" s="85">
        <f>Información!B216</f>
        <v>1585251</v>
      </c>
      <c r="D218" s="3">
        <f t="shared" si="23"/>
        <v>19023012</v>
      </c>
      <c r="E218" s="41">
        <f t="shared" si="24"/>
        <v>1331610.8400000001</v>
      </c>
      <c r="F218" s="33">
        <f t="shared" si="25"/>
        <v>20354622.84</v>
      </c>
      <c r="G218" s="42">
        <f t="shared" si="28"/>
        <v>1696218.57</v>
      </c>
      <c r="H218" s="33">
        <f t="shared" si="26"/>
        <v>1017731.142</v>
      </c>
      <c r="I218" s="33">
        <f t="shared" si="27"/>
        <v>21372353.982000001</v>
      </c>
      <c r="J218" s="42">
        <f t="shared" si="29"/>
        <v>1664513.55</v>
      </c>
    </row>
    <row r="219" spans="1:10" x14ac:dyDescent="0.25">
      <c r="A219">
        <v>216</v>
      </c>
      <c r="B219" s="1" t="e">
        <f>Información!#REF!</f>
        <v>#REF!</v>
      </c>
      <c r="C219" s="85">
        <f>Información!B217</f>
        <v>561363</v>
      </c>
      <c r="D219" s="3">
        <f t="shared" si="23"/>
        <v>6736356</v>
      </c>
      <c r="E219" s="41">
        <f t="shared" si="24"/>
        <v>471544.92000000004</v>
      </c>
      <c r="F219" s="33">
        <f t="shared" si="25"/>
        <v>7207900.9199999999</v>
      </c>
      <c r="G219" s="42">
        <f t="shared" si="28"/>
        <v>600658.41</v>
      </c>
      <c r="H219" s="33">
        <f t="shared" si="26"/>
        <v>360395.04600000003</v>
      </c>
      <c r="I219" s="33">
        <f t="shared" si="27"/>
        <v>7568295.966</v>
      </c>
      <c r="J219" s="42">
        <f t="shared" si="29"/>
        <v>589431.15</v>
      </c>
    </row>
    <row r="220" spans="1:10" x14ac:dyDescent="0.25">
      <c r="A220">
        <v>217</v>
      </c>
      <c r="B220" s="1" t="e">
        <f>Información!#REF!</f>
        <v>#REF!</v>
      </c>
      <c r="C220" s="85">
        <f>Información!B218</f>
        <v>577214</v>
      </c>
      <c r="D220" s="3">
        <f t="shared" si="23"/>
        <v>6926568</v>
      </c>
      <c r="E220" s="41">
        <f t="shared" si="24"/>
        <v>484859.76000000007</v>
      </c>
      <c r="F220" s="33">
        <f t="shared" si="25"/>
        <v>7411427.7599999998</v>
      </c>
      <c r="G220" s="42">
        <f t="shared" si="28"/>
        <v>617618.98</v>
      </c>
      <c r="H220" s="33">
        <f t="shared" si="26"/>
        <v>370571.38800000004</v>
      </c>
      <c r="I220" s="33">
        <f t="shared" si="27"/>
        <v>7781999.148</v>
      </c>
      <c r="J220" s="42">
        <f t="shared" si="29"/>
        <v>606074.70000000007</v>
      </c>
    </row>
    <row r="221" spans="1:10" x14ac:dyDescent="0.25">
      <c r="A221">
        <v>218</v>
      </c>
      <c r="B221" s="1" t="e">
        <f>Información!#REF!</f>
        <v>#REF!</v>
      </c>
      <c r="C221" s="85">
        <f>Información!B219</f>
        <v>233018</v>
      </c>
      <c r="D221" s="3">
        <f t="shared" si="23"/>
        <v>2796216</v>
      </c>
      <c r="E221" s="41">
        <f t="shared" si="24"/>
        <v>195735.12000000002</v>
      </c>
      <c r="F221" s="33">
        <f t="shared" si="25"/>
        <v>2991951.12</v>
      </c>
      <c r="G221" s="42">
        <f t="shared" si="28"/>
        <v>249329.26</v>
      </c>
      <c r="H221" s="33">
        <f t="shared" si="26"/>
        <v>149597.55600000001</v>
      </c>
      <c r="I221" s="33">
        <f t="shared" si="27"/>
        <v>3141548.676</v>
      </c>
      <c r="J221" s="42">
        <f t="shared" si="29"/>
        <v>244668.90000000002</v>
      </c>
    </row>
    <row r="222" spans="1:10" x14ac:dyDescent="0.25">
      <c r="A222">
        <v>219</v>
      </c>
      <c r="B222" s="1" t="e">
        <f>Información!#REF!</f>
        <v>#REF!</v>
      </c>
      <c r="C222" s="85">
        <f>Información!B220</f>
        <v>407782</v>
      </c>
      <c r="D222" s="3">
        <f t="shared" si="23"/>
        <v>4893384</v>
      </c>
      <c r="E222" s="41">
        <f t="shared" si="24"/>
        <v>342536.88</v>
      </c>
      <c r="F222" s="33">
        <f t="shared" si="25"/>
        <v>5235920.88</v>
      </c>
      <c r="G222" s="42">
        <f t="shared" si="28"/>
        <v>436326.74000000005</v>
      </c>
      <c r="H222" s="33">
        <f t="shared" si="26"/>
        <v>261796.04399999999</v>
      </c>
      <c r="I222" s="33">
        <f t="shared" si="27"/>
        <v>5497716.9239999996</v>
      </c>
      <c r="J222" s="42">
        <f t="shared" si="29"/>
        <v>428171.10000000003</v>
      </c>
    </row>
    <row r="223" spans="1:10" x14ac:dyDescent="0.25">
      <c r="A223">
        <v>220</v>
      </c>
      <c r="B223" s="1" t="e">
        <f>Información!#REF!</f>
        <v>#REF!</v>
      </c>
      <c r="C223" s="85">
        <f>Información!B221</f>
        <v>935433</v>
      </c>
      <c r="D223" s="3">
        <f t="shared" si="23"/>
        <v>11225196</v>
      </c>
      <c r="E223" s="41">
        <f t="shared" si="24"/>
        <v>785763.72000000009</v>
      </c>
      <c r="F223" s="33">
        <f t="shared" si="25"/>
        <v>12010959.720000001</v>
      </c>
      <c r="G223" s="42">
        <f t="shared" si="28"/>
        <v>1000913.31</v>
      </c>
      <c r="H223" s="33">
        <f t="shared" si="26"/>
        <v>600547.98600000003</v>
      </c>
      <c r="I223" s="33">
        <f t="shared" si="27"/>
        <v>12611507.706</v>
      </c>
      <c r="J223" s="42">
        <f t="shared" si="29"/>
        <v>982204.65</v>
      </c>
    </row>
    <row r="224" spans="1:10" x14ac:dyDescent="0.25">
      <c r="A224">
        <v>221</v>
      </c>
      <c r="B224" s="1" t="e">
        <f>Información!#REF!</f>
        <v>#REF!</v>
      </c>
      <c r="C224" s="85">
        <f>Información!B222</f>
        <v>1183694</v>
      </c>
      <c r="D224" s="3">
        <f t="shared" si="23"/>
        <v>14204328</v>
      </c>
      <c r="E224" s="41">
        <f t="shared" si="24"/>
        <v>994302.96000000008</v>
      </c>
      <c r="F224" s="33">
        <f t="shared" si="25"/>
        <v>15198630.960000001</v>
      </c>
      <c r="G224" s="42">
        <f t="shared" si="28"/>
        <v>1266552.58</v>
      </c>
      <c r="H224" s="33">
        <f t="shared" si="26"/>
        <v>759931.54800000007</v>
      </c>
      <c r="I224" s="33">
        <f t="shared" si="27"/>
        <v>15958562.508000001</v>
      </c>
      <c r="J224" s="42">
        <f t="shared" si="29"/>
        <v>1242878.7</v>
      </c>
    </row>
    <row r="225" spans="1:10" x14ac:dyDescent="0.25">
      <c r="A225">
        <v>222</v>
      </c>
      <c r="B225" s="1" t="e">
        <f>Información!#REF!</f>
        <v>#REF!</v>
      </c>
      <c r="C225" s="85">
        <f>Información!B223</f>
        <v>1570377</v>
      </c>
      <c r="D225" s="3">
        <f t="shared" si="23"/>
        <v>18844524</v>
      </c>
      <c r="E225" s="41">
        <f t="shared" si="24"/>
        <v>1319116.6800000002</v>
      </c>
      <c r="F225" s="33">
        <f t="shared" si="25"/>
        <v>20163640.68</v>
      </c>
      <c r="G225" s="42">
        <f t="shared" si="28"/>
        <v>1680303.3900000001</v>
      </c>
      <c r="H225" s="33">
        <f t="shared" si="26"/>
        <v>1008182.034</v>
      </c>
      <c r="I225" s="33">
        <f t="shared" si="27"/>
        <v>21171822.714000002</v>
      </c>
      <c r="J225" s="42">
        <f t="shared" si="29"/>
        <v>1648895.85</v>
      </c>
    </row>
    <row r="226" spans="1:10" x14ac:dyDescent="0.25">
      <c r="A226">
        <v>223</v>
      </c>
      <c r="B226" s="1" t="e">
        <f>Información!#REF!</f>
        <v>#REF!</v>
      </c>
      <c r="C226" s="85">
        <f>Información!B224</f>
        <v>529239</v>
      </c>
      <c r="D226" s="3">
        <f t="shared" si="23"/>
        <v>6350868</v>
      </c>
      <c r="E226" s="41">
        <f t="shared" si="24"/>
        <v>444560.76000000007</v>
      </c>
      <c r="F226" s="33">
        <f t="shared" si="25"/>
        <v>6795428.7599999998</v>
      </c>
      <c r="G226" s="42">
        <f t="shared" si="28"/>
        <v>566285.73</v>
      </c>
      <c r="H226" s="33">
        <f t="shared" si="26"/>
        <v>339771.43800000002</v>
      </c>
      <c r="I226" s="33">
        <f t="shared" si="27"/>
        <v>7135200.1979999999</v>
      </c>
      <c r="J226" s="42">
        <f t="shared" si="29"/>
        <v>555700.95000000007</v>
      </c>
    </row>
    <row r="227" spans="1:10" x14ac:dyDescent="0.25">
      <c r="A227">
        <v>224</v>
      </c>
      <c r="B227" s="1" t="e">
        <f>Información!#REF!</f>
        <v>#REF!</v>
      </c>
      <c r="C227" s="85">
        <f>Información!B225</f>
        <v>1224475</v>
      </c>
      <c r="D227" s="3">
        <f t="shared" si="23"/>
        <v>14693700</v>
      </c>
      <c r="E227" s="41">
        <f t="shared" si="24"/>
        <v>1028559.0000000001</v>
      </c>
      <c r="F227" s="33">
        <f t="shared" si="25"/>
        <v>15722259</v>
      </c>
      <c r="G227" s="42">
        <f t="shared" si="28"/>
        <v>1310188.25</v>
      </c>
      <c r="H227" s="33">
        <f t="shared" si="26"/>
        <v>786112.95000000007</v>
      </c>
      <c r="I227" s="33">
        <f t="shared" si="27"/>
        <v>16508371.949999999</v>
      </c>
      <c r="J227" s="42">
        <f t="shared" si="29"/>
        <v>1285698.75</v>
      </c>
    </row>
    <row r="228" spans="1:10" x14ac:dyDescent="0.25">
      <c r="A228">
        <v>225</v>
      </c>
      <c r="B228" s="1" t="e">
        <f>Información!#REF!</f>
        <v>#REF!</v>
      </c>
      <c r="C228" s="85">
        <f>Información!B226</f>
        <v>1166784</v>
      </c>
      <c r="D228" s="3">
        <f t="shared" si="23"/>
        <v>14001408</v>
      </c>
      <c r="E228" s="41">
        <f t="shared" si="24"/>
        <v>980098.56000000006</v>
      </c>
      <c r="F228" s="33">
        <f t="shared" si="25"/>
        <v>14981506.560000001</v>
      </c>
      <c r="G228" s="42">
        <f t="shared" si="28"/>
        <v>1248458.8800000001</v>
      </c>
      <c r="H228" s="33">
        <f t="shared" si="26"/>
        <v>749075.3280000001</v>
      </c>
      <c r="I228" s="33">
        <f t="shared" si="27"/>
        <v>15730581.888</v>
      </c>
      <c r="J228" s="42">
        <f t="shared" si="29"/>
        <v>1225123.2</v>
      </c>
    </row>
    <row r="229" spans="1:10" x14ac:dyDescent="0.25">
      <c r="A229">
        <v>226</v>
      </c>
      <c r="B229" s="1" t="e">
        <f>Información!#REF!</f>
        <v>#REF!</v>
      </c>
      <c r="C229" s="85">
        <f>Información!B227</f>
        <v>466036</v>
      </c>
      <c r="D229" s="3">
        <f t="shared" si="23"/>
        <v>5592432</v>
      </c>
      <c r="E229" s="41">
        <f t="shared" si="24"/>
        <v>391470.24000000005</v>
      </c>
      <c r="F229" s="33">
        <f t="shared" si="25"/>
        <v>5983902.2400000002</v>
      </c>
      <c r="G229" s="42">
        <f t="shared" si="28"/>
        <v>498658.52</v>
      </c>
      <c r="H229" s="33">
        <f t="shared" si="26"/>
        <v>299195.11200000002</v>
      </c>
      <c r="I229" s="33">
        <f t="shared" si="27"/>
        <v>6283097.352</v>
      </c>
      <c r="J229" s="42">
        <f t="shared" si="29"/>
        <v>489337.80000000005</v>
      </c>
    </row>
    <row r="230" spans="1:10" x14ac:dyDescent="0.25">
      <c r="A230">
        <v>227</v>
      </c>
      <c r="B230" s="1" t="e">
        <f>Información!#REF!</f>
        <v>#REF!</v>
      </c>
      <c r="C230" s="85">
        <f>Información!B228</f>
        <v>1255046</v>
      </c>
      <c r="D230" s="3">
        <f t="shared" si="23"/>
        <v>15060552</v>
      </c>
      <c r="E230" s="41">
        <f t="shared" si="24"/>
        <v>1054238.6400000001</v>
      </c>
      <c r="F230" s="33">
        <f t="shared" si="25"/>
        <v>16114790.640000001</v>
      </c>
      <c r="G230" s="42">
        <f t="shared" si="28"/>
        <v>1342899.22</v>
      </c>
      <c r="H230" s="33">
        <f t="shared" si="26"/>
        <v>805739.53200000012</v>
      </c>
      <c r="I230" s="33">
        <f t="shared" si="27"/>
        <v>16920530.172000002</v>
      </c>
      <c r="J230" s="42">
        <f t="shared" si="29"/>
        <v>1317798.3</v>
      </c>
    </row>
    <row r="231" spans="1:10" x14ac:dyDescent="0.25">
      <c r="A231">
        <v>228</v>
      </c>
      <c r="B231" s="1" t="e">
        <f>Información!#REF!</f>
        <v>#REF!</v>
      </c>
      <c r="C231" s="85">
        <f>Información!B229</f>
        <v>815564</v>
      </c>
      <c r="D231" s="3">
        <f t="shared" si="23"/>
        <v>9786768</v>
      </c>
      <c r="E231" s="41">
        <f t="shared" si="24"/>
        <v>685073.76</v>
      </c>
      <c r="F231" s="33">
        <f t="shared" si="25"/>
        <v>10471841.76</v>
      </c>
      <c r="G231" s="42">
        <f t="shared" si="28"/>
        <v>872653.4800000001</v>
      </c>
      <c r="H231" s="33">
        <f t="shared" si="26"/>
        <v>523592.08799999999</v>
      </c>
      <c r="I231" s="33">
        <f t="shared" si="27"/>
        <v>10995433.847999999</v>
      </c>
      <c r="J231" s="42">
        <f t="shared" si="29"/>
        <v>856342.20000000007</v>
      </c>
    </row>
    <row r="232" spans="1:10" x14ac:dyDescent="0.25">
      <c r="A232">
        <v>229</v>
      </c>
      <c r="B232" s="1" t="e">
        <f>Información!#REF!</f>
        <v>#REF!</v>
      </c>
      <c r="C232" s="85">
        <f>Información!B230</f>
        <v>1240913</v>
      </c>
      <c r="D232" s="3">
        <f t="shared" si="23"/>
        <v>14890956</v>
      </c>
      <c r="E232" s="41">
        <f t="shared" si="24"/>
        <v>1042366.92</v>
      </c>
      <c r="F232" s="33">
        <f t="shared" si="25"/>
        <v>15933322.92</v>
      </c>
      <c r="G232" s="42">
        <f t="shared" si="28"/>
        <v>1327776.9100000001</v>
      </c>
      <c r="H232" s="33">
        <f t="shared" si="26"/>
        <v>796666.14600000007</v>
      </c>
      <c r="I232" s="33">
        <f t="shared" si="27"/>
        <v>16729989.066</v>
      </c>
      <c r="J232" s="42">
        <f t="shared" si="29"/>
        <v>1302958.6500000001</v>
      </c>
    </row>
    <row r="233" spans="1:10" x14ac:dyDescent="0.25">
      <c r="A233">
        <v>230</v>
      </c>
      <c r="B233" s="1" t="e">
        <f>Información!#REF!</f>
        <v>#REF!</v>
      </c>
      <c r="C233" s="85">
        <f>Información!B231</f>
        <v>727068</v>
      </c>
      <c r="D233" s="3">
        <f t="shared" si="23"/>
        <v>8724816</v>
      </c>
      <c r="E233" s="41">
        <f t="shared" si="24"/>
        <v>610737.12000000011</v>
      </c>
      <c r="F233" s="33">
        <f t="shared" si="25"/>
        <v>9335553.120000001</v>
      </c>
      <c r="G233" s="42">
        <f t="shared" si="28"/>
        <v>777962.76</v>
      </c>
      <c r="H233" s="33">
        <f t="shared" si="26"/>
        <v>466777.65600000008</v>
      </c>
      <c r="I233" s="33">
        <f t="shared" si="27"/>
        <v>9802330.7760000005</v>
      </c>
      <c r="J233" s="42">
        <f t="shared" si="29"/>
        <v>763421.4</v>
      </c>
    </row>
    <row r="234" spans="1:10" x14ac:dyDescent="0.25">
      <c r="A234">
        <v>231</v>
      </c>
      <c r="B234" s="1" t="e">
        <f>Información!#REF!</f>
        <v>#REF!</v>
      </c>
      <c r="C234" s="85">
        <f>Información!B232</f>
        <v>792068</v>
      </c>
      <c r="D234" s="3">
        <f t="shared" si="23"/>
        <v>9504816</v>
      </c>
      <c r="E234" s="41">
        <f t="shared" si="24"/>
        <v>665337.12000000011</v>
      </c>
      <c r="F234" s="33">
        <f t="shared" si="25"/>
        <v>10170153.120000001</v>
      </c>
      <c r="G234" s="42">
        <f t="shared" si="28"/>
        <v>847512.76</v>
      </c>
      <c r="H234" s="33">
        <f t="shared" si="26"/>
        <v>508507.65600000008</v>
      </c>
      <c r="I234" s="33">
        <f t="shared" si="27"/>
        <v>10678660.776000001</v>
      </c>
      <c r="J234" s="42">
        <f t="shared" si="29"/>
        <v>831671.4</v>
      </c>
    </row>
    <row r="235" spans="1:10" x14ac:dyDescent="0.25">
      <c r="A235">
        <v>232</v>
      </c>
      <c r="B235" s="1" t="e">
        <f>Información!#REF!</f>
        <v>#REF!</v>
      </c>
      <c r="C235" s="85">
        <f>Información!B233</f>
        <v>623356</v>
      </c>
      <c r="D235" s="3">
        <f t="shared" si="23"/>
        <v>7480272</v>
      </c>
      <c r="E235" s="41">
        <f t="shared" si="24"/>
        <v>523619.04000000004</v>
      </c>
      <c r="F235" s="33">
        <f t="shared" si="25"/>
        <v>8003891.04</v>
      </c>
      <c r="G235" s="42">
        <f t="shared" si="28"/>
        <v>666990.92000000004</v>
      </c>
      <c r="H235" s="33">
        <f t="shared" si="26"/>
        <v>400194.55200000003</v>
      </c>
      <c r="I235" s="33">
        <f t="shared" si="27"/>
        <v>8404085.5920000002</v>
      </c>
      <c r="J235" s="42">
        <f t="shared" si="29"/>
        <v>654523.80000000005</v>
      </c>
    </row>
    <row r="236" spans="1:10" x14ac:dyDescent="0.25">
      <c r="A236">
        <v>233</v>
      </c>
      <c r="B236" s="1" t="e">
        <f>Información!#REF!</f>
        <v>#REF!</v>
      </c>
      <c r="C236" s="85">
        <f>Información!B234</f>
        <v>832502</v>
      </c>
      <c r="D236" s="3">
        <f t="shared" si="23"/>
        <v>9990024</v>
      </c>
      <c r="E236" s="41">
        <f t="shared" si="24"/>
        <v>699301.68</v>
      </c>
      <c r="F236" s="33">
        <f t="shared" si="25"/>
        <v>10689325.68</v>
      </c>
      <c r="G236" s="42">
        <f t="shared" si="28"/>
        <v>890777.14</v>
      </c>
      <c r="H236" s="33">
        <f t="shared" si="26"/>
        <v>534466.28399999999</v>
      </c>
      <c r="I236" s="33">
        <f t="shared" si="27"/>
        <v>11223791.964</v>
      </c>
      <c r="J236" s="42">
        <f t="shared" si="29"/>
        <v>874127.10000000009</v>
      </c>
    </row>
    <row r="237" spans="1:10" x14ac:dyDescent="0.25">
      <c r="A237">
        <v>234</v>
      </c>
      <c r="B237" s="1" t="e">
        <f>Información!#REF!</f>
        <v>#REF!</v>
      </c>
      <c r="C237" s="85">
        <f>Información!B235</f>
        <v>953368</v>
      </c>
      <c r="D237" s="3">
        <f t="shared" si="23"/>
        <v>11440416</v>
      </c>
      <c r="E237" s="41">
        <f t="shared" si="24"/>
        <v>800829.12000000011</v>
      </c>
      <c r="F237" s="33">
        <f t="shared" si="25"/>
        <v>12241245.120000001</v>
      </c>
      <c r="G237" s="42">
        <f t="shared" si="28"/>
        <v>1020103.76</v>
      </c>
      <c r="H237" s="33">
        <f t="shared" si="26"/>
        <v>612062.25600000005</v>
      </c>
      <c r="I237" s="33">
        <f t="shared" si="27"/>
        <v>12853307.376000002</v>
      </c>
      <c r="J237" s="42">
        <f t="shared" si="29"/>
        <v>1001036.4</v>
      </c>
    </row>
    <row r="238" spans="1:10" x14ac:dyDescent="0.25">
      <c r="A238">
        <v>235</v>
      </c>
      <c r="B238" s="1" t="e">
        <f>Información!#REF!</f>
        <v>#REF!</v>
      </c>
      <c r="C238" s="85">
        <f>Información!B236</f>
        <v>858011</v>
      </c>
      <c r="D238" s="3">
        <f t="shared" si="23"/>
        <v>10296132</v>
      </c>
      <c r="E238" s="41">
        <f t="shared" si="24"/>
        <v>720729.24000000011</v>
      </c>
      <c r="F238" s="33">
        <f t="shared" si="25"/>
        <v>11016861.24</v>
      </c>
      <c r="G238" s="42">
        <f t="shared" si="28"/>
        <v>918071.77</v>
      </c>
      <c r="H238" s="33">
        <f t="shared" si="26"/>
        <v>550843.06200000003</v>
      </c>
      <c r="I238" s="33">
        <f t="shared" si="27"/>
        <v>11567704.302000001</v>
      </c>
      <c r="J238" s="42">
        <f t="shared" si="29"/>
        <v>900911.55</v>
      </c>
    </row>
    <row r="239" spans="1:10" x14ac:dyDescent="0.25">
      <c r="A239">
        <v>236</v>
      </c>
      <c r="B239" s="1" t="e">
        <f>Información!#REF!</f>
        <v>#REF!</v>
      </c>
      <c r="C239" s="85">
        <f>Información!B237</f>
        <v>1320048</v>
      </c>
      <c r="D239" s="3">
        <f t="shared" si="23"/>
        <v>15840576</v>
      </c>
      <c r="E239" s="41">
        <f t="shared" si="24"/>
        <v>1108840.32</v>
      </c>
      <c r="F239" s="33">
        <f t="shared" si="25"/>
        <v>16949416.32</v>
      </c>
      <c r="G239" s="42">
        <f t="shared" si="28"/>
        <v>1412451.36</v>
      </c>
      <c r="H239" s="33">
        <f t="shared" si="26"/>
        <v>847470.81600000011</v>
      </c>
      <c r="I239" s="33">
        <f t="shared" si="27"/>
        <v>17796887.136</v>
      </c>
      <c r="J239" s="42">
        <f t="shared" si="29"/>
        <v>1386050.4000000001</v>
      </c>
    </row>
    <row r="240" spans="1:10" x14ac:dyDescent="0.25">
      <c r="A240">
        <v>237</v>
      </c>
      <c r="B240" s="1" t="e">
        <f>Información!#REF!</f>
        <v>#REF!</v>
      </c>
      <c r="C240" s="85">
        <f>Información!B238</f>
        <v>706062</v>
      </c>
      <c r="D240" s="3">
        <f t="shared" si="23"/>
        <v>8472744</v>
      </c>
      <c r="E240" s="41">
        <f t="shared" si="24"/>
        <v>593092.08000000007</v>
      </c>
      <c r="F240" s="33">
        <f t="shared" si="25"/>
        <v>9065836.0800000001</v>
      </c>
      <c r="G240" s="42">
        <f t="shared" si="28"/>
        <v>755486.34000000008</v>
      </c>
      <c r="H240" s="33">
        <f t="shared" si="26"/>
        <v>453291.804</v>
      </c>
      <c r="I240" s="33">
        <f t="shared" si="27"/>
        <v>9519127.8839999996</v>
      </c>
      <c r="J240" s="42">
        <f t="shared" si="29"/>
        <v>741365.1</v>
      </c>
    </row>
    <row r="241" spans="1:10" x14ac:dyDescent="0.25">
      <c r="A241">
        <v>238</v>
      </c>
      <c r="B241" s="1" t="e">
        <f>Información!#REF!</f>
        <v>#REF!</v>
      </c>
      <c r="C241" s="85">
        <f>Información!B239</f>
        <v>913142</v>
      </c>
      <c r="D241" s="3">
        <f t="shared" si="23"/>
        <v>10957704</v>
      </c>
      <c r="E241" s="41">
        <f t="shared" si="24"/>
        <v>767039.28</v>
      </c>
      <c r="F241" s="33">
        <f t="shared" si="25"/>
        <v>11724743.279999999</v>
      </c>
      <c r="G241" s="42">
        <f t="shared" si="28"/>
        <v>977061.94000000006</v>
      </c>
      <c r="H241" s="33">
        <f t="shared" si="26"/>
        <v>586237.16399999999</v>
      </c>
      <c r="I241" s="33">
        <f t="shared" si="27"/>
        <v>12310980.444</v>
      </c>
      <c r="J241" s="42">
        <f t="shared" si="29"/>
        <v>958799.10000000009</v>
      </c>
    </row>
    <row r="242" spans="1:10" x14ac:dyDescent="0.25">
      <c r="A242">
        <v>239</v>
      </c>
      <c r="B242" s="1" t="e">
        <f>Información!#REF!</f>
        <v>#REF!</v>
      </c>
      <c r="C242" s="85">
        <f>Información!B240</f>
        <v>695455</v>
      </c>
      <c r="D242" s="3">
        <f t="shared" si="23"/>
        <v>8345460</v>
      </c>
      <c r="E242" s="41">
        <f t="shared" si="24"/>
        <v>584182.20000000007</v>
      </c>
      <c r="F242" s="33">
        <f t="shared" si="25"/>
        <v>8929642.1999999993</v>
      </c>
      <c r="G242" s="42">
        <f t="shared" si="28"/>
        <v>744136.85000000009</v>
      </c>
      <c r="H242" s="33">
        <f t="shared" si="26"/>
        <v>446482.11</v>
      </c>
      <c r="I242" s="33">
        <f t="shared" si="27"/>
        <v>9376124.3099999987</v>
      </c>
      <c r="J242" s="42">
        <f t="shared" si="29"/>
        <v>730227.75</v>
      </c>
    </row>
    <row r="243" spans="1:10" x14ac:dyDescent="0.25">
      <c r="A243">
        <v>240</v>
      </c>
      <c r="B243" s="1" t="e">
        <f>Información!#REF!</f>
        <v>#REF!</v>
      </c>
      <c r="C243" s="85">
        <f>Información!B241</f>
        <v>1092273</v>
      </c>
      <c r="D243" s="3">
        <f t="shared" si="23"/>
        <v>13107276</v>
      </c>
      <c r="E243" s="41">
        <f t="shared" si="24"/>
        <v>917509.32000000007</v>
      </c>
      <c r="F243" s="33">
        <f t="shared" si="25"/>
        <v>14024785.32</v>
      </c>
      <c r="G243" s="42">
        <f t="shared" si="28"/>
        <v>1168732.1100000001</v>
      </c>
      <c r="H243" s="33">
        <f t="shared" si="26"/>
        <v>701239.26600000006</v>
      </c>
      <c r="I243" s="33">
        <f t="shared" si="27"/>
        <v>14726024.586000001</v>
      </c>
      <c r="J243" s="42">
        <f t="shared" si="29"/>
        <v>1146886.6500000001</v>
      </c>
    </row>
    <row r="244" spans="1:10" x14ac:dyDescent="0.25">
      <c r="A244">
        <v>241</v>
      </c>
      <c r="B244" s="1" t="e">
        <f>Información!#REF!</f>
        <v>#REF!</v>
      </c>
      <c r="C244" s="85">
        <f>Información!B242</f>
        <v>447576</v>
      </c>
      <c r="D244" s="3">
        <f t="shared" si="23"/>
        <v>5370912</v>
      </c>
      <c r="E244" s="41">
        <f t="shared" si="24"/>
        <v>375963.84</v>
      </c>
      <c r="F244" s="33">
        <f t="shared" si="25"/>
        <v>5746875.8399999999</v>
      </c>
      <c r="G244" s="42">
        <f t="shared" si="28"/>
        <v>478906.32</v>
      </c>
      <c r="H244" s="33">
        <f t="shared" si="26"/>
        <v>287343.79200000002</v>
      </c>
      <c r="I244" s="33">
        <f t="shared" si="27"/>
        <v>6034219.6320000002</v>
      </c>
      <c r="J244" s="42">
        <f t="shared" si="29"/>
        <v>469954.80000000005</v>
      </c>
    </row>
    <row r="245" spans="1:10" x14ac:dyDescent="0.25">
      <c r="A245">
        <v>242</v>
      </c>
      <c r="B245" s="1" t="e">
        <f>Información!#REF!</f>
        <v>#REF!</v>
      </c>
      <c r="C245" s="85">
        <f>Información!B243</f>
        <v>1160945</v>
      </c>
      <c r="D245" s="3">
        <f t="shared" si="23"/>
        <v>13931340</v>
      </c>
      <c r="E245" s="41">
        <f t="shared" si="24"/>
        <v>975193.8</v>
      </c>
      <c r="F245" s="33">
        <f t="shared" si="25"/>
        <v>14906533.800000001</v>
      </c>
      <c r="G245" s="42">
        <f t="shared" si="28"/>
        <v>1242211.1500000001</v>
      </c>
      <c r="H245" s="33">
        <f t="shared" si="26"/>
        <v>745326.69000000006</v>
      </c>
      <c r="I245" s="33">
        <f t="shared" si="27"/>
        <v>15651860.49</v>
      </c>
      <c r="J245" s="42">
        <f t="shared" si="29"/>
        <v>1218992.25</v>
      </c>
    </row>
    <row r="246" spans="1:10" x14ac:dyDescent="0.25">
      <c r="A246">
        <v>243</v>
      </c>
      <c r="B246" s="1" t="e">
        <f>Información!#REF!</f>
        <v>#REF!</v>
      </c>
      <c r="C246" s="85">
        <f>Información!B244</f>
        <v>476509</v>
      </c>
      <c r="D246" s="3">
        <f t="shared" si="23"/>
        <v>5718108</v>
      </c>
      <c r="E246" s="41">
        <f t="shared" si="24"/>
        <v>400267.56000000006</v>
      </c>
      <c r="F246" s="33">
        <f t="shared" si="25"/>
        <v>6118375.5600000005</v>
      </c>
      <c r="G246" s="42">
        <f t="shared" si="28"/>
        <v>509864.63</v>
      </c>
      <c r="H246" s="33">
        <f t="shared" si="26"/>
        <v>305918.77800000005</v>
      </c>
      <c r="I246" s="33">
        <f t="shared" si="27"/>
        <v>6424294.3380000005</v>
      </c>
      <c r="J246" s="42">
        <f t="shared" si="29"/>
        <v>500334.45</v>
      </c>
    </row>
    <row r="247" spans="1:10" x14ac:dyDescent="0.25">
      <c r="A247">
        <v>244</v>
      </c>
      <c r="B247" s="1" t="e">
        <f>Información!#REF!</f>
        <v>#REF!</v>
      </c>
      <c r="C247" s="85">
        <f>Información!B245</f>
        <v>227729</v>
      </c>
      <c r="D247" s="3">
        <f t="shared" si="23"/>
        <v>2732748</v>
      </c>
      <c r="E247" s="41">
        <f t="shared" si="24"/>
        <v>191292.36000000002</v>
      </c>
      <c r="F247" s="33">
        <f t="shared" si="25"/>
        <v>2924040.36</v>
      </c>
      <c r="G247" s="42">
        <f t="shared" si="28"/>
        <v>243670.03000000003</v>
      </c>
      <c r="H247" s="33">
        <f t="shared" si="26"/>
        <v>146202.01800000001</v>
      </c>
      <c r="I247" s="33">
        <f t="shared" si="27"/>
        <v>3070242.378</v>
      </c>
      <c r="J247" s="42">
        <f t="shared" si="29"/>
        <v>239115.45</v>
      </c>
    </row>
    <row r="248" spans="1:10" x14ac:dyDescent="0.25">
      <c r="A248">
        <v>245</v>
      </c>
      <c r="B248" s="1" t="e">
        <f>Información!#REF!</f>
        <v>#REF!</v>
      </c>
      <c r="C248" s="85">
        <f>Información!B246</f>
        <v>1247133</v>
      </c>
      <c r="D248" s="3">
        <f t="shared" si="23"/>
        <v>14965596</v>
      </c>
      <c r="E248" s="41">
        <f t="shared" si="24"/>
        <v>1047591.7200000001</v>
      </c>
      <c r="F248" s="33">
        <f t="shared" si="25"/>
        <v>16013187.720000001</v>
      </c>
      <c r="G248" s="42">
        <f t="shared" si="28"/>
        <v>1334432.31</v>
      </c>
      <c r="H248" s="33">
        <f t="shared" si="26"/>
        <v>800659.38600000006</v>
      </c>
      <c r="I248" s="33">
        <f t="shared" si="27"/>
        <v>16813847.106000002</v>
      </c>
      <c r="J248" s="42">
        <f t="shared" si="29"/>
        <v>1309489.6500000001</v>
      </c>
    </row>
    <row r="249" spans="1:10" x14ac:dyDescent="0.25">
      <c r="A249">
        <v>246</v>
      </c>
      <c r="B249" s="1" t="e">
        <f>Información!#REF!</f>
        <v>#REF!</v>
      </c>
      <c r="C249" s="85">
        <f>Información!B247</f>
        <v>954026</v>
      </c>
      <c r="D249" s="3">
        <f t="shared" si="23"/>
        <v>11448312</v>
      </c>
      <c r="E249" s="41">
        <f t="shared" si="24"/>
        <v>801381.84000000008</v>
      </c>
      <c r="F249" s="33">
        <f t="shared" si="25"/>
        <v>12249693.84</v>
      </c>
      <c r="G249" s="42">
        <f t="shared" si="28"/>
        <v>1020807.8200000001</v>
      </c>
      <c r="H249" s="33">
        <f t="shared" si="26"/>
        <v>612484.69200000004</v>
      </c>
      <c r="I249" s="33">
        <f t="shared" si="27"/>
        <v>12862178.532</v>
      </c>
      <c r="J249" s="42">
        <f t="shared" si="29"/>
        <v>1001727.3</v>
      </c>
    </row>
    <row r="250" spans="1:10" x14ac:dyDescent="0.25">
      <c r="A250">
        <v>247</v>
      </c>
      <c r="B250" s="1" t="e">
        <f>Información!#REF!</f>
        <v>#REF!</v>
      </c>
      <c r="C250" s="85">
        <f>Información!B248</f>
        <v>754073</v>
      </c>
      <c r="D250" s="3">
        <f t="shared" si="23"/>
        <v>9048876</v>
      </c>
      <c r="E250" s="41">
        <f t="shared" si="24"/>
        <v>633421.32000000007</v>
      </c>
      <c r="F250" s="33">
        <f t="shared" si="25"/>
        <v>9682297.3200000003</v>
      </c>
      <c r="G250" s="42">
        <f t="shared" si="28"/>
        <v>806858.1100000001</v>
      </c>
      <c r="H250" s="33">
        <f t="shared" si="26"/>
        <v>484114.86600000004</v>
      </c>
      <c r="I250" s="33">
        <f t="shared" si="27"/>
        <v>10166412.186000001</v>
      </c>
      <c r="J250" s="42">
        <f t="shared" si="29"/>
        <v>791776.65</v>
      </c>
    </row>
    <row r="251" spans="1:10" x14ac:dyDescent="0.25">
      <c r="A251">
        <v>248</v>
      </c>
      <c r="B251" s="1" t="e">
        <f>Información!#REF!</f>
        <v>#REF!</v>
      </c>
      <c r="C251" s="85">
        <f>Información!B249</f>
        <v>945900</v>
      </c>
      <c r="D251" s="3">
        <f t="shared" si="23"/>
        <v>11350800</v>
      </c>
      <c r="E251" s="41">
        <f t="shared" si="24"/>
        <v>794556.00000000012</v>
      </c>
      <c r="F251" s="33">
        <f t="shared" si="25"/>
        <v>12145356</v>
      </c>
      <c r="G251" s="42">
        <f t="shared" si="28"/>
        <v>1012113.0000000001</v>
      </c>
      <c r="H251" s="33">
        <f t="shared" si="26"/>
        <v>607267.80000000005</v>
      </c>
      <c r="I251" s="33">
        <f t="shared" si="27"/>
        <v>12752623.800000001</v>
      </c>
      <c r="J251" s="42">
        <f t="shared" si="29"/>
        <v>993195</v>
      </c>
    </row>
    <row r="252" spans="1:10" x14ac:dyDescent="0.25">
      <c r="A252">
        <v>249</v>
      </c>
      <c r="B252" s="1" t="e">
        <f>Información!#REF!</f>
        <v>#REF!</v>
      </c>
      <c r="C252" s="85">
        <f>Información!B250</f>
        <v>1109553</v>
      </c>
      <c r="D252" s="3">
        <f t="shared" si="23"/>
        <v>13314636</v>
      </c>
      <c r="E252" s="41">
        <f t="shared" si="24"/>
        <v>932024.52000000014</v>
      </c>
      <c r="F252" s="33">
        <f t="shared" si="25"/>
        <v>14246660.52</v>
      </c>
      <c r="G252" s="42">
        <f t="shared" si="28"/>
        <v>1187221.71</v>
      </c>
      <c r="H252" s="33">
        <f t="shared" si="26"/>
        <v>712333.02600000007</v>
      </c>
      <c r="I252" s="33">
        <f t="shared" si="27"/>
        <v>14958993.546</v>
      </c>
      <c r="J252" s="42">
        <f t="shared" si="29"/>
        <v>1165030.6500000001</v>
      </c>
    </row>
    <row r="253" spans="1:10" x14ac:dyDescent="0.25">
      <c r="A253">
        <v>250</v>
      </c>
      <c r="B253" s="1" t="e">
        <f>Información!#REF!</f>
        <v>#REF!</v>
      </c>
      <c r="C253" s="85">
        <f>Información!B251</f>
        <v>750142</v>
      </c>
      <c r="D253" s="3">
        <f t="shared" si="23"/>
        <v>9001704</v>
      </c>
      <c r="E253" s="41">
        <f t="shared" si="24"/>
        <v>630119.28</v>
      </c>
      <c r="F253" s="33">
        <f t="shared" si="25"/>
        <v>9631823.2799999993</v>
      </c>
      <c r="G253" s="42">
        <f t="shared" si="28"/>
        <v>802651.94000000006</v>
      </c>
      <c r="H253" s="33">
        <f t="shared" si="26"/>
        <v>481591.16399999999</v>
      </c>
      <c r="I253" s="33">
        <f t="shared" si="27"/>
        <v>10113414.444</v>
      </c>
      <c r="J253" s="42">
        <f t="shared" si="29"/>
        <v>787649.1</v>
      </c>
    </row>
    <row r="254" spans="1:10" x14ac:dyDescent="0.25">
      <c r="A254">
        <v>251</v>
      </c>
      <c r="B254" s="1" t="e">
        <f>Información!#REF!</f>
        <v>#REF!</v>
      </c>
      <c r="C254" s="85">
        <f>Información!B252</f>
        <v>913309</v>
      </c>
      <c r="D254" s="3">
        <f t="shared" si="23"/>
        <v>10959708</v>
      </c>
      <c r="E254" s="41">
        <f t="shared" si="24"/>
        <v>767179.56</v>
      </c>
      <c r="F254" s="33">
        <f t="shared" si="25"/>
        <v>11726887.560000001</v>
      </c>
      <c r="G254" s="42">
        <f t="shared" si="28"/>
        <v>977240.63</v>
      </c>
      <c r="H254" s="33">
        <f t="shared" si="26"/>
        <v>586344.37800000003</v>
      </c>
      <c r="I254" s="33">
        <f t="shared" si="27"/>
        <v>12313231.938000001</v>
      </c>
      <c r="J254" s="42">
        <f t="shared" si="29"/>
        <v>958974.45000000007</v>
      </c>
    </row>
    <row r="255" spans="1:10" x14ac:dyDescent="0.25">
      <c r="A255">
        <v>252</v>
      </c>
      <c r="B255" s="1" t="e">
        <f>Información!#REF!</f>
        <v>#REF!</v>
      </c>
      <c r="C255" s="85">
        <f>Información!B253</f>
        <v>500596</v>
      </c>
      <c r="D255" s="3">
        <f t="shared" si="23"/>
        <v>6007152</v>
      </c>
      <c r="E255" s="41">
        <f t="shared" si="24"/>
        <v>420500.64</v>
      </c>
      <c r="F255" s="33">
        <f t="shared" si="25"/>
        <v>6427652.6399999997</v>
      </c>
      <c r="G255" s="42">
        <f t="shared" si="28"/>
        <v>535637.72000000009</v>
      </c>
      <c r="H255" s="33">
        <f t="shared" si="26"/>
        <v>321382.63199999998</v>
      </c>
      <c r="I255" s="33">
        <f t="shared" si="27"/>
        <v>6749035.2719999999</v>
      </c>
      <c r="J255" s="42">
        <f t="shared" si="29"/>
        <v>525625.80000000005</v>
      </c>
    </row>
    <row r="256" spans="1:10" x14ac:dyDescent="0.25">
      <c r="A256">
        <v>253</v>
      </c>
      <c r="B256" s="1" t="e">
        <f>Información!#REF!</f>
        <v>#REF!</v>
      </c>
      <c r="C256" s="85">
        <f>Información!B254</f>
        <v>632291</v>
      </c>
      <c r="D256" s="3">
        <f t="shared" si="23"/>
        <v>7587492</v>
      </c>
      <c r="E256" s="41">
        <f t="shared" si="24"/>
        <v>531124.44000000006</v>
      </c>
      <c r="F256" s="33">
        <f t="shared" si="25"/>
        <v>8118616.4400000004</v>
      </c>
      <c r="G256" s="42">
        <f t="shared" si="28"/>
        <v>676551.37</v>
      </c>
      <c r="H256" s="33">
        <f t="shared" si="26"/>
        <v>405930.82200000004</v>
      </c>
      <c r="I256" s="33">
        <f t="shared" si="27"/>
        <v>8524547.2620000001</v>
      </c>
      <c r="J256" s="42">
        <f t="shared" si="29"/>
        <v>663905.55000000005</v>
      </c>
    </row>
    <row r="257" spans="1:10" x14ac:dyDescent="0.25">
      <c r="A257">
        <v>254</v>
      </c>
      <c r="B257" s="1" t="e">
        <f>Información!#REF!</f>
        <v>#REF!</v>
      </c>
      <c r="C257" s="85">
        <f>Información!B255</f>
        <v>835719</v>
      </c>
      <c r="D257" s="3">
        <f t="shared" si="23"/>
        <v>10028628</v>
      </c>
      <c r="E257" s="41">
        <f t="shared" si="24"/>
        <v>702003.96000000008</v>
      </c>
      <c r="F257" s="33">
        <f t="shared" si="25"/>
        <v>10730631.960000001</v>
      </c>
      <c r="G257" s="42">
        <f t="shared" si="28"/>
        <v>894219.33000000007</v>
      </c>
      <c r="H257" s="33">
        <f t="shared" si="26"/>
        <v>536531.59800000011</v>
      </c>
      <c r="I257" s="33">
        <f t="shared" si="27"/>
        <v>11267163.558</v>
      </c>
      <c r="J257" s="42">
        <f t="shared" si="29"/>
        <v>877504.95000000007</v>
      </c>
    </row>
    <row r="258" spans="1:10" x14ac:dyDescent="0.25">
      <c r="A258">
        <v>255</v>
      </c>
      <c r="B258" s="1" t="e">
        <f>Información!#REF!</f>
        <v>#REF!</v>
      </c>
      <c r="C258" s="85">
        <f>Información!B256</f>
        <v>1529120</v>
      </c>
      <c r="D258" s="3">
        <f t="shared" si="23"/>
        <v>18349440</v>
      </c>
      <c r="E258" s="41">
        <f t="shared" si="24"/>
        <v>1284460.8</v>
      </c>
      <c r="F258" s="33">
        <f t="shared" si="25"/>
        <v>19633900.800000001</v>
      </c>
      <c r="G258" s="42">
        <f t="shared" si="28"/>
        <v>1636158.4000000001</v>
      </c>
      <c r="H258" s="33">
        <f t="shared" si="26"/>
        <v>981695.04</v>
      </c>
      <c r="I258" s="33">
        <f t="shared" si="27"/>
        <v>20615595.84</v>
      </c>
      <c r="J258" s="42">
        <f t="shared" si="29"/>
        <v>1605576</v>
      </c>
    </row>
    <row r="259" spans="1:10" x14ac:dyDescent="0.25">
      <c r="A259">
        <v>256</v>
      </c>
      <c r="B259" s="1" t="e">
        <f>Información!#REF!</f>
        <v>#REF!</v>
      </c>
      <c r="C259" s="85">
        <f>Información!B257</f>
        <v>408947</v>
      </c>
      <c r="D259" s="3">
        <f t="shared" si="23"/>
        <v>4907364</v>
      </c>
      <c r="E259" s="41">
        <f t="shared" si="24"/>
        <v>343515.48000000004</v>
      </c>
      <c r="F259" s="33">
        <f t="shared" si="25"/>
        <v>5250879.4800000004</v>
      </c>
      <c r="G259" s="42">
        <f t="shared" si="28"/>
        <v>437573.29000000004</v>
      </c>
      <c r="H259" s="33">
        <f t="shared" si="26"/>
        <v>262543.97400000005</v>
      </c>
      <c r="I259" s="33">
        <f t="shared" si="27"/>
        <v>5513423.4540000008</v>
      </c>
      <c r="J259" s="42">
        <f t="shared" si="29"/>
        <v>429394.35000000003</v>
      </c>
    </row>
    <row r="260" spans="1:10" x14ac:dyDescent="0.25">
      <c r="A260">
        <v>257</v>
      </c>
      <c r="B260" s="1" t="e">
        <f>Información!#REF!</f>
        <v>#REF!</v>
      </c>
      <c r="C260" s="85">
        <f>Información!B258</f>
        <v>1371600</v>
      </c>
      <c r="D260" s="3">
        <f t="shared" si="23"/>
        <v>16459200</v>
      </c>
      <c r="E260" s="41">
        <f t="shared" si="24"/>
        <v>1152144</v>
      </c>
      <c r="F260" s="33">
        <f t="shared" si="25"/>
        <v>17611344</v>
      </c>
      <c r="G260" s="42">
        <f t="shared" si="28"/>
        <v>1467612</v>
      </c>
      <c r="H260" s="33">
        <f t="shared" si="26"/>
        <v>880567.20000000007</v>
      </c>
      <c r="I260" s="33">
        <f t="shared" si="27"/>
        <v>18491911.199999999</v>
      </c>
      <c r="J260" s="42">
        <f t="shared" si="29"/>
        <v>1440180</v>
      </c>
    </row>
    <row r="261" spans="1:10" x14ac:dyDescent="0.25">
      <c r="A261">
        <v>258</v>
      </c>
      <c r="B261" s="1" t="e">
        <f>Información!#REF!</f>
        <v>#REF!</v>
      </c>
      <c r="C261" s="85">
        <f>Información!B259</f>
        <v>1468348</v>
      </c>
      <c r="D261" s="3">
        <f t="shared" ref="D261:D324" si="30">C261*12</f>
        <v>17620176</v>
      </c>
      <c r="E261" s="41">
        <f t="shared" ref="E261:E324" si="31">D261*$E$3</f>
        <v>1233412.32</v>
      </c>
      <c r="F261" s="33">
        <f t="shared" ref="F261:F324" si="32">D261+E261</f>
        <v>18853588.32</v>
      </c>
      <c r="G261" s="42">
        <f t="shared" si="28"/>
        <v>1571132.36</v>
      </c>
      <c r="H261" s="33">
        <f t="shared" ref="H261:H324" si="33">F261*$H$3</f>
        <v>942679.41600000008</v>
      </c>
      <c r="I261" s="33">
        <f t="shared" ref="I261:I324" si="34">H261+F261</f>
        <v>19796267.736000001</v>
      </c>
      <c r="J261" s="42">
        <f t="shared" si="29"/>
        <v>1541765.4000000001</v>
      </c>
    </row>
    <row r="262" spans="1:10" x14ac:dyDescent="0.25">
      <c r="A262">
        <v>259</v>
      </c>
      <c r="B262" s="1" t="e">
        <f>Información!#REF!</f>
        <v>#REF!</v>
      </c>
      <c r="C262" s="85">
        <f>Información!B260</f>
        <v>1140041</v>
      </c>
      <c r="D262" s="3">
        <f t="shared" si="30"/>
        <v>13680492</v>
      </c>
      <c r="E262" s="41">
        <f t="shared" si="31"/>
        <v>957634.44000000006</v>
      </c>
      <c r="F262" s="33">
        <f t="shared" si="32"/>
        <v>14638126.439999999</v>
      </c>
      <c r="G262" s="42">
        <f t="shared" si="28"/>
        <v>1219843.8700000001</v>
      </c>
      <c r="H262" s="33">
        <f t="shared" si="33"/>
        <v>731906.32200000004</v>
      </c>
      <c r="I262" s="33">
        <f t="shared" si="34"/>
        <v>15370032.762</v>
      </c>
      <c r="J262" s="42">
        <f t="shared" si="29"/>
        <v>1197043.05</v>
      </c>
    </row>
    <row r="263" spans="1:10" x14ac:dyDescent="0.25">
      <c r="A263">
        <v>260</v>
      </c>
      <c r="B263" s="1" t="e">
        <f>Información!#REF!</f>
        <v>#REF!</v>
      </c>
      <c r="C263" s="85">
        <f>Información!B261</f>
        <v>1307491</v>
      </c>
      <c r="D263" s="3">
        <f t="shared" si="30"/>
        <v>15689892</v>
      </c>
      <c r="E263" s="41">
        <f t="shared" si="31"/>
        <v>1098292.4400000002</v>
      </c>
      <c r="F263" s="33">
        <f t="shared" si="32"/>
        <v>16788184.440000001</v>
      </c>
      <c r="G263" s="42">
        <f t="shared" ref="G263:G326" si="35">C263*(1+$E$3)</f>
        <v>1399015.37</v>
      </c>
      <c r="H263" s="33">
        <f t="shared" si="33"/>
        <v>839409.22200000007</v>
      </c>
      <c r="I263" s="33">
        <f t="shared" si="34"/>
        <v>17627593.662</v>
      </c>
      <c r="J263" s="42">
        <f t="shared" ref="J263:J326" si="36">C263*(1+$H$3)</f>
        <v>1372865.55</v>
      </c>
    </row>
    <row r="264" spans="1:10" x14ac:dyDescent="0.25">
      <c r="A264">
        <v>261</v>
      </c>
      <c r="B264" s="1" t="e">
        <f>Información!#REF!</f>
        <v>#REF!</v>
      </c>
      <c r="C264" s="85">
        <f>Información!B262</f>
        <v>897163</v>
      </c>
      <c r="D264" s="3">
        <f t="shared" si="30"/>
        <v>10765956</v>
      </c>
      <c r="E264" s="41">
        <f t="shared" si="31"/>
        <v>753616.92</v>
      </c>
      <c r="F264" s="33">
        <f t="shared" si="32"/>
        <v>11519572.92</v>
      </c>
      <c r="G264" s="42">
        <f t="shared" si="35"/>
        <v>959964.41</v>
      </c>
      <c r="H264" s="33">
        <f t="shared" si="33"/>
        <v>575978.64600000007</v>
      </c>
      <c r="I264" s="33">
        <f t="shared" si="34"/>
        <v>12095551.566</v>
      </c>
      <c r="J264" s="42">
        <f t="shared" si="36"/>
        <v>942021.15</v>
      </c>
    </row>
    <row r="265" spans="1:10" x14ac:dyDescent="0.25">
      <c r="A265">
        <v>262</v>
      </c>
      <c r="B265" s="1" t="e">
        <f>Información!#REF!</f>
        <v>#REF!</v>
      </c>
      <c r="C265" s="85">
        <f>Información!B263</f>
        <v>663423</v>
      </c>
      <c r="D265" s="3">
        <f t="shared" si="30"/>
        <v>7961076</v>
      </c>
      <c r="E265" s="41">
        <f t="shared" si="31"/>
        <v>557275.32000000007</v>
      </c>
      <c r="F265" s="33">
        <f t="shared" si="32"/>
        <v>8518351.3200000003</v>
      </c>
      <c r="G265" s="42">
        <f t="shared" si="35"/>
        <v>709862.61</v>
      </c>
      <c r="H265" s="33">
        <f t="shared" si="33"/>
        <v>425917.56600000005</v>
      </c>
      <c r="I265" s="33">
        <f t="shared" si="34"/>
        <v>8944268.8859999999</v>
      </c>
      <c r="J265" s="42">
        <f t="shared" si="36"/>
        <v>696594.15</v>
      </c>
    </row>
    <row r="266" spans="1:10" x14ac:dyDescent="0.25">
      <c r="A266">
        <v>263</v>
      </c>
      <c r="B266" s="1" t="e">
        <f>Información!#REF!</f>
        <v>#REF!</v>
      </c>
      <c r="C266" s="85">
        <f>Información!B264</f>
        <v>1060481</v>
      </c>
      <c r="D266" s="3">
        <f t="shared" si="30"/>
        <v>12725772</v>
      </c>
      <c r="E266" s="41">
        <f t="shared" si="31"/>
        <v>890804.04</v>
      </c>
      <c r="F266" s="33">
        <f t="shared" si="32"/>
        <v>13616576.039999999</v>
      </c>
      <c r="G266" s="42">
        <f t="shared" si="35"/>
        <v>1134714.6700000002</v>
      </c>
      <c r="H266" s="33">
        <f t="shared" si="33"/>
        <v>680828.80200000003</v>
      </c>
      <c r="I266" s="33">
        <f t="shared" si="34"/>
        <v>14297404.841999998</v>
      </c>
      <c r="J266" s="42">
        <f t="shared" si="36"/>
        <v>1113505.05</v>
      </c>
    </row>
    <row r="267" spans="1:10" x14ac:dyDescent="0.25">
      <c r="A267">
        <v>264</v>
      </c>
      <c r="B267" s="1" t="e">
        <f>Información!#REF!</f>
        <v>#REF!</v>
      </c>
      <c r="C267" s="85">
        <f>Información!B265</f>
        <v>497345</v>
      </c>
      <c r="D267" s="3">
        <f t="shared" si="30"/>
        <v>5968140</v>
      </c>
      <c r="E267" s="41">
        <f t="shared" si="31"/>
        <v>417769.80000000005</v>
      </c>
      <c r="F267" s="33">
        <f t="shared" si="32"/>
        <v>6385909.7999999998</v>
      </c>
      <c r="G267" s="42">
        <f t="shared" si="35"/>
        <v>532159.15</v>
      </c>
      <c r="H267" s="33">
        <f t="shared" si="33"/>
        <v>319295.49</v>
      </c>
      <c r="I267" s="33">
        <f t="shared" si="34"/>
        <v>6705205.29</v>
      </c>
      <c r="J267" s="42">
        <f t="shared" si="36"/>
        <v>522212.25</v>
      </c>
    </row>
    <row r="268" spans="1:10" x14ac:dyDescent="0.25">
      <c r="A268">
        <v>265</v>
      </c>
      <c r="B268" s="1" t="e">
        <f>Información!#REF!</f>
        <v>#REF!</v>
      </c>
      <c r="C268" s="85">
        <f>Información!B266</f>
        <v>1659508</v>
      </c>
      <c r="D268" s="3">
        <f t="shared" si="30"/>
        <v>19914096</v>
      </c>
      <c r="E268" s="41">
        <f t="shared" si="31"/>
        <v>1393986.7200000002</v>
      </c>
      <c r="F268" s="33">
        <f t="shared" si="32"/>
        <v>21308082.719999999</v>
      </c>
      <c r="G268" s="42">
        <f t="shared" si="35"/>
        <v>1775673.56</v>
      </c>
      <c r="H268" s="33">
        <f t="shared" si="33"/>
        <v>1065404.1359999999</v>
      </c>
      <c r="I268" s="33">
        <f t="shared" si="34"/>
        <v>22373486.855999999</v>
      </c>
      <c r="J268" s="42">
        <f t="shared" si="36"/>
        <v>1742483.4000000001</v>
      </c>
    </row>
    <row r="269" spans="1:10" x14ac:dyDescent="0.25">
      <c r="A269">
        <v>266</v>
      </c>
      <c r="B269" s="1" t="e">
        <f>Información!#REF!</f>
        <v>#REF!</v>
      </c>
      <c r="C269" s="85">
        <f>Información!B267</f>
        <v>1652155</v>
      </c>
      <c r="D269" s="3">
        <f t="shared" si="30"/>
        <v>19825860</v>
      </c>
      <c r="E269" s="41">
        <f t="shared" si="31"/>
        <v>1387810.2000000002</v>
      </c>
      <c r="F269" s="33">
        <f t="shared" si="32"/>
        <v>21213670.199999999</v>
      </c>
      <c r="G269" s="42">
        <f t="shared" si="35"/>
        <v>1767805.85</v>
      </c>
      <c r="H269" s="33">
        <f t="shared" si="33"/>
        <v>1060683.51</v>
      </c>
      <c r="I269" s="33">
        <f t="shared" si="34"/>
        <v>22274353.710000001</v>
      </c>
      <c r="J269" s="42">
        <f t="shared" si="36"/>
        <v>1734762.75</v>
      </c>
    </row>
    <row r="270" spans="1:10" x14ac:dyDescent="0.25">
      <c r="A270">
        <v>267</v>
      </c>
      <c r="B270" s="1" t="e">
        <f>Información!#REF!</f>
        <v>#REF!</v>
      </c>
      <c r="C270" s="85">
        <f>Información!B268</f>
        <v>492658</v>
      </c>
      <c r="D270" s="3">
        <f t="shared" si="30"/>
        <v>5911896</v>
      </c>
      <c r="E270" s="41">
        <f t="shared" si="31"/>
        <v>413832.72000000003</v>
      </c>
      <c r="F270" s="33">
        <f t="shared" si="32"/>
        <v>6325728.7199999997</v>
      </c>
      <c r="G270" s="42">
        <f t="shared" si="35"/>
        <v>527144.06000000006</v>
      </c>
      <c r="H270" s="33">
        <f t="shared" si="33"/>
        <v>316286.43599999999</v>
      </c>
      <c r="I270" s="33">
        <f t="shared" si="34"/>
        <v>6642015.1559999995</v>
      </c>
      <c r="J270" s="42">
        <f t="shared" si="36"/>
        <v>517290.9</v>
      </c>
    </row>
    <row r="271" spans="1:10" x14ac:dyDescent="0.25">
      <c r="A271">
        <v>268</v>
      </c>
      <c r="B271" s="1" t="e">
        <f>Información!#REF!</f>
        <v>#REF!</v>
      </c>
      <c r="C271" s="85">
        <f>Información!B269</f>
        <v>471110</v>
      </c>
      <c r="D271" s="3">
        <f t="shared" si="30"/>
        <v>5653320</v>
      </c>
      <c r="E271" s="41">
        <f t="shared" si="31"/>
        <v>395732.4</v>
      </c>
      <c r="F271" s="33">
        <f t="shared" si="32"/>
        <v>6049052.4000000004</v>
      </c>
      <c r="G271" s="42">
        <f t="shared" si="35"/>
        <v>504087.7</v>
      </c>
      <c r="H271" s="33">
        <f t="shared" si="33"/>
        <v>302452.62000000005</v>
      </c>
      <c r="I271" s="33">
        <f t="shared" si="34"/>
        <v>6351505.0200000005</v>
      </c>
      <c r="J271" s="42">
        <f t="shared" si="36"/>
        <v>494665.5</v>
      </c>
    </row>
    <row r="272" spans="1:10" x14ac:dyDescent="0.25">
      <c r="A272">
        <v>269</v>
      </c>
      <c r="B272" s="1" t="e">
        <f>Información!#REF!</f>
        <v>#REF!</v>
      </c>
      <c r="C272" s="85">
        <f>Información!B270</f>
        <v>1200044</v>
      </c>
      <c r="D272" s="3">
        <f t="shared" si="30"/>
        <v>14400528</v>
      </c>
      <c r="E272" s="41">
        <f t="shared" si="31"/>
        <v>1008036.9600000001</v>
      </c>
      <c r="F272" s="33">
        <f t="shared" si="32"/>
        <v>15408564.960000001</v>
      </c>
      <c r="G272" s="42">
        <f t="shared" si="35"/>
        <v>1284047.08</v>
      </c>
      <c r="H272" s="33">
        <f t="shared" si="33"/>
        <v>770428.24800000014</v>
      </c>
      <c r="I272" s="33">
        <f t="shared" si="34"/>
        <v>16178993.208000001</v>
      </c>
      <c r="J272" s="42">
        <f t="shared" si="36"/>
        <v>1260046.2</v>
      </c>
    </row>
    <row r="273" spans="1:10" x14ac:dyDescent="0.25">
      <c r="A273">
        <v>270</v>
      </c>
      <c r="B273" s="1" t="e">
        <f>Información!#REF!</f>
        <v>#REF!</v>
      </c>
      <c r="C273" s="85">
        <f>Información!B271</f>
        <v>673600</v>
      </c>
      <c r="D273" s="3">
        <f t="shared" si="30"/>
        <v>8083200</v>
      </c>
      <c r="E273" s="41">
        <f t="shared" si="31"/>
        <v>565824</v>
      </c>
      <c r="F273" s="33">
        <f t="shared" si="32"/>
        <v>8649024</v>
      </c>
      <c r="G273" s="42">
        <f t="shared" si="35"/>
        <v>720752</v>
      </c>
      <c r="H273" s="33">
        <f t="shared" si="33"/>
        <v>432451.2</v>
      </c>
      <c r="I273" s="33">
        <f t="shared" si="34"/>
        <v>9081475.1999999993</v>
      </c>
      <c r="J273" s="42">
        <f t="shared" si="36"/>
        <v>707280</v>
      </c>
    </row>
    <row r="274" spans="1:10" x14ac:dyDescent="0.25">
      <c r="A274">
        <v>271</v>
      </c>
      <c r="B274" s="1" t="e">
        <f>Información!#REF!</f>
        <v>#REF!</v>
      </c>
      <c r="C274" s="85">
        <f>Información!B272</f>
        <v>262145</v>
      </c>
      <c r="D274" s="3">
        <f t="shared" si="30"/>
        <v>3145740</v>
      </c>
      <c r="E274" s="41">
        <f t="shared" si="31"/>
        <v>220201.80000000002</v>
      </c>
      <c r="F274" s="33">
        <f t="shared" si="32"/>
        <v>3365941.8</v>
      </c>
      <c r="G274" s="42">
        <f t="shared" si="35"/>
        <v>280495.15000000002</v>
      </c>
      <c r="H274" s="33">
        <f t="shared" si="33"/>
        <v>168297.09</v>
      </c>
      <c r="I274" s="33">
        <f t="shared" si="34"/>
        <v>3534238.8899999997</v>
      </c>
      <c r="J274" s="42">
        <f t="shared" si="36"/>
        <v>275252.25</v>
      </c>
    </row>
    <row r="275" spans="1:10" x14ac:dyDescent="0.25">
      <c r="A275">
        <v>272</v>
      </c>
      <c r="B275" s="1" t="e">
        <f>Información!#REF!</f>
        <v>#REF!</v>
      </c>
      <c r="C275" s="85">
        <f>Información!B273</f>
        <v>1387427</v>
      </c>
      <c r="D275" s="3">
        <f t="shared" si="30"/>
        <v>16649124</v>
      </c>
      <c r="E275" s="41">
        <f t="shared" si="31"/>
        <v>1165438.6800000002</v>
      </c>
      <c r="F275" s="33">
        <f t="shared" si="32"/>
        <v>17814562.68</v>
      </c>
      <c r="G275" s="42">
        <f t="shared" si="35"/>
        <v>1484546.8900000001</v>
      </c>
      <c r="H275" s="33">
        <f t="shared" si="33"/>
        <v>890728.13400000008</v>
      </c>
      <c r="I275" s="33">
        <f t="shared" si="34"/>
        <v>18705290.813999999</v>
      </c>
      <c r="J275" s="42">
        <f t="shared" si="36"/>
        <v>1456798.35</v>
      </c>
    </row>
    <row r="276" spans="1:10" x14ac:dyDescent="0.25">
      <c r="A276">
        <v>273</v>
      </c>
      <c r="B276" s="1" t="e">
        <f>Información!#REF!</f>
        <v>#REF!</v>
      </c>
      <c r="C276" s="85">
        <f>Información!B274</f>
        <v>732348</v>
      </c>
      <c r="D276" s="3">
        <f t="shared" si="30"/>
        <v>8788176</v>
      </c>
      <c r="E276" s="41">
        <f t="shared" si="31"/>
        <v>615172.32000000007</v>
      </c>
      <c r="F276" s="33">
        <f t="shared" si="32"/>
        <v>9403348.3200000003</v>
      </c>
      <c r="G276" s="42">
        <f t="shared" si="35"/>
        <v>783612.3600000001</v>
      </c>
      <c r="H276" s="33">
        <f t="shared" si="33"/>
        <v>470167.41600000003</v>
      </c>
      <c r="I276" s="33">
        <f t="shared" si="34"/>
        <v>9873515.7359999996</v>
      </c>
      <c r="J276" s="42">
        <f t="shared" si="36"/>
        <v>768965.4</v>
      </c>
    </row>
    <row r="277" spans="1:10" x14ac:dyDescent="0.25">
      <c r="A277">
        <v>274</v>
      </c>
      <c r="B277" s="1" t="e">
        <f>Información!#REF!</f>
        <v>#REF!</v>
      </c>
      <c r="C277" s="85">
        <f>Información!B275</f>
        <v>838218</v>
      </c>
      <c r="D277" s="3">
        <f t="shared" si="30"/>
        <v>10058616</v>
      </c>
      <c r="E277" s="41">
        <f t="shared" si="31"/>
        <v>704103.12000000011</v>
      </c>
      <c r="F277" s="33">
        <f t="shared" si="32"/>
        <v>10762719.120000001</v>
      </c>
      <c r="G277" s="42">
        <f t="shared" si="35"/>
        <v>896893.26</v>
      </c>
      <c r="H277" s="33">
        <f t="shared" si="33"/>
        <v>538135.95600000012</v>
      </c>
      <c r="I277" s="33">
        <f t="shared" si="34"/>
        <v>11300855.076000001</v>
      </c>
      <c r="J277" s="42">
        <f t="shared" si="36"/>
        <v>880128.9</v>
      </c>
    </row>
    <row r="278" spans="1:10" x14ac:dyDescent="0.25">
      <c r="A278">
        <v>275</v>
      </c>
      <c r="B278" s="1" t="e">
        <f>Información!#REF!</f>
        <v>#REF!</v>
      </c>
      <c r="C278" s="85">
        <f>Información!B276</f>
        <v>825890</v>
      </c>
      <c r="D278" s="3">
        <f t="shared" si="30"/>
        <v>9910680</v>
      </c>
      <c r="E278" s="41">
        <f t="shared" si="31"/>
        <v>693747.60000000009</v>
      </c>
      <c r="F278" s="33">
        <f t="shared" si="32"/>
        <v>10604427.6</v>
      </c>
      <c r="G278" s="42">
        <f t="shared" si="35"/>
        <v>883702.3</v>
      </c>
      <c r="H278" s="33">
        <f t="shared" si="33"/>
        <v>530221.38</v>
      </c>
      <c r="I278" s="33">
        <f t="shared" si="34"/>
        <v>11134648.98</v>
      </c>
      <c r="J278" s="42">
        <f t="shared" si="36"/>
        <v>867184.5</v>
      </c>
    </row>
    <row r="279" spans="1:10" x14ac:dyDescent="0.25">
      <c r="A279">
        <v>276</v>
      </c>
      <c r="B279" s="1" t="e">
        <f>Información!#REF!</f>
        <v>#REF!</v>
      </c>
      <c r="C279" s="85">
        <f>Información!B277</f>
        <v>1119849</v>
      </c>
      <c r="D279" s="3">
        <f t="shared" si="30"/>
        <v>13438188</v>
      </c>
      <c r="E279" s="41">
        <f t="shared" si="31"/>
        <v>940673.16</v>
      </c>
      <c r="F279" s="33">
        <f t="shared" si="32"/>
        <v>14378861.16</v>
      </c>
      <c r="G279" s="42">
        <f t="shared" si="35"/>
        <v>1198238.4300000002</v>
      </c>
      <c r="H279" s="33">
        <f t="shared" si="33"/>
        <v>718943.05800000008</v>
      </c>
      <c r="I279" s="33">
        <f t="shared" si="34"/>
        <v>15097804.218</v>
      </c>
      <c r="J279" s="42">
        <f t="shared" si="36"/>
        <v>1175841.45</v>
      </c>
    </row>
    <row r="280" spans="1:10" x14ac:dyDescent="0.25">
      <c r="A280">
        <v>277</v>
      </c>
      <c r="B280" s="1" t="e">
        <f>Información!#REF!</f>
        <v>#REF!</v>
      </c>
      <c r="C280" s="85">
        <f>Información!B278</f>
        <v>1374240</v>
      </c>
      <c r="D280" s="3">
        <f t="shared" si="30"/>
        <v>16490880</v>
      </c>
      <c r="E280" s="41">
        <f t="shared" si="31"/>
        <v>1154361.6000000001</v>
      </c>
      <c r="F280" s="33">
        <f t="shared" si="32"/>
        <v>17645241.600000001</v>
      </c>
      <c r="G280" s="42">
        <f t="shared" si="35"/>
        <v>1470436.8</v>
      </c>
      <c r="H280" s="33">
        <f t="shared" si="33"/>
        <v>882262.08000000007</v>
      </c>
      <c r="I280" s="33">
        <f t="shared" si="34"/>
        <v>18527503.68</v>
      </c>
      <c r="J280" s="42">
        <f t="shared" si="36"/>
        <v>1442952</v>
      </c>
    </row>
    <row r="281" spans="1:10" x14ac:dyDescent="0.25">
      <c r="A281">
        <v>278</v>
      </c>
      <c r="B281" s="1" t="e">
        <f>Información!#REF!</f>
        <v>#REF!</v>
      </c>
      <c r="C281" s="85">
        <f>Información!B279</f>
        <v>544091</v>
      </c>
      <c r="D281" s="3">
        <f t="shared" si="30"/>
        <v>6529092</v>
      </c>
      <c r="E281" s="41">
        <f t="shared" si="31"/>
        <v>457036.44000000006</v>
      </c>
      <c r="F281" s="33">
        <f t="shared" si="32"/>
        <v>6986128.4400000004</v>
      </c>
      <c r="G281" s="42">
        <f t="shared" si="35"/>
        <v>582177.37</v>
      </c>
      <c r="H281" s="33">
        <f t="shared" si="33"/>
        <v>349306.42200000002</v>
      </c>
      <c r="I281" s="33">
        <f t="shared" si="34"/>
        <v>7335434.8620000007</v>
      </c>
      <c r="J281" s="42">
        <f t="shared" si="36"/>
        <v>571295.55000000005</v>
      </c>
    </row>
    <row r="282" spans="1:10" x14ac:dyDescent="0.25">
      <c r="A282">
        <v>279</v>
      </c>
      <c r="B282" s="1" t="e">
        <f>Información!#REF!</f>
        <v>#REF!</v>
      </c>
      <c r="C282" s="85">
        <f>Información!B280</f>
        <v>748145</v>
      </c>
      <c r="D282" s="3">
        <f t="shared" si="30"/>
        <v>8977740</v>
      </c>
      <c r="E282" s="41">
        <f t="shared" si="31"/>
        <v>628441.80000000005</v>
      </c>
      <c r="F282" s="33">
        <f t="shared" si="32"/>
        <v>9606181.8000000007</v>
      </c>
      <c r="G282" s="42">
        <f t="shared" si="35"/>
        <v>800515.15</v>
      </c>
      <c r="H282" s="33">
        <f t="shared" si="33"/>
        <v>480309.09000000008</v>
      </c>
      <c r="I282" s="33">
        <f t="shared" si="34"/>
        <v>10086490.890000001</v>
      </c>
      <c r="J282" s="42">
        <f t="shared" si="36"/>
        <v>785552.25</v>
      </c>
    </row>
    <row r="283" spans="1:10" x14ac:dyDescent="0.25">
      <c r="A283">
        <v>280</v>
      </c>
      <c r="B283" s="1" t="e">
        <f>Información!#REF!</f>
        <v>#REF!</v>
      </c>
      <c r="C283" s="85">
        <f>Información!B281</f>
        <v>1226711</v>
      </c>
      <c r="D283" s="3">
        <f t="shared" si="30"/>
        <v>14720532</v>
      </c>
      <c r="E283" s="41">
        <f t="shared" si="31"/>
        <v>1030437.2400000001</v>
      </c>
      <c r="F283" s="33">
        <f t="shared" si="32"/>
        <v>15750969.24</v>
      </c>
      <c r="G283" s="42">
        <f t="shared" si="35"/>
        <v>1312580.77</v>
      </c>
      <c r="H283" s="33">
        <f t="shared" si="33"/>
        <v>787548.46200000006</v>
      </c>
      <c r="I283" s="33">
        <f t="shared" si="34"/>
        <v>16538517.702</v>
      </c>
      <c r="J283" s="42">
        <f t="shared" si="36"/>
        <v>1288046.55</v>
      </c>
    </row>
    <row r="284" spans="1:10" x14ac:dyDescent="0.25">
      <c r="A284">
        <v>281</v>
      </c>
      <c r="B284" s="1" t="e">
        <f>Información!#REF!</f>
        <v>#REF!</v>
      </c>
      <c r="C284" s="85">
        <f>Información!B282</f>
        <v>837086</v>
      </c>
      <c r="D284" s="3">
        <f t="shared" si="30"/>
        <v>10045032</v>
      </c>
      <c r="E284" s="41">
        <f t="shared" si="31"/>
        <v>703152.24000000011</v>
      </c>
      <c r="F284" s="33">
        <f t="shared" si="32"/>
        <v>10748184.24</v>
      </c>
      <c r="G284" s="42">
        <f t="shared" si="35"/>
        <v>895682.02</v>
      </c>
      <c r="H284" s="33">
        <f t="shared" si="33"/>
        <v>537409.21200000006</v>
      </c>
      <c r="I284" s="33">
        <f t="shared" si="34"/>
        <v>11285593.452</v>
      </c>
      <c r="J284" s="42">
        <f t="shared" si="36"/>
        <v>878940.3</v>
      </c>
    </row>
    <row r="285" spans="1:10" x14ac:dyDescent="0.25">
      <c r="A285">
        <v>282</v>
      </c>
      <c r="B285" s="1" t="e">
        <f>Información!#REF!</f>
        <v>#REF!</v>
      </c>
      <c r="C285" s="85">
        <f>Información!B283</f>
        <v>923498</v>
      </c>
      <c r="D285" s="3">
        <f t="shared" si="30"/>
        <v>11081976</v>
      </c>
      <c r="E285" s="41">
        <f t="shared" si="31"/>
        <v>775738.32000000007</v>
      </c>
      <c r="F285" s="33">
        <f t="shared" si="32"/>
        <v>11857714.32</v>
      </c>
      <c r="G285" s="42">
        <f t="shared" si="35"/>
        <v>988142.8600000001</v>
      </c>
      <c r="H285" s="33">
        <f t="shared" si="33"/>
        <v>592885.71600000001</v>
      </c>
      <c r="I285" s="33">
        <f t="shared" si="34"/>
        <v>12450600.036</v>
      </c>
      <c r="J285" s="42">
        <f t="shared" si="36"/>
        <v>969672.9</v>
      </c>
    </row>
    <row r="286" spans="1:10" x14ac:dyDescent="0.25">
      <c r="A286">
        <v>283</v>
      </c>
      <c r="B286" s="1" t="e">
        <f>Información!#REF!</f>
        <v>#REF!</v>
      </c>
      <c r="C286" s="85">
        <f>Información!B284</f>
        <v>846545</v>
      </c>
      <c r="D286" s="3">
        <f t="shared" si="30"/>
        <v>10158540</v>
      </c>
      <c r="E286" s="41">
        <f t="shared" si="31"/>
        <v>711097.8</v>
      </c>
      <c r="F286" s="33">
        <f t="shared" si="32"/>
        <v>10869637.800000001</v>
      </c>
      <c r="G286" s="42">
        <f t="shared" si="35"/>
        <v>905803.15</v>
      </c>
      <c r="H286" s="33">
        <f t="shared" si="33"/>
        <v>543481.89</v>
      </c>
      <c r="I286" s="33">
        <f t="shared" si="34"/>
        <v>11413119.690000001</v>
      </c>
      <c r="J286" s="42">
        <f t="shared" si="36"/>
        <v>888872.25</v>
      </c>
    </row>
    <row r="287" spans="1:10" x14ac:dyDescent="0.25">
      <c r="A287">
        <v>284</v>
      </c>
      <c r="B287" s="1" t="e">
        <f>Información!#REF!</f>
        <v>#REF!</v>
      </c>
      <c r="C287" s="85">
        <f>Información!B285</f>
        <v>389764</v>
      </c>
      <c r="D287" s="3">
        <f t="shared" si="30"/>
        <v>4677168</v>
      </c>
      <c r="E287" s="41">
        <f t="shared" si="31"/>
        <v>327401.76</v>
      </c>
      <c r="F287" s="33">
        <f t="shared" si="32"/>
        <v>5004569.76</v>
      </c>
      <c r="G287" s="42">
        <f t="shared" si="35"/>
        <v>417047.48000000004</v>
      </c>
      <c r="H287" s="33">
        <f t="shared" si="33"/>
        <v>250228.48800000001</v>
      </c>
      <c r="I287" s="33">
        <f t="shared" si="34"/>
        <v>5254798.2479999997</v>
      </c>
      <c r="J287" s="42">
        <f t="shared" si="36"/>
        <v>409252.2</v>
      </c>
    </row>
    <row r="288" spans="1:10" x14ac:dyDescent="0.25">
      <c r="A288">
        <v>285</v>
      </c>
      <c r="B288" s="1" t="e">
        <f>Información!#REF!</f>
        <v>#REF!</v>
      </c>
      <c r="C288" s="85">
        <f>Información!B286</f>
        <v>233018</v>
      </c>
      <c r="D288" s="3">
        <f t="shared" si="30"/>
        <v>2796216</v>
      </c>
      <c r="E288" s="41">
        <f t="shared" si="31"/>
        <v>195735.12000000002</v>
      </c>
      <c r="F288" s="33">
        <f t="shared" si="32"/>
        <v>2991951.12</v>
      </c>
      <c r="G288" s="42">
        <f t="shared" si="35"/>
        <v>249329.26</v>
      </c>
      <c r="H288" s="33">
        <f t="shared" si="33"/>
        <v>149597.55600000001</v>
      </c>
      <c r="I288" s="33">
        <f t="shared" si="34"/>
        <v>3141548.676</v>
      </c>
      <c r="J288" s="42">
        <f t="shared" si="36"/>
        <v>244668.90000000002</v>
      </c>
    </row>
    <row r="289" spans="1:10" x14ac:dyDescent="0.25">
      <c r="A289">
        <v>286</v>
      </c>
      <c r="B289" s="1" t="e">
        <f>Información!#REF!</f>
        <v>#REF!</v>
      </c>
      <c r="C289" s="85">
        <f>Información!B287</f>
        <v>174764</v>
      </c>
      <c r="D289" s="3">
        <f t="shared" si="30"/>
        <v>2097168</v>
      </c>
      <c r="E289" s="41">
        <f t="shared" si="31"/>
        <v>146801.76</v>
      </c>
      <c r="F289" s="33">
        <f t="shared" si="32"/>
        <v>2243969.7599999998</v>
      </c>
      <c r="G289" s="42">
        <f t="shared" si="35"/>
        <v>186997.48</v>
      </c>
      <c r="H289" s="33">
        <f t="shared" si="33"/>
        <v>112198.488</v>
      </c>
      <c r="I289" s="33">
        <f t="shared" si="34"/>
        <v>2356168.2479999997</v>
      </c>
      <c r="J289" s="42">
        <f t="shared" si="36"/>
        <v>183502.2</v>
      </c>
    </row>
    <row r="290" spans="1:10" x14ac:dyDescent="0.25">
      <c r="A290">
        <v>287</v>
      </c>
      <c r="B290" s="1" t="e">
        <f>Información!#REF!</f>
        <v>#REF!</v>
      </c>
      <c r="C290" s="85">
        <f>Información!B288</f>
        <v>233018</v>
      </c>
      <c r="D290" s="3">
        <f t="shared" si="30"/>
        <v>2796216</v>
      </c>
      <c r="E290" s="41">
        <f t="shared" si="31"/>
        <v>195735.12000000002</v>
      </c>
      <c r="F290" s="33">
        <f t="shared" si="32"/>
        <v>2991951.12</v>
      </c>
      <c r="G290" s="42">
        <f t="shared" si="35"/>
        <v>249329.26</v>
      </c>
      <c r="H290" s="33">
        <f t="shared" si="33"/>
        <v>149597.55600000001</v>
      </c>
      <c r="I290" s="33">
        <f t="shared" si="34"/>
        <v>3141548.676</v>
      </c>
      <c r="J290" s="42">
        <f t="shared" si="36"/>
        <v>244668.90000000002</v>
      </c>
    </row>
    <row r="291" spans="1:10" x14ac:dyDescent="0.25">
      <c r="A291">
        <v>288</v>
      </c>
      <c r="B291" s="1" t="e">
        <f>Información!#REF!</f>
        <v>#REF!</v>
      </c>
      <c r="C291" s="85">
        <f>Información!B289</f>
        <v>603785</v>
      </c>
      <c r="D291" s="3">
        <f t="shared" si="30"/>
        <v>7245420</v>
      </c>
      <c r="E291" s="41">
        <f t="shared" si="31"/>
        <v>507179.4</v>
      </c>
      <c r="F291" s="33">
        <f t="shared" si="32"/>
        <v>7752599.4000000004</v>
      </c>
      <c r="G291" s="42">
        <f t="shared" si="35"/>
        <v>646049.95000000007</v>
      </c>
      <c r="H291" s="33">
        <f t="shared" si="33"/>
        <v>387629.97000000003</v>
      </c>
      <c r="I291" s="33">
        <f t="shared" si="34"/>
        <v>8140229.3700000001</v>
      </c>
      <c r="J291" s="42">
        <f t="shared" si="36"/>
        <v>633974.25</v>
      </c>
    </row>
    <row r="292" spans="1:10" x14ac:dyDescent="0.25">
      <c r="A292">
        <v>289</v>
      </c>
      <c r="B292" s="1" t="e">
        <f>Información!#REF!</f>
        <v>#REF!</v>
      </c>
      <c r="C292" s="85">
        <f>Información!B290</f>
        <v>332800</v>
      </c>
      <c r="D292" s="3">
        <f t="shared" si="30"/>
        <v>3993600</v>
      </c>
      <c r="E292" s="41">
        <f t="shared" si="31"/>
        <v>279552</v>
      </c>
      <c r="F292" s="33">
        <f t="shared" si="32"/>
        <v>4273152</v>
      </c>
      <c r="G292" s="42">
        <f t="shared" si="35"/>
        <v>356096</v>
      </c>
      <c r="H292" s="33">
        <f t="shared" si="33"/>
        <v>213657.60000000001</v>
      </c>
      <c r="I292" s="33">
        <f t="shared" si="34"/>
        <v>4486809.5999999996</v>
      </c>
      <c r="J292" s="42">
        <f t="shared" si="36"/>
        <v>349440</v>
      </c>
    </row>
    <row r="293" spans="1:10" x14ac:dyDescent="0.25">
      <c r="A293">
        <v>290</v>
      </c>
      <c r="B293" s="1" t="e">
        <f>Información!#REF!</f>
        <v>#REF!</v>
      </c>
      <c r="C293" s="85">
        <f>Información!B291</f>
        <v>1066153</v>
      </c>
      <c r="D293" s="3">
        <f t="shared" si="30"/>
        <v>12793836</v>
      </c>
      <c r="E293" s="41">
        <f t="shared" si="31"/>
        <v>895568.52000000014</v>
      </c>
      <c r="F293" s="33">
        <f t="shared" si="32"/>
        <v>13689404.52</v>
      </c>
      <c r="G293" s="42">
        <f t="shared" si="35"/>
        <v>1140783.71</v>
      </c>
      <c r="H293" s="33">
        <f t="shared" si="33"/>
        <v>684470.22600000002</v>
      </c>
      <c r="I293" s="33">
        <f t="shared" si="34"/>
        <v>14373874.745999999</v>
      </c>
      <c r="J293" s="42">
        <f t="shared" si="36"/>
        <v>1119460.6500000001</v>
      </c>
    </row>
    <row r="294" spans="1:10" x14ac:dyDescent="0.25">
      <c r="A294">
        <v>291</v>
      </c>
      <c r="B294" s="1" t="e">
        <f>Información!#REF!</f>
        <v>#REF!</v>
      </c>
      <c r="C294" s="85">
        <f>Información!B292</f>
        <v>962945</v>
      </c>
      <c r="D294" s="3">
        <f t="shared" si="30"/>
        <v>11555340</v>
      </c>
      <c r="E294" s="41">
        <f t="shared" si="31"/>
        <v>808873.8</v>
      </c>
      <c r="F294" s="33">
        <f t="shared" si="32"/>
        <v>12364213.800000001</v>
      </c>
      <c r="G294" s="42">
        <f t="shared" si="35"/>
        <v>1030351.15</v>
      </c>
      <c r="H294" s="33">
        <f t="shared" si="33"/>
        <v>618210.69000000006</v>
      </c>
      <c r="I294" s="33">
        <f t="shared" si="34"/>
        <v>12982424.49</v>
      </c>
      <c r="J294" s="42">
        <f t="shared" si="36"/>
        <v>1011092.25</v>
      </c>
    </row>
    <row r="295" spans="1:10" x14ac:dyDescent="0.25">
      <c r="A295">
        <v>292</v>
      </c>
      <c r="B295" s="1" t="e">
        <f>Información!#REF!</f>
        <v>#REF!</v>
      </c>
      <c r="C295" s="85">
        <f>Información!B293</f>
        <v>1271127</v>
      </c>
      <c r="D295" s="3">
        <f t="shared" si="30"/>
        <v>15253524</v>
      </c>
      <c r="E295" s="41">
        <f t="shared" si="31"/>
        <v>1067746.6800000002</v>
      </c>
      <c r="F295" s="33">
        <f t="shared" si="32"/>
        <v>16321270.68</v>
      </c>
      <c r="G295" s="42">
        <f t="shared" si="35"/>
        <v>1360105.8900000001</v>
      </c>
      <c r="H295" s="33">
        <f t="shared" si="33"/>
        <v>816063.53399999999</v>
      </c>
      <c r="I295" s="33">
        <f t="shared" si="34"/>
        <v>17137334.214000002</v>
      </c>
      <c r="J295" s="42">
        <f t="shared" si="36"/>
        <v>1334683.3500000001</v>
      </c>
    </row>
    <row r="296" spans="1:10" x14ac:dyDescent="0.25">
      <c r="A296">
        <v>293</v>
      </c>
      <c r="B296" s="1" t="e">
        <f>Información!#REF!</f>
        <v>#REF!</v>
      </c>
      <c r="C296" s="85">
        <f>Información!B294</f>
        <v>651636</v>
      </c>
      <c r="D296" s="3">
        <f t="shared" si="30"/>
        <v>7819632</v>
      </c>
      <c r="E296" s="41">
        <f t="shared" si="31"/>
        <v>547374.24000000011</v>
      </c>
      <c r="F296" s="33">
        <f t="shared" si="32"/>
        <v>8367006.2400000002</v>
      </c>
      <c r="G296" s="42">
        <f t="shared" si="35"/>
        <v>697250.52</v>
      </c>
      <c r="H296" s="33">
        <f t="shared" si="33"/>
        <v>418350.31200000003</v>
      </c>
      <c r="I296" s="33">
        <f t="shared" si="34"/>
        <v>8785356.5520000011</v>
      </c>
      <c r="J296" s="42">
        <f t="shared" si="36"/>
        <v>684217.8</v>
      </c>
    </row>
    <row r="297" spans="1:10" x14ac:dyDescent="0.25">
      <c r="A297">
        <v>294</v>
      </c>
      <c r="B297" s="1" t="e">
        <f>Información!#REF!</f>
        <v>#REF!</v>
      </c>
      <c r="C297" s="85">
        <f>Información!B295</f>
        <v>683261</v>
      </c>
      <c r="D297" s="3">
        <f t="shared" si="30"/>
        <v>8199132</v>
      </c>
      <c r="E297" s="41">
        <f t="shared" si="31"/>
        <v>573939.24000000011</v>
      </c>
      <c r="F297" s="33">
        <f t="shared" si="32"/>
        <v>8773071.2400000002</v>
      </c>
      <c r="G297" s="42">
        <f t="shared" si="35"/>
        <v>731089.27</v>
      </c>
      <c r="H297" s="33">
        <f t="shared" si="33"/>
        <v>438653.56200000003</v>
      </c>
      <c r="I297" s="33">
        <f t="shared" si="34"/>
        <v>9211724.8020000011</v>
      </c>
      <c r="J297" s="42">
        <f t="shared" si="36"/>
        <v>717424.05</v>
      </c>
    </row>
    <row r="298" spans="1:10" x14ac:dyDescent="0.25">
      <c r="A298">
        <v>295</v>
      </c>
      <c r="B298" s="1" t="e">
        <f>Información!#REF!</f>
        <v>#REF!</v>
      </c>
      <c r="C298" s="85">
        <f>Información!B296</f>
        <v>1147200</v>
      </c>
      <c r="D298" s="3">
        <f t="shared" si="30"/>
        <v>13766400</v>
      </c>
      <c r="E298" s="41">
        <f t="shared" si="31"/>
        <v>963648.00000000012</v>
      </c>
      <c r="F298" s="33">
        <f t="shared" si="32"/>
        <v>14730048</v>
      </c>
      <c r="G298" s="42">
        <f t="shared" si="35"/>
        <v>1227504</v>
      </c>
      <c r="H298" s="33">
        <f t="shared" si="33"/>
        <v>736502.4</v>
      </c>
      <c r="I298" s="33">
        <f t="shared" si="34"/>
        <v>15466550.4</v>
      </c>
      <c r="J298" s="42">
        <f t="shared" si="36"/>
        <v>1204560</v>
      </c>
    </row>
    <row r="299" spans="1:10" x14ac:dyDescent="0.25">
      <c r="A299">
        <v>296</v>
      </c>
      <c r="B299" s="1" t="e">
        <f>Información!#REF!</f>
        <v>#REF!</v>
      </c>
      <c r="C299" s="85">
        <f>Información!B297</f>
        <v>469859</v>
      </c>
      <c r="D299" s="3">
        <f t="shared" si="30"/>
        <v>5638308</v>
      </c>
      <c r="E299" s="41">
        <f t="shared" si="31"/>
        <v>394681.56000000006</v>
      </c>
      <c r="F299" s="33">
        <f t="shared" si="32"/>
        <v>6032989.5600000005</v>
      </c>
      <c r="G299" s="42">
        <f t="shared" si="35"/>
        <v>502749.13</v>
      </c>
      <c r="H299" s="33">
        <f t="shared" si="33"/>
        <v>301649.47800000006</v>
      </c>
      <c r="I299" s="33">
        <f t="shared" si="34"/>
        <v>6334639.0380000006</v>
      </c>
      <c r="J299" s="42">
        <f t="shared" si="36"/>
        <v>493351.95</v>
      </c>
    </row>
    <row r="300" spans="1:10" x14ac:dyDescent="0.25">
      <c r="A300">
        <v>297</v>
      </c>
      <c r="B300" s="1" t="e">
        <f>Información!#REF!</f>
        <v>#REF!</v>
      </c>
      <c r="C300" s="85">
        <f>Información!B298</f>
        <v>563709</v>
      </c>
      <c r="D300" s="3">
        <f t="shared" si="30"/>
        <v>6764508</v>
      </c>
      <c r="E300" s="41">
        <f t="shared" si="31"/>
        <v>473515.56000000006</v>
      </c>
      <c r="F300" s="33">
        <f t="shared" si="32"/>
        <v>7238023.5600000005</v>
      </c>
      <c r="G300" s="42">
        <f t="shared" si="35"/>
        <v>603168.63</v>
      </c>
      <c r="H300" s="33">
        <f t="shared" si="33"/>
        <v>361901.17800000007</v>
      </c>
      <c r="I300" s="33">
        <f t="shared" si="34"/>
        <v>7599924.7380000008</v>
      </c>
      <c r="J300" s="42">
        <f t="shared" si="36"/>
        <v>591894.45000000007</v>
      </c>
    </row>
    <row r="301" spans="1:10" x14ac:dyDescent="0.25">
      <c r="A301">
        <v>298</v>
      </c>
      <c r="B301" s="1" t="e">
        <f>Información!#REF!</f>
        <v>#REF!</v>
      </c>
      <c r="C301" s="85">
        <f>Información!B299</f>
        <v>397992</v>
      </c>
      <c r="D301" s="3">
        <f t="shared" si="30"/>
        <v>4775904</v>
      </c>
      <c r="E301" s="41">
        <f t="shared" si="31"/>
        <v>334313.28000000003</v>
      </c>
      <c r="F301" s="33">
        <f t="shared" si="32"/>
        <v>5110217.28</v>
      </c>
      <c r="G301" s="42">
        <f t="shared" si="35"/>
        <v>425851.44</v>
      </c>
      <c r="H301" s="33">
        <f t="shared" si="33"/>
        <v>255510.86400000003</v>
      </c>
      <c r="I301" s="33">
        <f t="shared" si="34"/>
        <v>5365728.1440000003</v>
      </c>
      <c r="J301" s="42">
        <f t="shared" si="36"/>
        <v>417891.60000000003</v>
      </c>
    </row>
    <row r="302" spans="1:10" x14ac:dyDescent="0.25">
      <c r="A302">
        <v>299</v>
      </c>
      <c r="B302" s="1" t="e">
        <f>Información!#REF!</f>
        <v>#REF!</v>
      </c>
      <c r="C302" s="85">
        <f>Información!B300</f>
        <v>871619</v>
      </c>
      <c r="D302" s="3">
        <f t="shared" si="30"/>
        <v>10459428</v>
      </c>
      <c r="E302" s="41">
        <f t="shared" si="31"/>
        <v>732159.96000000008</v>
      </c>
      <c r="F302" s="33">
        <f t="shared" si="32"/>
        <v>11191587.960000001</v>
      </c>
      <c r="G302" s="42">
        <f t="shared" si="35"/>
        <v>932632.33000000007</v>
      </c>
      <c r="H302" s="33">
        <f t="shared" si="33"/>
        <v>559579.39800000004</v>
      </c>
      <c r="I302" s="33">
        <f t="shared" si="34"/>
        <v>11751167.358000001</v>
      </c>
      <c r="J302" s="42">
        <f t="shared" si="36"/>
        <v>915199.95000000007</v>
      </c>
    </row>
    <row r="303" spans="1:10" x14ac:dyDescent="0.25">
      <c r="A303">
        <v>300</v>
      </c>
      <c r="B303" s="1" t="e">
        <f>Información!#REF!</f>
        <v>#REF!</v>
      </c>
      <c r="C303" s="85">
        <f>Información!B301</f>
        <v>775309</v>
      </c>
      <c r="D303" s="3">
        <f t="shared" si="30"/>
        <v>9303708</v>
      </c>
      <c r="E303" s="41">
        <f t="shared" si="31"/>
        <v>651259.56000000006</v>
      </c>
      <c r="F303" s="33">
        <f t="shared" si="32"/>
        <v>9954967.5600000005</v>
      </c>
      <c r="G303" s="42">
        <f t="shared" si="35"/>
        <v>829580.63</v>
      </c>
      <c r="H303" s="33">
        <f t="shared" si="33"/>
        <v>497748.37800000003</v>
      </c>
      <c r="I303" s="33">
        <f t="shared" si="34"/>
        <v>10452715.938000001</v>
      </c>
      <c r="J303" s="42">
        <f t="shared" si="36"/>
        <v>814074.45000000007</v>
      </c>
    </row>
    <row r="304" spans="1:10" x14ac:dyDescent="0.25">
      <c r="A304">
        <v>301</v>
      </c>
      <c r="B304" s="1" t="e">
        <f>Información!#REF!</f>
        <v>#REF!</v>
      </c>
      <c r="C304" s="85">
        <f>Información!B302</f>
        <v>961383</v>
      </c>
      <c r="D304" s="3">
        <f t="shared" si="30"/>
        <v>11536596</v>
      </c>
      <c r="E304" s="41">
        <f t="shared" si="31"/>
        <v>807561.72000000009</v>
      </c>
      <c r="F304" s="33">
        <f t="shared" si="32"/>
        <v>12344157.720000001</v>
      </c>
      <c r="G304" s="42">
        <f t="shared" si="35"/>
        <v>1028679.81</v>
      </c>
      <c r="H304" s="33">
        <f t="shared" si="33"/>
        <v>617207.88600000006</v>
      </c>
      <c r="I304" s="33">
        <f t="shared" si="34"/>
        <v>12961365.606000001</v>
      </c>
      <c r="J304" s="42">
        <f t="shared" si="36"/>
        <v>1009452.15</v>
      </c>
    </row>
    <row r="305" spans="1:10" x14ac:dyDescent="0.25">
      <c r="A305">
        <v>302</v>
      </c>
      <c r="B305" s="1" t="e">
        <f>Información!#REF!</f>
        <v>#REF!</v>
      </c>
      <c r="C305" s="85">
        <f>Información!B303</f>
        <v>490305</v>
      </c>
      <c r="D305" s="3">
        <f t="shared" si="30"/>
        <v>5883660</v>
      </c>
      <c r="E305" s="41">
        <f t="shared" si="31"/>
        <v>411856.2</v>
      </c>
      <c r="F305" s="33">
        <f t="shared" si="32"/>
        <v>6295516.2000000002</v>
      </c>
      <c r="G305" s="42">
        <f t="shared" si="35"/>
        <v>524626.35</v>
      </c>
      <c r="H305" s="33">
        <f t="shared" si="33"/>
        <v>314775.81000000006</v>
      </c>
      <c r="I305" s="33">
        <f t="shared" si="34"/>
        <v>6610292.0099999998</v>
      </c>
      <c r="J305" s="42">
        <f t="shared" si="36"/>
        <v>514820.25</v>
      </c>
    </row>
    <row r="306" spans="1:10" x14ac:dyDescent="0.25">
      <c r="A306">
        <v>303</v>
      </c>
      <c r="B306" s="1" t="e">
        <f>Información!#REF!</f>
        <v>#REF!</v>
      </c>
      <c r="C306" s="85">
        <f>Información!B304</f>
        <v>881082</v>
      </c>
      <c r="D306" s="3">
        <f t="shared" si="30"/>
        <v>10572984</v>
      </c>
      <c r="E306" s="41">
        <f t="shared" si="31"/>
        <v>740108.88000000012</v>
      </c>
      <c r="F306" s="33">
        <f t="shared" si="32"/>
        <v>11313092.880000001</v>
      </c>
      <c r="G306" s="42">
        <f t="shared" si="35"/>
        <v>942757.74000000011</v>
      </c>
      <c r="H306" s="33">
        <f t="shared" si="33"/>
        <v>565654.64400000009</v>
      </c>
      <c r="I306" s="33">
        <f t="shared" si="34"/>
        <v>11878747.524</v>
      </c>
      <c r="J306" s="42">
        <f t="shared" si="36"/>
        <v>925136.10000000009</v>
      </c>
    </row>
    <row r="307" spans="1:10" x14ac:dyDescent="0.25">
      <c r="A307">
        <v>304</v>
      </c>
      <c r="B307" s="1" t="e">
        <f>Información!#REF!</f>
        <v>#REF!</v>
      </c>
      <c r="C307" s="85">
        <f>Información!B305</f>
        <v>1203552</v>
      </c>
      <c r="D307" s="3">
        <f t="shared" si="30"/>
        <v>14442624</v>
      </c>
      <c r="E307" s="41">
        <f t="shared" si="31"/>
        <v>1010983.68</v>
      </c>
      <c r="F307" s="33">
        <f t="shared" si="32"/>
        <v>15453607.68</v>
      </c>
      <c r="G307" s="42">
        <f t="shared" si="35"/>
        <v>1287800.6400000001</v>
      </c>
      <c r="H307" s="33">
        <f t="shared" si="33"/>
        <v>772680.38400000008</v>
      </c>
      <c r="I307" s="33">
        <f t="shared" si="34"/>
        <v>16226288.063999999</v>
      </c>
      <c r="J307" s="42">
        <f t="shared" si="36"/>
        <v>1263729.6000000001</v>
      </c>
    </row>
    <row r="308" spans="1:10" x14ac:dyDescent="0.25">
      <c r="A308">
        <v>305</v>
      </c>
      <c r="B308" s="1" t="e">
        <f>Información!#REF!</f>
        <v>#REF!</v>
      </c>
      <c r="C308" s="85">
        <f>Información!B306</f>
        <v>1487401</v>
      </c>
      <c r="D308" s="3">
        <f t="shared" si="30"/>
        <v>17848812</v>
      </c>
      <c r="E308" s="41">
        <f t="shared" si="31"/>
        <v>1249416.8400000001</v>
      </c>
      <c r="F308" s="33">
        <f t="shared" si="32"/>
        <v>19098228.84</v>
      </c>
      <c r="G308" s="42">
        <f t="shared" si="35"/>
        <v>1591519.07</v>
      </c>
      <c r="H308" s="33">
        <f t="shared" si="33"/>
        <v>954911.44200000004</v>
      </c>
      <c r="I308" s="33">
        <f t="shared" si="34"/>
        <v>20053140.282000002</v>
      </c>
      <c r="J308" s="42">
        <f t="shared" si="36"/>
        <v>1561771.05</v>
      </c>
    </row>
    <row r="309" spans="1:10" x14ac:dyDescent="0.25">
      <c r="A309">
        <v>306</v>
      </c>
      <c r="B309" s="1" t="e">
        <f>Información!#REF!</f>
        <v>#REF!</v>
      </c>
      <c r="C309" s="85">
        <f>Información!B307</f>
        <v>466036</v>
      </c>
      <c r="D309" s="3">
        <f t="shared" si="30"/>
        <v>5592432</v>
      </c>
      <c r="E309" s="41">
        <f t="shared" si="31"/>
        <v>391470.24000000005</v>
      </c>
      <c r="F309" s="33">
        <f t="shared" si="32"/>
        <v>5983902.2400000002</v>
      </c>
      <c r="G309" s="42">
        <f t="shared" si="35"/>
        <v>498658.52</v>
      </c>
      <c r="H309" s="33">
        <f t="shared" si="33"/>
        <v>299195.11200000002</v>
      </c>
      <c r="I309" s="33">
        <f t="shared" si="34"/>
        <v>6283097.352</v>
      </c>
      <c r="J309" s="42">
        <f t="shared" si="36"/>
        <v>489337.80000000005</v>
      </c>
    </row>
    <row r="310" spans="1:10" x14ac:dyDescent="0.25">
      <c r="A310">
        <v>307</v>
      </c>
      <c r="B310" s="1" t="e">
        <f>Información!#REF!</f>
        <v>#REF!</v>
      </c>
      <c r="C310" s="85">
        <f>Información!B308</f>
        <v>1298624</v>
      </c>
      <c r="D310" s="3">
        <f t="shared" si="30"/>
        <v>15583488</v>
      </c>
      <c r="E310" s="41">
        <f t="shared" si="31"/>
        <v>1090844.1600000001</v>
      </c>
      <c r="F310" s="33">
        <f t="shared" si="32"/>
        <v>16674332.16</v>
      </c>
      <c r="G310" s="42">
        <f t="shared" si="35"/>
        <v>1389527.6800000002</v>
      </c>
      <c r="H310" s="33">
        <f t="shared" si="33"/>
        <v>833716.60800000001</v>
      </c>
      <c r="I310" s="33">
        <f t="shared" si="34"/>
        <v>17508048.767999999</v>
      </c>
      <c r="J310" s="42">
        <f t="shared" si="36"/>
        <v>1363555.2</v>
      </c>
    </row>
    <row r="311" spans="1:10" x14ac:dyDescent="0.25">
      <c r="A311">
        <v>308</v>
      </c>
      <c r="B311" s="1" t="e">
        <f>Información!#REF!</f>
        <v>#REF!</v>
      </c>
      <c r="C311" s="85">
        <f>Información!B309</f>
        <v>802876</v>
      </c>
      <c r="D311" s="3">
        <f t="shared" si="30"/>
        <v>9634512</v>
      </c>
      <c r="E311" s="41">
        <f t="shared" si="31"/>
        <v>674415.84000000008</v>
      </c>
      <c r="F311" s="33">
        <f t="shared" si="32"/>
        <v>10308927.84</v>
      </c>
      <c r="G311" s="42">
        <f t="shared" si="35"/>
        <v>859077.32000000007</v>
      </c>
      <c r="H311" s="33">
        <f t="shared" si="33"/>
        <v>515446.39199999999</v>
      </c>
      <c r="I311" s="33">
        <f t="shared" si="34"/>
        <v>10824374.232000001</v>
      </c>
      <c r="J311" s="42">
        <f t="shared" si="36"/>
        <v>843019.8</v>
      </c>
    </row>
    <row r="312" spans="1:10" x14ac:dyDescent="0.25">
      <c r="A312">
        <v>309</v>
      </c>
      <c r="B312" s="1" t="e">
        <f>Información!#REF!</f>
        <v>#REF!</v>
      </c>
      <c r="C312" s="85">
        <f>Información!B310</f>
        <v>697553</v>
      </c>
      <c r="D312" s="3">
        <f t="shared" si="30"/>
        <v>8370636</v>
      </c>
      <c r="E312" s="41">
        <f t="shared" si="31"/>
        <v>585944.52</v>
      </c>
      <c r="F312" s="33">
        <f t="shared" si="32"/>
        <v>8956580.5199999996</v>
      </c>
      <c r="G312" s="42">
        <f t="shared" si="35"/>
        <v>746381.71000000008</v>
      </c>
      <c r="H312" s="33">
        <f t="shared" si="33"/>
        <v>447829.02600000001</v>
      </c>
      <c r="I312" s="33">
        <f t="shared" si="34"/>
        <v>9404409.5460000001</v>
      </c>
      <c r="J312" s="42">
        <f t="shared" si="36"/>
        <v>732430.65</v>
      </c>
    </row>
    <row r="313" spans="1:10" x14ac:dyDescent="0.25">
      <c r="A313">
        <v>310</v>
      </c>
      <c r="B313" s="1" t="e">
        <f>Información!#REF!</f>
        <v>#REF!</v>
      </c>
      <c r="C313" s="85">
        <f>Información!B311</f>
        <v>540368</v>
      </c>
      <c r="D313" s="3">
        <f t="shared" si="30"/>
        <v>6484416</v>
      </c>
      <c r="E313" s="41">
        <f t="shared" si="31"/>
        <v>453909.12000000005</v>
      </c>
      <c r="F313" s="33">
        <f t="shared" si="32"/>
        <v>6938325.1200000001</v>
      </c>
      <c r="G313" s="42">
        <f t="shared" si="35"/>
        <v>578193.76</v>
      </c>
      <c r="H313" s="33">
        <f t="shared" si="33"/>
        <v>346916.25600000005</v>
      </c>
      <c r="I313" s="33">
        <f t="shared" si="34"/>
        <v>7285241.3760000002</v>
      </c>
      <c r="J313" s="42">
        <f t="shared" si="36"/>
        <v>567386.4</v>
      </c>
    </row>
    <row r="314" spans="1:10" x14ac:dyDescent="0.25">
      <c r="A314">
        <v>311</v>
      </c>
      <c r="B314" s="1" t="e">
        <f>Información!#REF!</f>
        <v>#REF!</v>
      </c>
      <c r="C314" s="85">
        <f>Información!B312</f>
        <v>1521415</v>
      </c>
      <c r="D314" s="3">
        <f t="shared" si="30"/>
        <v>18256980</v>
      </c>
      <c r="E314" s="41">
        <f t="shared" si="31"/>
        <v>1277988.6000000001</v>
      </c>
      <c r="F314" s="33">
        <f t="shared" si="32"/>
        <v>19534968.600000001</v>
      </c>
      <c r="G314" s="42">
        <f t="shared" si="35"/>
        <v>1627914.05</v>
      </c>
      <c r="H314" s="33">
        <f t="shared" si="33"/>
        <v>976748.43000000017</v>
      </c>
      <c r="I314" s="33">
        <f t="shared" si="34"/>
        <v>20511717.030000001</v>
      </c>
      <c r="J314" s="42">
        <f t="shared" si="36"/>
        <v>1597485.75</v>
      </c>
    </row>
    <row r="315" spans="1:10" x14ac:dyDescent="0.25">
      <c r="A315">
        <v>312</v>
      </c>
      <c r="B315" s="1" t="e">
        <f>Información!#REF!</f>
        <v>#REF!</v>
      </c>
      <c r="C315" s="85">
        <f>Información!B313</f>
        <v>984793</v>
      </c>
      <c r="D315" s="3">
        <f t="shared" si="30"/>
        <v>11817516</v>
      </c>
      <c r="E315" s="41">
        <f t="shared" si="31"/>
        <v>827226.12000000011</v>
      </c>
      <c r="F315" s="33">
        <f t="shared" si="32"/>
        <v>12644742.120000001</v>
      </c>
      <c r="G315" s="42">
        <f t="shared" si="35"/>
        <v>1053728.51</v>
      </c>
      <c r="H315" s="33">
        <f t="shared" si="33"/>
        <v>632237.10600000015</v>
      </c>
      <c r="I315" s="33">
        <f t="shared" si="34"/>
        <v>13276979.226000002</v>
      </c>
      <c r="J315" s="42">
        <f t="shared" si="36"/>
        <v>1034032.65</v>
      </c>
    </row>
    <row r="316" spans="1:10" x14ac:dyDescent="0.25">
      <c r="A316">
        <v>313</v>
      </c>
      <c r="B316" s="1" t="e">
        <f>Información!#REF!</f>
        <v>#REF!</v>
      </c>
      <c r="C316" s="85">
        <f>Información!B314</f>
        <v>455582</v>
      </c>
      <c r="D316" s="3">
        <f t="shared" si="30"/>
        <v>5466984</v>
      </c>
      <c r="E316" s="41">
        <f t="shared" si="31"/>
        <v>382688.88000000006</v>
      </c>
      <c r="F316" s="33">
        <f t="shared" si="32"/>
        <v>5849672.8799999999</v>
      </c>
      <c r="G316" s="42">
        <f t="shared" si="35"/>
        <v>487472.74000000005</v>
      </c>
      <c r="H316" s="33">
        <f t="shared" si="33"/>
        <v>292483.64400000003</v>
      </c>
      <c r="I316" s="33">
        <f t="shared" si="34"/>
        <v>6142156.5240000002</v>
      </c>
      <c r="J316" s="42">
        <f t="shared" si="36"/>
        <v>478361.10000000003</v>
      </c>
    </row>
    <row r="317" spans="1:10" x14ac:dyDescent="0.25">
      <c r="A317">
        <v>314</v>
      </c>
      <c r="B317" s="1" t="e">
        <f>Información!#REF!</f>
        <v>#REF!</v>
      </c>
      <c r="C317" s="85">
        <f>Información!B315</f>
        <v>360013</v>
      </c>
      <c r="D317" s="3">
        <f t="shared" si="30"/>
        <v>4320156</v>
      </c>
      <c r="E317" s="41">
        <f t="shared" si="31"/>
        <v>302410.92000000004</v>
      </c>
      <c r="F317" s="33">
        <f t="shared" si="32"/>
        <v>4622566.92</v>
      </c>
      <c r="G317" s="42">
        <f t="shared" si="35"/>
        <v>385213.91000000003</v>
      </c>
      <c r="H317" s="33">
        <f t="shared" si="33"/>
        <v>231128.34600000002</v>
      </c>
      <c r="I317" s="33">
        <f t="shared" si="34"/>
        <v>4853695.2659999998</v>
      </c>
      <c r="J317" s="42">
        <f t="shared" si="36"/>
        <v>378013.65</v>
      </c>
    </row>
    <row r="318" spans="1:10" x14ac:dyDescent="0.25">
      <c r="A318">
        <v>315</v>
      </c>
      <c r="B318" s="1" t="e">
        <f>Información!#REF!</f>
        <v>#REF!</v>
      </c>
      <c r="C318" s="85">
        <f>Información!B316</f>
        <v>794545</v>
      </c>
      <c r="D318" s="3">
        <f t="shared" si="30"/>
        <v>9534540</v>
      </c>
      <c r="E318" s="41">
        <f t="shared" si="31"/>
        <v>667417.80000000005</v>
      </c>
      <c r="F318" s="33">
        <f t="shared" si="32"/>
        <v>10201957.800000001</v>
      </c>
      <c r="G318" s="42">
        <f t="shared" si="35"/>
        <v>850163.15</v>
      </c>
      <c r="H318" s="33">
        <f t="shared" si="33"/>
        <v>510097.89000000007</v>
      </c>
      <c r="I318" s="33">
        <f t="shared" si="34"/>
        <v>10712055.690000001</v>
      </c>
      <c r="J318" s="42">
        <f t="shared" si="36"/>
        <v>834272.25</v>
      </c>
    </row>
    <row r="319" spans="1:10" x14ac:dyDescent="0.25">
      <c r="A319">
        <v>316</v>
      </c>
      <c r="B319" s="1" t="e">
        <f>Información!#REF!</f>
        <v>#REF!</v>
      </c>
      <c r="C319" s="85">
        <f>Información!B317</f>
        <v>117465</v>
      </c>
      <c r="D319" s="3">
        <f t="shared" si="30"/>
        <v>1409580</v>
      </c>
      <c r="E319" s="41">
        <f t="shared" si="31"/>
        <v>98670.6</v>
      </c>
      <c r="F319" s="33">
        <f t="shared" si="32"/>
        <v>1508250.6</v>
      </c>
      <c r="G319" s="42">
        <f t="shared" si="35"/>
        <v>125687.55</v>
      </c>
      <c r="H319" s="33">
        <f t="shared" si="33"/>
        <v>75412.530000000013</v>
      </c>
      <c r="I319" s="33">
        <f t="shared" si="34"/>
        <v>1583663.1300000001</v>
      </c>
      <c r="J319" s="42">
        <f t="shared" si="36"/>
        <v>123338.25</v>
      </c>
    </row>
    <row r="320" spans="1:10" x14ac:dyDescent="0.25">
      <c r="A320">
        <v>317</v>
      </c>
      <c r="B320" s="1" t="e">
        <f>Información!#REF!</f>
        <v>#REF!</v>
      </c>
      <c r="C320" s="85">
        <f>Información!B318</f>
        <v>278522</v>
      </c>
      <c r="D320" s="3">
        <f t="shared" si="30"/>
        <v>3342264</v>
      </c>
      <c r="E320" s="41">
        <f t="shared" si="31"/>
        <v>233958.48</v>
      </c>
      <c r="F320" s="33">
        <f t="shared" si="32"/>
        <v>3576222.48</v>
      </c>
      <c r="G320" s="42">
        <f t="shared" si="35"/>
        <v>298018.54000000004</v>
      </c>
      <c r="H320" s="33">
        <f t="shared" si="33"/>
        <v>178811.12400000001</v>
      </c>
      <c r="I320" s="33">
        <f t="shared" si="34"/>
        <v>3755033.6039999998</v>
      </c>
      <c r="J320" s="42">
        <f t="shared" si="36"/>
        <v>292448.10000000003</v>
      </c>
    </row>
    <row r="321" spans="1:10" x14ac:dyDescent="0.25">
      <c r="A321">
        <v>318</v>
      </c>
      <c r="B321" s="1" t="e">
        <f>Información!#REF!</f>
        <v>#REF!</v>
      </c>
      <c r="C321" s="85">
        <f>Información!B319</f>
        <v>1302716</v>
      </c>
      <c r="D321" s="3">
        <f t="shared" si="30"/>
        <v>15632592</v>
      </c>
      <c r="E321" s="41">
        <f t="shared" si="31"/>
        <v>1094281.4400000002</v>
      </c>
      <c r="F321" s="33">
        <f t="shared" si="32"/>
        <v>16726873.439999999</v>
      </c>
      <c r="G321" s="42">
        <f t="shared" si="35"/>
        <v>1393906.12</v>
      </c>
      <c r="H321" s="33">
        <f t="shared" si="33"/>
        <v>836343.67200000002</v>
      </c>
      <c r="I321" s="33">
        <f t="shared" si="34"/>
        <v>17563217.112</v>
      </c>
      <c r="J321" s="42">
        <f t="shared" si="36"/>
        <v>1367851.8</v>
      </c>
    </row>
    <row r="322" spans="1:10" x14ac:dyDescent="0.25">
      <c r="A322">
        <v>319</v>
      </c>
      <c r="B322" s="1" t="e">
        <f>Información!#REF!</f>
        <v>#REF!</v>
      </c>
      <c r="C322" s="85">
        <f>Información!B320</f>
        <v>822505</v>
      </c>
      <c r="D322" s="3">
        <f t="shared" si="30"/>
        <v>9870060</v>
      </c>
      <c r="E322" s="41">
        <f t="shared" si="31"/>
        <v>690904.20000000007</v>
      </c>
      <c r="F322" s="33">
        <f t="shared" si="32"/>
        <v>10560964.199999999</v>
      </c>
      <c r="G322" s="42">
        <f t="shared" si="35"/>
        <v>880080.35000000009</v>
      </c>
      <c r="H322" s="33">
        <f t="shared" si="33"/>
        <v>528048.21</v>
      </c>
      <c r="I322" s="33">
        <f t="shared" si="34"/>
        <v>11089012.41</v>
      </c>
      <c r="J322" s="42">
        <f t="shared" si="36"/>
        <v>863630.25</v>
      </c>
    </row>
    <row r="323" spans="1:10" x14ac:dyDescent="0.25">
      <c r="A323">
        <v>320</v>
      </c>
      <c r="B323" s="1" t="e">
        <f>Información!#REF!</f>
        <v>#REF!</v>
      </c>
      <c r="C323" s="85">
        <f>Información!B321</f>
        <v>618145</v>
      </c>
      <c r="D323" s="3">
        <f t="shared" si="30"/>
        <v>7417740</v>
      </c>
      <c r="E323" s="41">
        <f t="shared" si="31"/>
        <v>519241.80000000005</v>
      </c>
      <c r="F323" s="33">
        <f t="shared" si="32"/>
        <v>7936981.7999999998</v>
      </c>
      <c r="G323" s="42">
        <f t="shared" si="35"/>
        <v>661415.15</v>
      </c>
      <c r="H323" s="33">
        <f t="shared" si="33"/>
        <v>396849.09</v>
      </c>
      <c r="I323" s="33">
        <f t="shared" si="34"/>
        <v>8333830.8899999997</v>
      </c>
      <c r="J323" s="42">
        <f t="shared" si="36"/>
        <v>649052.25</v>
      </c>
    </row>
    <row r="324" spans="1:10" x14ac:dyDescent="0.25">
      <c r="A324">
        <v>321</v>
      </c>
      <c r="B324" s="1" t="e">
        <f>Información!#REF!</f>
        <v>#REF!</v>
      </c>
      <c r="C324" s="85">
        <f>Información!B322</f>
        <v>466036</v>
      </c>
      <c r="D324" s="3">
        <f t="shared" si="30"/>
        <v>5592432</v>
      </c>
      <c r="E324" s="41">
        <f t="shared" si="31"/>
        <v>391470.24000000005</v>
      </c>
      <c r="F324" s="33">
        <f t="shared" si="32"/>
        <v>5983902.2400000002</v>
      </c>
      <c r="G324" s="42">
        <f t="shared" si="35"/>
        <v>498658.52</v>
      </c>
      <c r="H324" s="33">
        <f t="shared" si="33"/>
        <v>299195.11200000002</v>
      </c>
      <c r="I324" s="33">
        <f t="shared" si="34"/>
        <v>6283097.352</v>
      </c>
      <c r="J324" s="42">
        <f t="shared" si="36"/>
        <v>489337.80000000005</v>
      </c>
    </row>
    <row r="325" spans="1:10" x14ac:dyDescent="0.25">
      <c r="A325">
        <v>322</v>
      </c>
      <c r="B325" s="1" t="e">
        <f>Información!#REF!</f>
        <v>#REF!</v>
      </c>
      <c r="C325" s="85">
        <f>Información!B323</f>
        <v>1356127</v>
      </c>
      <c r="D325" s="3">
        <f t="shared" ref="D325:D388" si="37">C325*12</f>
        <v>16273524</v>
      </c>
      <c r="E325" s="41">
        <f t="shared" ref="E325:E388" si="38">D325*$E$3</f>
        <v>1139146.6800000002</v>
      </c>
      <c r="F325" s="33">
        <f t="shared" ref="F325:F388" si="39">D325+E325</f>
        <v>17412670.68</v>
      </c>
      <c r="G325" s="42">
        <f t="shared" si="35"/>
        <v>1451055.8900000001</v>
      </c>
      <c r="H325" s="33">
        <f t="shared" ref="H325:H388" si="40">F325*$H$3</f>
        <v>870633.53399999999</v>
      </c>
      <c r="I325" s="33">
        <f t="shared" ref="I325:I388" si="41">H325+F325</f>
        <v>18283304.214000002</v>
      </c>
      <c r="J325" s="42">
        <f t="shared" si="36"/>
        <v>1423933.35</v>
      </c>
    </row>
    <row r="326" spans="1:10" x14ac:dyDescent="0.25">
      <c r="A326">
        <v>323</v>
      </c>
      <c r="B326" s="1" t="e">
        <f>Información!#REF!</f>
        <v>#REF!</v>
      </c>
      <c r="C326" s="85">
        <f>Información!B324</f>
        <v>1397618</v>
      </c>
      <c r="D326" s="3">
        <f t="shared" si="37"/>
        <v>16771416</v>
      </c>
      <c r="E326" s="41">
        <f t="shared" si="38"/>
        <v>1173999.1200000001</v>
      </c>
      <c r="F326" s="33">
        <f t="shared" si="39"/>
        <v>17945415.120000001</v>
      </c>
      <c r="G326" s="42">
        <f t="shared" si="35"/>
        <v>1495451.26</v>
      </c>
      <c r="H326" s="33">
        <f t="shared" si="40"/>
        <v>897270.75600000005</v>
      </c>
      <c r="I326" s="33">
        <f t="shared" si="41"/>
        <v>18842685.876000002</v>
      </c>
      <c r="J326" s="42">
        <f t="shared" si="36"/>
        <v>1467498.9000000001</v>
      </c>
    </row>
    <row r="327" spans="1:10" x14ac:dyDescent="0.25">
      <c r="A327">
        <v>324</v>
      </c>
      <c r="B327" s="1" t="e">
        <f>Información!#REF!</f>
        <v>#REF!</v>
      </c>
      <c r="C327" s="85">
        <f>Información!B325</f>
        <v>646449</v>
      </c>
      <c r="D327" s="3">
        <f t="shared" si="37"/>
        <v>7757388</v>
      </c>
      <c r="E327" s="41">
        <f t="shared" si="38"/>
        <v>543017.16</v>
      </c>
      <c r="F327" s="33">
        <f t="shared" si="39"/>
        <v>8300405.1600000001</v>
      </c>
      <c r="G327" s="42">
        <f t="shared" ref="G327:G390" si="42">C327*(1+$E$3)</f>
        <v>691700.43</v>
      </c>
      <c r="H327" s="33">
        <f t="shared" si="40"/>
        <v>415020.25800000003</v>
      </c>
      <c r="I327" s="33">
        <f t="shared" si="41"/>
        <v>8715425.4179999996</v>
      </c>
      <c r="J327" s="42">
        <f t="shared" ref="J327:J390" si="43">C327*(1+$H$3)</f>
        <v>678771.45000000007</v>
      </c>
    </row>
    <row r="328" spans="1:10" x14ac:dyDescent="0.25">
      <c r="A328">
        <v>325</v>
      </c>
      <c r="B328" s="1" t="e">
        <f>Información!#REF!</f>
        <v>#REF!</v>
      </c>
      <c r="C328" s="85">
        <f>Información!B326</f>
        <v>815640</v>
      </c>
      <c r="D328" s="3">
        <f t="shared" si="37"/>
        <v>9787680</v>
      </c>
      <c r="E328" s="41">
        <f t="shared" si="38"/>
        <v>685137.60000000009</v>
      </c>
      <c r="F328" s="33">
        <f t="shared" si="39"/>
        <v>10472817.6</v>
      </c>
      <c r="G328" s="42">
        <f t="shared" si="42"/>
        <v>872734.8</v>
      </c>
      <c r="H328" s="33">
        <f t="shared" si="40"/>
        <v>523640.88</v>
      </c>
      <c r="I328" s="33">
        <f t="shared" si="41"/>
        <v>10996458.48</v>
      </c>
      <c r="J328" s="42">
        <f t="shared" si="43"/>
        <v>856422</v>
      </c>
    </row>
    <row r="329" spans="1:10" x14ac:dyDescent="0.25">
      <c r="A329">
        <v>326</v>
      </c>
      <c r="B329" s="1" t="e">
        <f>Información!#REF!</f>
        <v>#REF!</v>
      </c>
      <c r="C329" s="85">
        <f>Información!B327</f>
        <v>727393</v>
      </c>
      <c r="D329" s="3">
        <f t="shared" si="37"/>
        <v>8728716</v>
      </c>
      <c r="E329" s="41">
        <f t="shared" si="38"/>
        <v>611010.12000000011</v>
      </c>
      <c r="F329" s="33">
        <f t="shared" si="39"/>
        <v>9339726.120000001</v>
      </c>
      <c r="G329" s="42">
        <f t="shared" si="42"/>
        <v>778310.51</v>
      </c>
      <c r="H329" s="33">
        <f t="shared" si="40"/>
        <v>466986.3060000001</v>
      </c>
      <c r="I329" s="33">
        <f t="shared" si="41"/>
        <v>9806712.4260000009</v>
      </c>
      <c r="J329" s="42">
        <f t="shared" si="43"/>
        <v>763762.65</v>
      </c>
    </row>
    <row r="330" spans="1:10" x14ac:dyDescent="0.25">
      <c r="A330">
        <v>327</v>
      </c>
      <c r="B330" s="1" t="e">
        <f>Información!#REF!</f>
        <v>#REF!</v>
      </c>
      <c r="C330" s="85">
        <f>Información!B328</f>
        <v>456782</v>
      </c>
      <c r="D330" s="3">
        <f t="shared" si="37"/>
        <v>5481384</v>
      </c>
      <c r="E330" s="41">
        <f t="shared" si="38"/>
        <v>383696.88000000006</v>
      </c>
      <c r="F330" s="33">
        <f t="shared" si="39"/>
        <v>5865080.8799999999</v>
      </c>
      <c r="G330" s="42">
        <f t="shared" si="42"/>
        <v>488756.74000000005</v>
      </c>
      <c r="H330" s="33">
        <f t="shared" si="40"/>
        <v>293254.04399999999</v>
      </c>
      <c r="I330" s="33">
        <f t="shared" si="41"/>
        <v>6158334.9239999996</v>
      </c>
      <c r="J330" s="42">
        <f t="shared" si="43"/>
        <v>479621.10000000003</v>
      </c>
    </row>
    <row r="331" spans="1:10" x14ac:dyDescent="0.25">
      <c r="A331">
        <v>328</v>
      </c>
      <c r="B331" s="1" t="e">
        <f>Información!#REF!</f>
        <v>#REF!</v>
      </c>
      <c r="C331" s="85">
        <f>Información!B329</f>
        <v>1876107</v>
      </c>
      <c r="D331" s="3">
        <f t="shared" si="37"/>
        <v>22513284</v>
      </c>
      <c r="E331" s="41">
        <f t="shared" si="38"/>
        <v>1575929.8800000001</v>
      </c>
      <c r="F331" s="33">
        <f t="shared" si="39"/>
        <v>24089213.879999999</v>
      </c>
      <c r="G331" s="42">
        <f t="shared" si="42"/>
        <v>2007434.4900000002</v>
      </c>
      <c r="H331" s="33">
        <f t="shared" si="40"/>
        <v>1204460.6939999999</v>
      </c>
      <c r="I331" s="33">
        <f t="shared" si="41"/>
        <v>25293674.573999997</v>
      </c>
      <c r="J331" s="42">
        <f t="shared" si="43"/>
        <v>1969912.35</v>
      </c>
    </row>
    <row r="332" spans="1:10" x14ac:dyDescent="0.25">
      <c r="A332">
        <v>329</v>
      </c>
      <c r="B332" s="1" t="e">
        <f>Información!#REF!</f>
        <v>#REF!</v>
      </c>
      <c r="C332" s="85">
        <f>Información!B330</f>
        <v>962416</v>
      </c>
      <c r="D332" s="3">
        <f t="shared" si="37"/>
        <v>11548992</v>
      </c>
      <c r="E332" s="41">
        <f t="shared" si="38"/>
        <v>808429.44000000006</v>
      </c>
      <c r="F332" s="33">
        <f t="shared" si="39"/>
        <v>12357421.439999999</v>
      </c>
      <c r="G332" s="42">
        <f t="shared" si="42"/>
        <v>1029785.1200000001</v>
      </c>
      <c r="H332" s="33">
        <f t="shared" si="40"/>
        <v>617871.07200000004</v>
      </c>
      <c r="I332" s="33">
        <f t="shared" si="41"/>
        <v>12975292.512</v>
      </c>
      <c r="J332" s="42">
        <f t="shared" si="43"/>
        <v>1010536.8</v>
      </c>
    </row>
    <row r="333" spans="1:10" x14ac:dyDescent="0.25">
      <c r="A333">
        <v>330</v>
      </c>
      <c r="B333" s="1" t="e">
        <f>Información!#REF!</f>
        <v>#REF!</v>
      </c>
      <c r="C333" s="85">
        <f>Información!B331</f>
        <v>644198</v>
      </c>
      <c r="D333" s="3">
        <f t="shared" si="37"/>
        <v>7730376</v>
      </c>
      <c r="E333" s="41">
        <f t="shared" si="38"/>
        <v>541126.32000000007</v>
      </c>
      <c r="F333" s="33">
        <f t="shared" si="39"/>
        <v>8271502.3200000003</v>
      </c>
      <c r="G333" s="42">
        <f t="shared" si="42"/>
        <v>689291.86</v>
      </c>
      <c r="H333" s="33">
        <f t="shared" si="40"/>
        <v>413575.11600000004</v>
      </c>
      <c r="I333" s="33">
        <f t="shared" si="41"/>
        <v>8685077.4360000007</v>
      </c>
      <c r="J333" s="42">
        <f t="shared" si="43"/>
        <v>676407.9</v>
      </c>
    </row>
    <row r="334" spans="1:10" x14ac:dyDescent="0.25">
      <c r="A334">
        <v>331</v>
      </c>
      <c r="B334" s="1" t="e">
        <f>Información!#REF!</f>
        <v>#REF!</v>
      </c>
      <c r="C334" s="85">
        <f>Información!B332</f>
        <v>682473</v>
      </c>
      <c r="D334" s="3">
        <f t="shared" si="37"/>
        <v>8189676</v>
      </c>
      <c r="E334" s="41">
        <f t="shared" si="38"/>
        <v>573277.32000000007</v>
      </c>
      <c r="F334" s="33">
        <f t="shared" si="39"/>
        <v>8762953.3200000003</v>
      </c>
      <c r="G334" s="42">
        <f t="shared" si="42"/>
        <v>730246.11</v>
      </c>
      <c r="H334" s="33">
        <f t="shared" si="40"/>
        <v>438147.66600000003</v>
      </c>
      <c r="I334" s="33">
        <f t="shared" si="41"/>
        <v>9201100.9859999996</v>
      </c>
      <c r="J334" s="42">
        <f t="shared" si="43"/>
        <v>716596.65</v>
      </c>
    </row>
    <row r="335" spans="1:10" x14ac:dyDescent="0.25">
      <c r="A335">
        <v>332</v>
      </c>
      <c r="B335" s="1" t="e">
        <f>Información!#REF!</f>
        <v>#REF!</v>
      </c>
      <c r="C335" s="85">
        <f>Información!B333</f>
        <v>1033371</v>
      </c>
      <c r="D335" s="3">
        <f t="shared" si="37"/>
        <v>12400452</v>
      </c>
      <c r="E335" s="41">
        <f t="shared" si="38"/>
        <v>868031.64000000013</v>
      </c>
      <c r="F335" s="33">
        <f t="shared" si="39"/>
        <v>13268483.640000001</v>
      </c>
      <c r="G335" s="42">
        <f t="shared" si="42"/>
        <v>1105706.97</v>
      </c>
      <c r="H335" s="33">
        <f t="shared" si="40"/>
        <v>663424.18200000003</v>
      </c>
      <c r="I335" s="33">
        <f t="shared" si="41"/>
        <v>13931907.822000001</v>
      </c>
      <c r="J335" s="42">
        <f t="shared" si="43"/>
        <v>1085039.55</v>
      </c>
    </row>
    <row r="336" spans="1:10" x14ac:dyDescent="0.25">
      <c r="A336">
        <v>333</v>
      </c>
      <c r="B336" s="1" t="e">
        <f>Información!#REF!</f>
        <v>#REF!</v>
      </c>
      <c r="C336" s="85">
        <f>Información!B334</f>
        <v>1753763</v>
      </c>
      <c r="D336" s="3">
        <f t="shared" si="37"/>
        <v>21045156</v>
      </c>
      <c r="E336" s="41">
        <f t="shared" si="38"/>
        <v>1473160.9200000002</v>
      </c>
      <c r="F336" s="33">
        <f t="shared" si="39"/>
        <v>22518316.920000002</v>
      </c>
      <c r="G336" s="42">
        <f t="shared" si="42"/>
        <v>1876526.4100000001</v>
      </c>
      <c r="H336" s="33">
        <f t="shared" si="40"/>
        <v>1125915.8460000001</v>
      </c>
      <c r="I336" s="33">
        <f t="shared" si="41"/>
        <v>23644232.766000003</v>
      </c>
      <c r="J336" s="42">
        <f t="shared" si="43"/>
        <v>1841451.1500000001</v>
      </c>
    </row>
    <row r="337" spans="1:10" x14ac:dyDescent="0.25">
      <c r="A337">
        <v>334</v>
      </c>
      <c r="B337" s="1" t="e">
        <f>Información!#REF!</f>
        <v>#REF!</v>
      </c>
      <c r="C337" s="85">
        <f>Información!B335</f>
        <v>1077709</v>
      </c>
      <c r="D337" s="3">
        <f t="shared" si="37"/>
        <v>12932508</v>
      </c>
      <c r="E337" s="41">
        <f t="shared" si="38"/>
        <v>905275.56</v>
      </c>
      <c r="F337" s="33">
        <f t="shared" si="39"/>
        <v>13837783.560000001</v>
      </c>
      <c r="G337" s="42">
        <f t="shared" si="42"/>
        <v>1153148.6300000001</v>
      </c>
      <c r="H337" s="33">
        <f t="shared" si="40"/>
        <v>691889.17800000007</v>
      </c>
      <c r="I337" s="33">
        <f t="shared" si="41"/>
        <v>14529672.738</v>
      </c>
      <c r="J337" s="42">
        <f t="shared" si="43"/>
        <v>1131594.45</v>
      </c>
    </row>
    <row r="338" spans="1:10" x14ac:dyDescent="0.25">
      <c r="A338">
        <v>335</v>
      </c>
      <c r="B338" s="1" t="e">
        <f>Información!#REF!</f>
        <v>#REF!</v>
      </c>
      <c r="C338" s="85">
        <f>Información!B336</f>
        <v>1515673</v>
      </c>
      <c r="D338" s="3">
        <f t="shared" si="37"/>
        <v>18188076</v>
      </c>
      <c r="E338" s="41">
        <f t="shared" si="38"/>
        <v>1273165.32</v>
      </c>
      <c r="F338" s="33">
        <f t="shared" si="39"/>
        <v>19461241.32</v>
      </c>
      <c r="G338" s="42">
        <f t="shared" si="42"/>
        <v>1621770.11</v>
      </c>
      <c r="H338" s="33">
        <f t="shared" si="40"/>
        <v>973062.06600000011</v>
      </c>
      <c r="I338" s="33">
        <f t="shared" si="41"/>
        <v>20434303.386</v>
      </c>
      <c r="J338" s="42">
        <f t="shared" si="43"/>
        <v>1591456.6500000001</v>
      </c>
    </row>
    <row r="339" spans="1:10" x14ac:dyDescent="0.25">
      <c r="A339">
        <v>336</v>
      </c>
      <c r="B339" s="1" t="e">
        <f>Información!#REF!</f>
        <v>#REF!</v>
      </c>
      <c r="C339" s="85">
        <f>Información!B337</f>
        <v>1103731</v>
      </c>
      <c r="D339" s="3">
        <f t="shared" si="37"/>
        <v>13244772</v>
      </c>
      <c r="E339" s="41">
        <f t="shared" si="38"/>
        <v>927134.04</v>
      </c>
      <c r="F339" s="33">
        <f t="shared" si="39"/>
        <v>14171906.039999999</v>
      </c>
      <c r="G339" s="42">
        <f t="shared" si="42"/>
        <v>1180992.1700000002</v>
      </c>
      <c r="H339" s="33">
        <f t="shared" si="40"/>
        <v>708595.30200000003</v>
      </c>
      <c r="I339" s="33">
        <f t="shared" si="41"/>
        <v>14880501.341999998</v>
      </c>
      <c r="J339" s="42">
        <f t="shared" si="43"/>
        <v>1158917.55</v>
      </c>
    </row>
    <row r="340" spans="1:10" x14ac:dyDescent="0.25">
      <c r="A340">
        <v>337</v>
      </c>
      <c r="B340" s="1" t="e">
        <f>Información!#REF!</f>
        <v>#REF!</v>
      </c>
      <c r="C340" s="85">
        <f>Información!B338</f>
        <v>828753</v>
      </c>
      <c r="D340" s="3">
        <f t="shared" si="37"/>
        <v>9945036</v>
      </c>
      <c r="E340" s="41">
        <f t="shared" si="38"/>
        <v>696152.52</v>
      </c>
      <c r="F340" s="33">
        <f t="shared" si="39"/>
        <v>10641188.52</v>
      </c>
      <c r="G340" s="42">
        <f t="shared" si="42"/>
        <v>886765.71000000008</v>
      </c>
      <c r="H340" s="33">
        <f t="shared" si="40"/>
        <v>532059.42599999998</v>
      </c>
      <c r="I340" s="33">
        <f t="shared" si="41"/>
        <v>11173247.945999999</v>
      </c>
      <c r="J340" s="42">
        <f t="shared" si="43"/>
        <v>870190.65</v>
      </c>
    </row>
    <row r="341" spans="1:10" x14ac:dyDescent="0.25">
      <c r="A341">
        <v>338</v>
      </c>
      <c r="B341" s="1" t="e">
        <f>Información!#REF!</f>
        <v>#REF!</v>
      </c>
      <c r="C341" s="85">
        <f>Información!B339</f>
        <v>792801</v>
      </c>
      <c r="D341" s="3">
        <f t="shared" si="37"/>
        <v>9513612</v>
      </c>
      <c r="E341" s="41">
        <f t="shared" si="38"/>
        <v>665952.84000000008</v>
      </c>
      <c r="F341" s="33">
        <f t="shared" si="39"/>
        <v>10179564.84</v>
      </c>
      <c r="G341" s="42">
        <f t="shared" si="42"/>
        <v>848297.07000000007</v>
      </c>
      <c r="H341" s="33">
        <f t="shared" si="40"/>
        <v>508978.24200000003</v>
      </c>
      <c r="I341" s="33">
        <f t="shared" si="41"/>
        <v>10688543.082</v>
      </c>
      <c r="J341" s="42">
        <f t="shared" si="43"/>
        <v>832441.05</v>
      </c>
    </row>
    <row r="342" spans="1:10" x14ac:dyDescent="0.25">
      <c r="A342">
        <v>339</v>
      </c>
      <c r="B342" s="1" t="e">
        <f>Información!#REF!</f>
        <v>#REF!</v>
      </c>
      <c r="C342" s="85">
        <f>Información!B340</f>
        <v>404160</v>
      </c>
      <c r="D342" s="3">
        <f t="shared" si="37"/>
        <v>4849920</v>
      </c>
      <c r="E342" s="41">
        <f t="shared" si="38"/>
        <v>339494.40000000002</v>
      </c>
      <c r="F342" s="33">
        <f t="shared" si="39"/>
        <v>5189414.4000000004</v>
      </c>
      <c r="G342" s="42">
        <f t="shared" si="42"/>
        <v>432451.2</v>
      </c>
      <c r="H342" s="33">
        <f t="shared" si="40"/>
        <v>259470.72000000003</v>
      </c>
      <c r="I342" s="33">
        <f t="shared" si="41"/>
        <v>5448885.1200000001</v>
      </c>
      <c r="J342" s="42">
        <f t="shared" si="43"/>
        <v>424368</v>
      </c>
    </row>
    <row r="343" spans="1:10" x14ac:dyDescent="0.25">
      <c r="A343">
        <v>340</v>
      </c>
      <c r="B343" s="1" t="e">
        <f>Información!#REF!</f>
        <v>#REF!</v>
      </c>
      <c r="C343" s="85">
        <f>Información!B341</f>
        <v>940228</v>
      </c>
      <c r="D343" s="3">
        <f t="shared" si="37"/>
        <v>11282736</v>
      </c>
      <c r="E343" s="41">
        <f t="shared" si="38"/>
        <v>789791.52</v>
      </c>
      <c r="F343" s="33">
        <f t="shared" si="39"/>
        <v>12072527.52</v>
      </c>
      <c r="G343" s="42">
        <f t="shared" si="42"/>
        <v>1006043.9600000001</v>
      </c>
      <c r="H343" s="33">
        <f t="shared" si="40"/>
        <v>603626.37600000005</v>
      </c>
      <c r="I343" s="33">
        <f t="shared" si="41"/>
        <v>12676153.896</v>
      </c>
      <c r="J343" s="42">
        <f t="shared" si="43"/>
        <v>987239.4</v>
      </c>
    </row>
    <row r="344" spans="1:10" x14ac:dyDescent="0.25">
      <c r="A344">
        <v>341</v>
      </c>
      <c r="B344" s="1" t="e">
        <f>Información!#REF!</f>
        <v>#REF!</v>
      </c>
      <c r="C344" s="85">
        <f>Información!B342</f>
        <v>1282231</v>
      </c>
      <c r="D344" s="3">
        <f t="shared" si="37"/>
        <v>15386772</v>
      </c>
      <c r="E344" s="41">
        <f t="shared" si="38"/>
        <v>1077074.04</v>
      </c>
      <c r="F344" s="33">
        <f t="shared" si="39"/>
        <v>16463846.039999999</v>
      </c>
      <c r="G344" s="42">
        <f t="shared" si="42"/>
        <v>1371987.1700000002</v>
      </c>
      <c r="H344" s="33">
        <f t="shared" si="40"/>
        <v>823192.30200000003</v>
      </c>
      <c r="I344" s="33">
        <f t="shared" si="41"/>
        <v>17287038.342</v>
      </c>
      <c r="J344" s="42">
        <f t="shared" si="43"/>
        <v>1346342.55</v>
      </c>
    </row>
    <row r="345" spans="1:10" x14ac:dyDescent="0.25">
      <c r="A345">
        <v>342</v>
      </c>
      <c r="B345" s="1" t="e">
        <f>Información!#REF!</f>
        <v>#REF!</v>
      </c>
      <c r="C345" s="85">
        <f>Información!B343</f>
        <v>2232956</v>
      </c>
      <c r="D345" s="3">
        <f t="shared" si="37"/>
        <v>26795472</v>
      </c>
      <c r="E345" s="41">
        <f t="shared" si="38"/>
        <v>1875683.0400000003</v>
      </c>
      <c r="F345" s="33">
        <f t="shared" si="39"/>
        <v>28671155.039999999</v>
      </c>
      <c r="G345" s="42">
        <f t="shared" si="42"/>
        <v>2389262.92</v>
      </c>
      <c r="H345" s="33">
        <f t="shared" si="40"/>
        <v>1433557.7520000001</v>
      </c>
      <c r="I345" s="33">
        <f t="shared" si="41"/>
        <v>30104712.791999999</v>
      </c>
      <c r="J345" s="42">
        <f t="shared" si="43"/>
        <v>2344603.8000000003</v>
      </c>
    </row>
    <row r="346" spans="1:10" x14ac:dyDescent="0.25">
      <c r="A346">
        <v>343</v>
      </c>
      <c r="B346" s="1" t="e">
        <f>Información!#REF!</f>
        <v>#REF!</v>
      </c>
      <c r="C346" s="85">
        <f>Información!B344</f>
        <v>503062</v>
      </c>
      <c r="D346" s="3">
        <f t="shared" si="37"/>
        <v>6036744</v>
      </c>
      <c r="E346" s="41">
        <f t="shared" si="38"/>
        <v>422572.08</v>
      </c>
      <c r="F346" s="33">
        <f t="shared" si="39"/>
        <v>6459316.0800000001</v>
      </c>
      <c r="G346" s="42">
        <f t="shared" si="42"/>
        <v>538276.34000000008</v>
      </c>
      <c r="H346" s="33">
        <f t="shared" si="40"/>
        <v>322965.804</v>
      </c>
      <c r="I346" s="33">
        <f t="shared" si="41"/>
        <v>6782281.8839999996</v>
      </c>
      <c r="J346" s="42">
        <f t="shared" si="43"/>
        <v>528215.1</v>
      </c>
    </row>
    <row r="347" spans="1:10" x14ac:dyDescent="0.25">
      <c r="A347">
        <v>344</v>
      </c>
      <c r="B347" s="1" t="e">
        <f>Información!#REF!</f>
        <v>#REF!</v>
      </c>
      <c r="C347" s="85">
        <f>Información!B345</f>
        <v>1040646</v>
      </c>
      <c r="D347" s="3">
        <f t="shared" si="37"/>
        <v>12487752</v>
      </c>
      <c r="E347" s="41">
        <f t="shared" si="38"/>
        <v>874142.64000000013</v>
      </c>
      <c r="F347" s="33">
        <f t="shared" si="39"/>
        <v>13361894.640000001</v>
      </c>
      <c r="G347" s="42">
        <f t="shared" si="42"/>
        <v>1113491.22</v>
      </c>
      <c r="H347" s="33">
        <f t="shared" si="40"/>
        <v>668094.73200000008</v>
      </c>
      <c r="I347" s="33">
        <f t="shared" si="41"/>
        <v>14029989.372000001</v>
      </c>
      <c r="J347" s="42">
        <f t="shared" si="43"/>
        <v>1092678.3</v>
      </c>
    </row>
    <row r="348" spans="1:10" x14ac:dyDescent="0.25">
      <c r="A348">
        <v>345</v>
      </c>
      <c r="B348" s="1" t="e">
        <f>Información!#REF!</f>
        <v>#REF!</v>
      </c>
      <c r="C348" s="85">
        <f>Información!B346</f>
        <v>2009909</v>
      </c>
      <c r="D348" s="3">
        <f t="shared" si="37"/>
        <v>24118908</v>
      </c>
      <c r="E348" s="41">
        <f t="shared" si="38"/>
        <v>1688323.56</v>
      </c>
      <c r="F348" s="33">
        <f t="shared" si="39"/>
        <v>25807231.559999999</v>
      </c>
      <c r="G348" s="42">
        <f t="shared" si="42"/>
        <v>2150602.6300000004</v>
      </c>
      <c r="H348" s="33">
        <f t="shared" si="40"/>
        <v>1290361.578</v>
      </c>
      <c r="I348" s="33">
        <f t="shared" si="41"/>
        <v>27097593.138</v>
      </c>
      <c r="J348" s="42">
        <f t="shared" si="43"/>
        <v>2110404.4500000002</v>
      </c>
    </row>
    <row r="349" spans="1:10" x14ac:dyDescent="0.25">
      <c r="A349">
        <v>346</v>
      </c>
      <c r="B349" s="1" t="e">
        <f>Información!#REF!</f>
        <v>#REF!</v>
      </c>
      <c r="C349" s="85">
        <f>Información!B347</f>
        <v>367514</v>
      </c>
      <c r="D349" s="3">
        <f t="shared" si="37"/>
        <v>4410168</v>
      </c>
      <c r="E349" s="41">
        <f t="shared" si="38"/>
        <v>308711.76</v>
      </c>
      <c r="F349" s="33">
        <f t="shared" si="39"/>
        <v>4718879.76</v>
      </c>
      <c r="G349" s="42">
        <f t="shared" si="42"/>
        <v>393239.98000000004</v>
      </c>
      <c r="H349" s="33">
        <f t="shared" si="40"/>
        <v>235943.98800000001</v>
      </c>
      <c r="I349" s="33">
        <f t="shared" si="41"/>
        <v>4954823.7479999997</v>
      </c>
      <c r="J349" s="42">
        <f t="shared" si="43"/>
        <v>385889.7</v>
      </c>
    </row>
    <row r="350" spans="1:10" x14ac:dyDescent="0.25">
      <c r="A350">
        <v>347</v>
      </c>
      <c r="B350" s="1" t="e">
        <f>Información!#REF!</f>
        <v>#REF!</v>
      </c>
      <c r="C350" s="85">
        <f>Información!B348</f>
        <v>1615309</v>
      </c>
      <c r="D350" s="3">
        <f t="shared" si="37"/>
        <v>19383708</v>
      </c>
      <c r="E350" s="41">
        <f t="shared" si="38"/>
        <v>1356859.56</v>
      </c>
      <c r="F350" s="33">
        <f t="shared" si="39"/>
        <v>20740567.559999999</v>
      </c>
      <c r="G350" s="42">
        <f t="shared" si="42"/>
        <v>1728380.6300000001</v>
      </c>
      <c r="H350" s="33">
        <f t="shared" si="40"/>
        <v>1037028.378</v>
      </c>
      <c r="I350" s="33">
        <f t="shared" si="41"/>
        <v>21777595.937999997</v>
      </c>
      <c r="J350" s="42">
        <f t="shared" si="43"/>
        <v>1696074.4500000002</v>
      </c>
    </row>
    <row r="351" spans="1:10" x14ac:dyDescent="0.25">
      <c r="A351">
        <v>348</v>
      </c>
      <c r="B351" s="1" t="e">
        <f>Información!#REF!</f>
        <v>#REF!</v>
      </c>
      <c r="C351" s="85">
        <f>Información!B349</f>
        <v>2107275</v>
      </c>
      <c r="D351" s="3">
        <f t="shared" si="37"/>
        <v>25287300</v>
      </c>
      <c r="E351" s="41">
        <f t="shared" si="38"/>
        <v>1770111.0000000002</v>
      </c>
      <c r="F351" s="33">
        <f t="shared" si="39"/>
        <v>27057411</v>
      </c>
      <c r="G351" s="42">
        <f t="shared" si="42"/>
        <v>2254784.25</v>
      </c>
      <c r="H351" s="33">
        <f t="shared" si="40"/>
        <v>1352870.55</v>
      </c>
      <c r="I351" s="33">
        <f t="shared" si="41"/>
        <v>28410281.550000001</v>
      </c>
      <c r="J351" s="42">
        <f t="shared" si="43"/>
        <v>2212638.75</v>
      </c>
    </row>
    <row r="352" spans="1:10" x14ac:dyDescent="0.25">
      <c r="A352">
        <v>349</v>
      </c>
      <c r="B352" s="1" t="e">
        <f>Información!#REF!</f>
        <v>#REF!</v>
      </c>
      <c r="C352" s="85">
        <f>Información!B350</f>
        <v>872836</v>
      </c>
      <c r="D352" s="3">
        <f t="shared" si="37"/>
        <v>10474032</v>
      </c>
      <c r="E352" s="41">
        <f t="shared" si="38"/>
        <v>733182.24000000011</v>
      </c>
      <c r="F352" s="33">
        <f t="shared" si="39"/>
        <v>11207214.24</v>
      </c>
      <c r="G352" s="42">
        <f t="shared" si="42"/>
        <v>933934.52</v>
      </c>
      <c r="H352" s="33">
        <f t="shared" si="40"/>
        <v>560360.71200000006</v>
      </c>
      <c r="I352" s="33">
        <f t="shared" si="41"/>
        <v>11767574.952</v>
      </c>
      <c r="J352" s="42">
        <f t="shared" si="43"/>
        <v>916477.8</v>
      </c>
    </row>
    <row r="353" spans="1:10" x14ac:dyDescent="0.25">
      <c r="A353">
        <v>350</v>
      </c>
      <c r="B353" s="1" t="e">
        <f>Información!#REF!</f>
        <v>#REF!</v>
      </c>
      <c r="C353" s="85">
        <f>Información!B351</f>
        <v>323000</v>
      </c>
      <c r="D353" s="3">
        <f t="shared" si="37"/>
        <v>3876000</v>
      </c>
      <c r="E353" s="41">
        <f t="shared" si="38"/>
        <v>271320</v>
      </c>
      <c r="F353" s="33">
        <f t="shared" si="39"/>
        <v>4147320</v>
      </c>
      <c r="G353" s="42">
        <f t="shared" si="42"/>
        <v>345610</v>
      </c>
      <c r="H353" s="33">
        <f t="shared" si="40"/>
        <v>207366</v>
      </c>
      <c r="I353" s="33">
        <f t="shared" si="41"/>
        <v>4354686</v>
      </c>
      <c r="J353" s="42">
        <f t="shared" si="43"/>
        <v>339150</v>
      </c>
    </row>
    <row r="354" spans="1:10" x14ac:dyDescent="0.25">
      <c r="A354">
        <v>351</v>
      </c>
      <c r="B354" s="1" t="e">
        <f>Información!#REF!</f>
        <v>#REF!</v>
      </c>
      <c r="C354" s="85">
        <f>Información!B352</f>
        <v>849345</v>
      </c>
      <c r="D354" s="3">
        <f t="shared" si="37"/>
        <v>10192140</v>
      </c>
      <c r="E354" s="41">
        <f t="shared" si="38"/>
        <v>713449.8</v>
      </c>
      <c r="F354" s="33">
        <f t="shared" si="39"/>
        <v>10905589.800000001</v>
      </c>
      <c r="G354" s="42">
        <f t="shared" si="42"/>
        <v>908799.15</v>
      </c>
      <c r="H354" s="33">
        <f t="shared" si="40"/>
        <v>545279.49000000011</v>
      </c>
      <c r="I354" s="33">
        <f t="shared" si="41"/>
        <v>11450869.290000001</v>
      </c>
      <c r="J354" s="42">
        <f t="shared" si="43"/>
        <v>891812.25</v>
      </c>
    </row>
    <row r="355" spans="1:10" x14ac:dyDescent="0.25">
      <c r="A355">
        <v>352</v>
      </c>
      <c r="B355" s="1" t="e">
        <f>Información!#REF!</f>
        <v>#REF!</v>
      </c>
      <c r="C355" s="85">
        <f>Información!B353</f>
        <v>1607727</v>
      </c>
      <c r="D355" s="3">
        <f t="shared" si="37"/>
        <v>19292724</v>
      </c>
      <c r="E355" s="41">
        <f t="shared" si="38"/>
        <v>1350490.6800000002</v>
      </c>
      <c r="F355" s="33">
        <f t="shared" si="39"/>
        <v>20643214.68</v>
      </c>
      <c r="G355" s="42">
        <f t="shared" si="42"/>
        <v>1720267.8900000001</v>
      </c>
      <c r="H355" s="33">
        <f t="shared" si="40"/>
        <v>1032160.7340000001</v>
      </c>
      <c r="I355" s="33">
        <f t="shared" si="41"/>
        <v>21675375.414000001</v>
      </c>
      <c r="J355" s="42">
        <f t="shared" si="43"/>
        <v>1688113.35</v>
      </c>
    </row>
    <row r="356" spans="1:10" x14ac:dyDescent="0.25">
      <c r="A356">
        <v>353</v>
      </c>
      <c r="B356" s="1" t="e">
        <f>Información!#REF!</f>
        <v>#REF!</v>
      </c>
      <c r="C356" s="85">
        <f>Información!B354</f>
        <v>529020</v>
      </c>
      <c r="D356" s="3">
        <f t="shared" si="37"/>
        <v>6348240</v>
      </c>
      <c r="E356" s="41">
        <f t="shared" si="38"/>
        <v>444376.80000000005</v>
      </c>
      <c r="F356" s="33">
        <f t="shared" si="39"/>
        <v>6792616.7999999998</v>
      </c>
      <c r="G356" s="42">
        <f t="shared" si="42"/>
        <v>566051.4</v>
      </c>
      <c r="H356" s="33">
        <f t="shared" si="40"/>
        <v>339630.84</v>
      </c>
      <c r="I356" s="33">
        <f t="shared" si="41"/>
        <v>7132247.6399999997</v>
      </c>
      <c r="J356" s="42">
        <f t="shared" si="43"/>
        <v>555471</v>
      </c>
    </row>
    <row r="357" spans="1:10" x14ac:dyDescent="0.25">
      <c r="A357">
        <v>354</v>
      </c>
      <c r="B357" s="1" t="e">
        <f>Información!#REF!</f>
        <v>#REF!</v>
      </c>
      <c r="C357" s="85">
        <f>Información!B355</f>
        <v>758080</v>
      </c>
      <c r="D357" s="3">
        <f t="shared" si="37"/>
        <v>9096960</v>
      </c>
      <c r="E357" s="41">
        <f t="shared" si="38"/>
        <v>636787.20000000007</v>
      </c>
      <c r="F357" s="33">
        <f t="shared" si="39"/>
        <v>9733747.1999999993</v>
      </c>
      <c r="G357" s="42">
        <f t="shared" si="42"/>
        <v>811145.60000000009</v>
      </c>
      <c r="H357" s="33">
        <f t="shared" si="40"/>
        <v>486687.36</v>
      </c>
      <c r="I357" s="33">
        <f t="shared" si="41"/>
        <v>10220434.559999999</v>
      </c>
      <c r="J357" s="42">
        <f t="shared" si="43"/>
        <v>795984</v>
      </c>
    </row>
    <row r="358" spans="1:10" x14ac:dyDescent="0.25">
      <c r="A358">
        <v>355</v>
      </c>
      <c r="B358" s="1" t="e">
        <f>Información!#REF!</f>
        <v>#REF!</v>
      </c>
      <c r="C358" s="85">
        <f>Información!B356</f>
        <v>317795</v>
      </c>
      <c r="D358" s="3">
        <f t="shared" si="37"/>
        <v>3813540</v>
      </c>
      <c r="E358" s="41">
        <f t="shared" si="38"/>
        <v>266947.80000000005</v>
      </c>
      <c r="F358" s="33">
        <f t="shared" si="39"/>
        <v>4080487.8</v>
      </c>
      <c r="G358" s="42">
        <f t="shared" si="42"/>
        <v>340040.65</v>
      </c>
      <c r="H358" s="33">
        <f t="shared" si="40"/>
        <v>204024.39</v>
      </c>
      <c r="I358" s="33">
        <f t="shared" si="41"/>
        <v>4284512.1899999995</v>
      </c>
      <c r="J358" s="42">
        <f t="shared" si="43"/>
        <v>333684.75</v>
      </c>
    </row>
    <row r="359" spans="1:10" x14ac:dyDescent="0.25">
      <c r="A359">
        <v>356</v>
      </c>
      <c r="B359" s="1" t="e">
        <f>Información!#REF!</f>
        <v>#REF!</v>
      </c>
      <c r="C359" s="85">
        <f>Información!B357</f>
        <v>1967932</v>
      </c>
      <c r="D359" s="3">
        <f t="shared" si="37"/>
        <v>23615184</v>
      </c>
      <c r="E359" s="41">
        <f t="shared" si="38"/>
        <v>1653062.8800000001</v>
      </c>
      <c r="F359" s="33">
        <f t="shared" si="39"/>
        <v>25268246.879999999</v>
      </c>
      <c r="G359" s="42">
        <f t="shared" si="42"/>
        <v>2105687.2400000002</v>
      </c>
      <c r="H359" s="33">
        <f t="shared" si="40"/>
        <v>1263412.344</v>
      </c>
      <c r="I359" s="33">
        <f t="shared" si="41"/>
        <v>26531659.223999999</v>
      </c>
      <c r="J359" s="42">
        <f t="shared" si="43"/>
        <v>2066328.6</v>
      </c>
    </row>
    <row r="360" spans="1:10" x14ac:dyDescent="0.25">
      <c r="A360">
        <v>357</v>
      </c>
      <c r="B360" s="1" t="e">
        <f>Información!#REF!</f>
        <v>#REF!</v>
      </c>
      <c r="C360" s="85">
        <f>Información!B358</f>
        <v>86982</v>
      </c>
      <c r="D360" s="3">
        <f t="shared" si="37"/>
        <v>1043784</v>
      </c>
      <c r="E360" s="41">
        <f t="shared" si="38"/>
        <v>73064.88</v>
      </c>
      <c r="F360" s="33">
        <f t="shared" si="39"/>
        <v>1116848.8799999999</v>
      </c>
      <c r="G360" s="42">
        <f t="shared" si="42"/>
        <v>93070.74</v>
      </c>
      <c r="H360" s="33">
        <f t="shared" si="40"/>
        <v>55842.443999999996</v>
      </c>
      <c r="I360" s="33">
        <f t="shared" si="41"/>
        <v>1172691.3239999998</v>
      </c>
      <c r="J360" s="42">
        <f t="shared" si="43"/>
        <v>91331.1</v>
      </c>
    </row>
    <row r="361" spans="1:10" x14ac:dyDescent="0.25">
      <c r="A361">
        <v>358</v>
      </c>
      <c r="B361" s="1" t="e">
        <f>Información!#REF!</f>
        <v>#REF!</v>
      </c>
      <c r="C361" s="85">
        <f>Información!B359</f>
        <v>827296</v>
      </c>
      <c r="D361" s="3">
        <f t="shared" si="37"/>
        <v>9927552</v>
      </c>
      <c r="E361" s="41">
        <f t="shared" si="38"/>
        <v>694928.64</v>
      </c>
      <c r="F361" s="33">
        <f t="shared" si="39"/>
        <v>10622480.640000001</v>
      </c>
      <c r="G361" s="42">
        <f t="shared" si="42"/>
        <v>885206.72000000009</v>
      </c>
      <c r="H361" s="33">
        <f t="shared" si="40"/>
        <v>531124.03200000001</v>
      </c>
      <c r="I361" s="33">
        <f t="shared" si="41"/>
        <v>11153604.672</v>
      </c>
      <c r="J361" s="42">
        <f t="shared" si="43"/>
        <v>868660.8</v>
      </c>
    </row>
    <row r="362" spans="1:10" x14ac:dyDescent="0.25">
      <c r="A362">
        <v>359</v>
      </c>
      <c r="B362" s="1" t="e">
        <f>Información!#REF!</f>
        <v>#REF!</v>
      </c>
      <c r="C362" s="85">
        <f>Información!B360</f>
        <v>341236</v>
      </c>
      <c r="D362" s="3">
        <f t="shared" si="37"/>
        <v>4094832</v>
      </c>
      <c r="E362" s="41">
        <f t="shared" si="38"/>
        <v>286638.24000000005</v>
      </c>
      <c r="F362" s="33">
        <f t="shared" si="39"/>
        <v>4381470.24</v>
      </c>
      <c r="G362" s="42">
        <f t="shared" si="42"/>
        <v>365122.52</v>
      </c>
      <c r="H362" s="33">
        <f t="shared" si="40"/>
        <v>219073.51200000002</v>
      </c>
      <c r="I362" s="33">
        <f t="shared" si="41"/>
        <v>4600543.7520000003</v>
      </c>
      <c r="J362" s="42">
        <f t="shared" si="43"/>
        <v>358297.8</v>
      </c>
    </row>
    <row r="363" spans="1:10" x14ac:dyDescent="0.25">
      <c r="A363">
        <v>360</v>
      </c>
      <c r="B363" s="1" t="e">
        <f>Información!#REF!</f>
        <v>#REF!</v>
      </c>
      <c r="C363" s="85">
        <f>Información!B361</f>
        <v>900033</v>
      </c>
      <c r="D363" s="3">
        <f t="shared" si="37"/>
        <v>10800396</v>
      </c>
      <c r="E363" s="41">
        <f t="shared" si="38"/>
        <v>756027.72000000009</v>
      </c>
      <c r="F363" s="33">
        <f t="shared" si="39"/>
        <v>11556423.720000001</v>
      </c>
      <c r="G363" s="42">
        <f t="shared" si="42"/>
        <v>963035.31</v>
      </c>
      <c r="H363" s="33">
        <f t="shared" si="40"/>
        <v>577821.1860000001</v>
      </c>
      <c r="I363" s="33">
        <f t="shared" si="41"/>
        <v>12134244.906000001</v>
      </c>
      <c r="J363" s="42">
        <f t="shared" si="43"/>
        <v>945034.65</v>
      </c>
    </row>
    <row r="364" spans="1:10" x14ac:dyDescent="0.25">
      <c r="A364">
        <v>361</v>
      </c>
      <c r="B364" s="1" t="e">
        <f>Información!#REF!</f>
        <v>#REF!</v>
      </c>
      <c r="C364" s="85">
        <f>Información!B362</f>
        <v>647418</v>
      </c>
      <c r="D364" s="3">
        <f t="shared" si="37"/>
        <v>7769016</v>
      </c>
      <c r="E364" s="41">
        <f t="shared" si="38"/>
        <v>543831.12</v>
      </c>
      <c r="F364" s="33">
        <f t="shared" si="39"/>
        <v>8312847.1200000001</v>
      </c>
      <c r="G364" s="42">
        <f t="shared" si="42"/>
        <v>692737.26</v>
      </c>
      <c r="H364" s="33">
        <f t="shared" si="40"/>
        <v>415642.35600000003</v>
      </c>
      <c r="I364" s="33">
        <f t="shared" si="41"/>
        <v>8728489.4759999998</v>
      </c>
      <c r="J364" s="42">
        <f t="shared" si="43"/>
        <v>679788.9</v>
      </c>
    </row>
    <row r="365" spans="1:10" x14ac:dyDescent="0.25">
      <c r="A365">
        <v>362</v>
      </c>
      <c r="B365" s="1" t="e">
        <f>Información!#REF!</f>
        <v>#REF!</v>
      </c>
      <c r="C365" s="85">
        <f>Información!B363</f>
        <v>1232967</v>
      </c>
      <c r="D365" s="3">
        <f t="shared" si="37"/>
        <v>14795604</v>
      </c>
      <c r="E365" s="41">
        <f t="shared" si="38"/>
        <v>1035692.2800000001</v>
      </c>
      <c r="F365" s="33">
        <f t="shared" si="39"/>
        <v>15831296.279999999</v>
      </c>
      <c r="G365" s="42">
        <f t="shared" si="42"/>
        <v>1319274.6900000002</v>
      </c>
      <c r="H365" s="33">
        <f t="shared" si="40"/>
        <v>791564.81400000001</v>
      </c>
      <c r="I365" s="33">
        <f t="shared" si="41"/>
        <v>16622861.093999999</v>
      </c>
      <c r="J365" s="42">
        <f t="shared" si="43"/>
        <v>1294615.3500000001</v>
      </c>
    </row>
    <row r="366" spans="1:10" x14ac:dyDescent="0.25">
      <c r="A366">
        <v>363</v>
      </c>
      <c r="B366" s="1" t="e">
        <f>Información!#REF!</f>
        <v>#REF!</v>
      </c>
      <c r="C366" s="85">
        <f>Información!B364</f>
        <v>320400</v>
      </c>
      <c r="D366" s="3">
        <f t="shared" si="37"/>
        <v>3844800</v>
      </c>
      <c r="E366" s="41">
        <f t="shared" si="38"/>
        <v>269136</v>
      </c>
      <c r="F366" s="33">
        <f t="shared" si="39"/>
        <v>4113936</v>
      </c>
      <c r="G366" s="42">
        <f t="shared" si="42"/>
        <v>342828</v>
      </c>
      <c r="H366" s="33">
        <f t="shared" si="40"/>
        <v>205696.80000000002</v>
      </c>
      <c r="I366" s="33">
        <f t="shared" si="41"/>
        <v>4319632.8</v>
      </c>
      <c r="J366" s="42">
        <f t="shared" si="43"/>
        <v>336420</v>
      </c>
    </row>
    <row r="367" spans="1:10" x14ac:dyDescent="0.25">
      <c r="A367">
        <v>364</v>
      </c>
      <c r="B367" s="1" t="e">
        <f>Información!#REF!</f>
        <v>#REF!</v>
      </c>
      <c r="C367" s="85">
        <f>Información!B365</f>
        <v>779964</v>
      </c>
      <c r="D367" s="3">
        <f t="shared" si="37"/>
        <v>9359568</v>
      </c>
      <c r="E367" s="41">
        <f t="shared" si="38"/>
        <v>655169.76</v>
      </c>
      <c r="F367" s="33">
        <f t="shared" si="39"/>
        <v>10014737.76</v>
      </c>
      <c r="G367" s="42">
        <f t="shared" si="42"/>
        <v>834561.4800000001</v>
      </c>
      <c r="H367" s="33">
        <f t="shared" si="40"/>
        <v>500736.88800000004</v>
      </c>
      <c r="I367" s="33">
        <f t="shared" si="41"/>
        <v>10515474.648</v>
      </c>
      <c r="J367" s="42">
        <f t="shared" si="43"/>
        <v>818962.20000000007</v>
      </c>
    </row>
    <row r="368" spans="1:10" x14ac:dyDescent="0.25">
      <c r="A368">
        <v>365</v>
      </c>
      <c r="B368" s="1" t="e">
        <f>Información!#REF!</f>
        <v>#REF!</v>
      </c>
      <c r="C368" s="85">
        <f>Información!B366</f>
        <v>1109553</v>
      </c>
      <c r="D368" s="3">
        <f t="shared" si="37"/>
        <v>13314636</v>
      </c>
      <c r="E368" s="41">
        <f t="shared" si="38"/>
        <v>932024.52000000014</v>
      </c>
      <c r="F368" s="33">
        <f t="shared" si="39"/>
        <v>14246660.52</v>
      </c>
      <c r="G368" s="42">
        <f t="shared" si="42"/>
        <v>1187221.71</v>
      </c>
      <c r="H368" s="33">
        <f t="shared" si="40"/>
        <v>712333.02600000007</v>
      </c>
      <c r="I368" s="33">
        <f t="shared" si="41"/>
        <v>14958993.546</v>
      </c>
      <c r="J368" s="42">
        <f t="shared" si="43"/>
        <v>1165030.6500000001</v>
      </c>
    </row>
    <row r="369" spans="1:10" x14ac:dyDescent="0.25">
      <c r="A369">
        <v>366</v>
      </c>
      <c r="B369" s="1" t="e">
        <f>Información!#REF!</f>
        <v>#REF!</v>
      </c>
      <c r="C369" s="85">
        <f>Información!B367</f>
        <v>960035</v>
      </c>
      <c r="D369" s="3">
        <f t="shared" si="37"/>
        <v>11520420</v>
      </c>
      <c r="E369" s="41">
        <f t="shared" si="38"/>
        <v>806429.4</v>
      </c>
      <c r="F369" s="33">
        <f t="shared" si="39"/>
        <v>12326849.4</v>
      </c>
      <c r="G369" s="42">
        <f t="shared" si="42"/>
        <v>1027237.4500000001</v>
      </c>
      <c r="H369" s="33">
        <f t="shared" si="40"/>
        <v>616342.47000000009</v>
      </c>
      <c r="I369" s="33">
        <f t="shared" si="41"/>
        <v>12943191.870000001</v>
      </c>
      <c r="J369" s="42">
        <f t="shared" si="43"/>
        <v>1008036.75</v>
      </c>
    </row>
    <row r="370" spans="1:10" x14ac:dyDescent="0.25">
      <c r="A370">
        <v>367</v>
      </c>
      <c r="B370" s="1" t="e">
        <f>Información!#REF!</f>
        <v>#REF!</v>
      </c>
      <c r="C370" s="85">
        <f>Información!B368</f>
        <v>158891</v>
      </c>
      <c r="D370" s="3">
        <f t="shared" si="37"/>
        <v>1906692</v>
      </c>
      <c r="E370" s="41">
        <f t="shared" si="38"/>
        <v>133468.44</v>
      </c>
      <c r="F370" s="33">
        <f t="shared" si="39"/>
        <v>2040160.44</v>
      </c>
      <c r="G370" s="42">
        <f t="shared" si="42"/>
        <v>170013.37</v>
      </c>
      <c r="H370" s="33">
        <f t="shared" si="40"/>
        <v>102008.022</v>
      </c>
      <c r="I370" s="33">
        <f t="shared" si="41"/>
        <v>2142168.4619999998</v>
      </c>
      <c r="J370" s="42">
        <f t="shared" si="43"/>
        <v>166835.55000000002</v>
      </c>
    </row>
    <row r="371" spans="1:10" x14ac:dyDescent="0.25">
      <c r="A371">
        <v>368</v>
      </c>
      <c r="B371" s="1" t="e">
        <f>Información!#REF!</f>
        <v>#REF!</v>
      </c>
      <c r="C371" s="85">
        <f>Información!B369</f>
        <v>1028759</v>
      </c>
      <c r="D371" s="3">
        <f t="shared" si="37"/>
        <v>12345108</v>
      </c>
      <c r="E371" s="41">
        <f t="shared" si="38"/>
        <v>864157.56</v>
      </c>
      <c r="F371" s="33">
        <f t="shared" si="39"/>
        <v>13209265.560000001</v>
      </c>
      <c r="G371" s="42">
        <f t="shared" si="42"/>
        <v>1100772.1300000001</v>
      </c>
      <c r="H371" s="33">
        <f t="shared" si="40"/>
        <v>660463.27800000005</v>
      </c>
      <c r="I371" s="33">
        <f t="shared" si="41"/>
        <v>13869728.838000001</v>
      </c>
      <c r="J371" s="42">
        <f t="shared" si="43"/>
        <v>1080196.95</v>
      </c>
    </row>
    <row r="372" spans="1:10" x14ac:dyDescent="0.25">
      <c r="A372">
        <v>369</v>
      </c>
      <c r="B372" s="1" t="e">
        <f>Información!#REF!</f>
        <v>#REF!</v>
      </c>
      <c r="C372" s="85">
        <f>Información!B370</f>
        <v>1184564</v>
      </c>
      <c r="D372" s="3">
        <f t="shared" si="37"/>
        <v>14214768</v>
      </c>
      <c r="E372" s="41">
        <f t="shared" si="38"/>
        <v>995033.76000000013</v>
      </c>
      <c r="F372" s="33">
        <f t="shared" si="39"/>
        <v>15209801.76</v>
      </c>
      <c r="G372" s="42">
        <f t="shared" si="42"/>
        <v>1267483.48</v>
      </c>
      <c r="H372" s="33">
        <f t="shared" si="40"/>
        <v>760490.08799999999</v>
      </c>
      <c r="I372" s="33">
        <f t="shared" si="41"/>
        <v>15970291.847999999</v>
      </c>
      <c r="J372" s="42">
        <f t="shared" si="43"/>
        <v>1243792.2</v>
      </c>
    </row>
    <row r="373" spans="1:10" x14ac:dyDescent="0.25">
      <c r="A373">
        <v>370</v>
      </c>
      <c r="B373" s="1" t="e">
        <f>Información!#REF!</f>
        <v>#REF!</v>
      </c>
      <c r="C373" s="85">
        <f>Información!B371</f>
        <v>2009867</v>
      </c>
      <c r="D373" s="3">
        <f t="shared" si="37"/>
        <v>24118404</v>
      </c>
      <c r="E373" s="41">
        <f t="shared" si="38"/>
        <v>1688288.2800000003</v>
      </c>
      <c r="F373" s="33">
        <f t="shared" si="39"/>
        <v>25806692.280000001</v>
      </c>
      <c r="G373" s="42">
        <f t="shared" si="42"/>
        <v>2150557.69</v>
      </c>
      <c r="H373" s="33">
        <f t="shared" si="40"/>
        <v>1290334.6140000001</v>
      </c>
      <c r="I373" s="33">
        <f t="shared" si="41"/>
        <v>27097026.894000001</v>
      </c>
      <c r="J373" s="42">
        <f t="shared" si="43"/>
        <v>2110360.35</v>
      </c>
    </row>
    <row r="374" spans="1:10" x14ac:dyDescent="0.25">
      <c r="A374">
        <v>371</v>
      </c>
      <c r="B374" s="1" t="e">
        <f>Información!#REF!</f>
        <v>#REF!</v>
      </c>
      <c r="C374" s="85">
        <f>Información!B372</f>
        <v>1367990</v>
      </c>
      <c r="D374" s="3">
        <f t="shared" si="37"/>
        <v>16415880</v>
      </c>
      <c r="E374" s="41">
        <f t="shared" si="38"/>
        <v>1149111.6000000001</v>
      </c>
      <c r="F374" s="33">
        <f t="shared" si="39"/>
        <v>17564991.600000001</v>
      </c>
      <c r="G374" s="42">
        <f t="shared" si="42"/>
        <v>1463749.3</v>
      </c>
      <c r="H374" s="33">
        <f t="shared" si="40"/>
        <v>878249.58000000007</v>
      </c>
      <c r="I374" s="33">
        <f t="shared" si="41"/>
        <v>18443241.18</v>
      </c>
      <c r="J374" s="42">
        <f t="shared" si="43"/>
        <v>1436389.5</v>
      </c>
    </row>
    <row r="375" spans="1:10" x14ac:dyDescent="0.25">
      <c r="A375">
        <v>372</v>
      </c>
      <c r="B375" s="1" t="e">
        <f>Información!#REF!</f>
        <v>#REF!</v>
      </c>
      <c r="C375" s="85">
        <f>Información!B373</f>
        <v>476142</v>
      </c>
      <c r="D375" s="3">
        <f t="shared" si="37"/>
        <v>5713704</v>
      </c>
      <c r="E375" s="41">
        <f t="shared" si="38"/>
        <v>399959.28</v>
      </c>
      <c r="F375" s="33">
        <f t="shared" si="39"/>
        <v>6113663.2800000003</v>
      </c>
      <c r="G375" s="42">
        <f t="shared" si="42"/>
        <v>509471.94</v>
      </c>
      <c r="H375" s="33">
        <f t="shared" si="40"/>
        <v>305683.16400000005</v>
      </c>
      <c r="I375" s="33">
        <f t="shared" si="41"/>
        <v>6419346.4440000001</v>
      </c>
      <c r="J375" s="42">
        <f t="shared" si="43"/>
        <v>499949.10000000003</v>
      </c>
    </row>
    <row r="376" spans="1:10" x14ac:dyDescent="0.25">
      <c r="A376">
        <v>373</v>
      </c>
      <c r="B376" s="1" t="e">
        <f>Información!#REF!</f>
        <v>#REF!</v>
      </c>
      <c r="C376" s="85">
        <f>Información!B374</f>
        <v>390014</v>
      </c>
      <c r="D376" s="3">
        <f t="shared" si="37"/>
        <v>4680168</v>
      </c>
      <c r="E376" s="41">
        <f t="shared" si="38"/>
        <v>327611.76</v>
      </c>
      <c r="F376" s="33">
        <f t="shared" si="39"/>
        <v>5007779.76</v>
      </c>
      <c r="G376" s="42">
        <f t="shared" si="42"/>
        <v>417314.98000000004</v>
      </c>
      <c r="H376" s="33">
        <f t="shared" si="40"/>
        <v>250388.98800000001</v>
      </c>
      <c r="I376" s="33">
        <f t="shared" si="41"/>
        <v>5258168.7479999997</v>
      </c>
      <c r="J376" s="42">
        <f t="shared" si="43"/>
        <v>409514.7</v>
      </c>
    </row>
    <row r="377" spans="1:10" x14ac:dyDescent="0.25">
      <c r="A377">
        <v>374</v>
      </c>
      <c r="B377" s="1" t="e">
        <f>Información!#REF!</f>
        <v>#REF!</v>
      </c>
      <c r="C377" s="85">
        <f>Información!B375</f>
        <v>231400</v>
      </c>
      <c r="D377" s="3">
        <f t="shared" si="37"/>
        <v>2776800</v>
      </c>
      <c r="E377" s="41">
        <f t="shared" si="38"/>
        <v>194376.00000000003</v>
      </c>
      <c r="F377" s="33">
        <f t="shared" si="39"/>
        <v>2971176</v>
      </c>
      <c r="G377" s="42">
        <f t="shared" si="42"/>
        <v>247598</v>
      </c>
      <c r="H377" s="33">
        <f t="shared" si="40"/>
        <v>148558.80000000002</v>
      </c>
      <c r="I377" s="33">
        <f t="shared" si="41"/>
        <v>3119734.8</v>
      </c>
      <c r="J377" s="42">
        <f t="shared" si="43"/>
        <v>242970</v>
      </c>
    </row>
    <row r="378" spans="1:10" x14ac:dyDescent="0.25">
      <c r="A378">
        <v>375</v>
      </c>
      <c r="B378" s="1" t="e">
        <f>Información!#REF!</f>
        <v>#REF!</v>
      </c>
      <c r="C378" s="85">
        <f>Información!B376</f>
        <v>630400</v>
      </c>
      <c r="D378" s="3">
        <f t="shared" si="37"/>
        <v>7564800</v>
      </c>
      <c r="E378" s="41">
        <f t="shared" si="38"/>
        <v>529536</v>
      </c>
      <c r="F378" s="33">
        <f t="shared" si="39"/>
        <v>8094336</v>
      </c>
      <c r="G378" s="42">
        <f t="shared" si="42"/>
        <v>674528</v>
      </c>
      <c r="H378" s="33">
        <f t="shared" si="40"/>
        <v>404716.80000000005</v>
      </c>
      <c r="I378" s="33">
        <f t="shared" si="41"/>
        <v>8499052.8000000007</v>
      </c>
      <c r="J378" s="42">
        <f t="shared" si="43"/>
        <v>661920</v>
      </c>
    </row>
    <row r="379" spans="1:10" x14ac:dyDescent="0.25">
      <c r="A379">
        <v>376</v>
      </c>
      <c r="B379" s="1" t="e">
        <f>Información!#REF!</f>
        <v>#REF!</v>
      </c>
      <c r="C379" s="85">
        <f>Información!B377</f>
        <v>828975</v>
      </c>
      <c r="D379" s="3">
        <f t="shared" si="37"/>
        <v>9947700</v>
      </c>
      <c r="E379" s="41">
        <f t="shared" si="38"/>
        <v>696339.00000000012</v>
      </c>
      <c r="F379" s="33">
        <f t="shared" si="39"/>
        <v>10644039</v>
      </c>
      <c r="G379" s="42">
        <f t="shared" si="42"/>
        <v>887003.25</v>
      </c>
      <c r="H379" s="33">
        <f t="shared" si="40"/>
        <v>532201.95000000007</v>
      </c>
      <c r="I379" s="33">
        <f t="shared" si="41"/>
        <v>11176240.949999999</v>
      </c>
      <c r="J379" s="42">
        <f t="shared" si="43"/>
        <v>870423.75</v>
      </c>
    </row>
    <row r="380" spans="1:10" x14ac:dyDescent="0.25">
      <c r="A380">
        <v>377</v>
      </c>
      <c r="B380" s="1" t="e">
        <f>Información!#REF!</f>
        <v>#REF!</v>
      </c>
      <c r="C380" s="85">
        <f>Información!B378</f>
        <v>294545</v>
      </c>
      <c r="D380" s="3">
        <f t="shared" si="37"/>
        <v>3534540</v>
      </c>
      <c r="E380" s="41">
        <f t="shared" si="38"/>
        <v>247417.80000000002</v>
      </c>
      <c r="F380" s="33">
        <f t="shared" si="39"/>
        <v>3781957.8</v>
      </c>
      <c r="G380" s="42">
        <f t="shared" si="42"/>
        <v>315163.15000000002</v>
      </c>
      <c r="H380" s="33">
        <f t="shared" si="40"/>
        <v>189097.89</v>
      </c>
      <c r="I380" s="33">
        <f t="shared" si="41"/>
        <v>3971055.69</v>
      </c>
      <c r="J380" s="42">
        <f t="shared" si="43"/>
        <v>309272.25</v>
      </c>
    </row>
    <row r="381" spans="1:10" x14ac:dyDescent="0.25">
      <c r="A381">
        <v>378</v>
      </c>
      <c r="B381" s="1" t="e">
        <f>Información!#REF!</f>
        <v>#REF!</v>
      </c>
      <c r="C381" s="85">
        <f>Información!B379</f>
        <v>1057091</v>
      </c>
      <c r="D381" s="3">
        <f t="shared" si="37"/>
        <v>12685092</v>
      </c>
      <c r="E381" s="41">
        <f t="shared" si="38"/>
        <v>887956.44000000006</v>
      </c>
      <c r="F381" s="33">
        <f t="shared" si="39"/>
        <v>13573048.439999999</v>
      </c>
      <c r="G381" s="42">
        <f t="shared" si="42"/>
        <v>1131087.3700000001</v>
      </c>
      <c r="H381" s="33">
        <f t="shared" si="40"/>
        <v>678652.42200000002</v>
      </c>
      <c r="I381" s="33">
        <f t="shared" si="41"/>
        <v>14251700.862</v>
      </c>
      <c r="J381" s="42">
        <f t="shared" si="43"/>
        <v>1109945.55</v>
      </c>
    </row>
    <row r="382" spans="1:10" x14ac:dyDescent="0.25">
      <c r="A382">
        <v>379</v>
      </c>
      <c r="B382" s="1" t="e">
        <f>Información!#REF!</f>
        <v>#REF!</v>
      </c>
      <c r="C382" s="85">
        <f>Información!B380</f>
        <v>602774</v>
      </c>
      <c r="D382" s="3">
        <f t="shared" si="37"/>
        <v>7233288</v>
      </c>
      <c r="E382" s="41">
        <f t="shared" si="38"/>
        <v>506330.16000000003</v>
      </c>
      <c r="F382" s="33">
        <f t="shared" si="39"/>
        <v>7739618.1600000001</v>
      </c>
      <c r="G382" s="42">
        <f t="shared" si="42"/>
        <v>644968.18000000005</v>
      </c>
      <c r="H382" s="33">
        <f t="shared" si="40"/>
        <v>386980.90800000005</v>
      </c>
      <c r="I382" s="33">
        <f t="shared" si="41"/>
        <v>8126599.068</v>
      </c>
      <c r="J382" s="42">
        <f t="shared" si="43"/>
        <v>632912.70000000007</v>
      </c>
    </row>
    <row r="383" spans="1:10" x14ac:dyDescent="0.25">
      <c r="A383">
        <v>380</v>
      </c>
      <c r="B383" s="1" t="e">
        <f>Información!#REF!</f>
        <v>#REF!</v>
      </c>
      <c r="C383" s="85">
        <f>Información!B381</f>
        <v>754331</v>
      </c>
      <c r="D383" s="3">
        <f t="shared" si="37"/>
        <v>9051972</v>
      </c>
      <c r="E383" s="41">
        <f t="shared" si="38"/>
        <v>633638.04</v>
      </c>
      <c r="F383" s="33">
        <f t="shared" si="39"/>
        <v>9685610.0399999991</v>
      </c>
      <c r="G383" s="42">
        <f t="shared" si="42"/>
        <v>807134.17</v>
      </c>
      <c r="H383" s="33">
        <f t="shared" si="40"/>
        <v>484280.50199999998</v>
      </c>
      <c r="I383" s="33">
        <f t="shared" si="41"/>
        <v>10169890.541999999</v>
      </c>
      <c r="J383" s="42">
        <f t="shared" si="43"/>
        <v>792047.55</v>
      </c>
    </row>
    <row r="384" spans="1:10" x14ac:dyDescent="0.25">
      <c r="A384">
        <v>381</v>
      </c>
      <c r="B384" s="1" t="e">
        <f>Información!#REF!</f>
        <v>#REF!</v>
      </c>
      <c r="C384" s="85">
        <f>Información!B382</f>
        <v>2093086</v>
      </c>
      <c r="D384" s="3">
        <f t="shared" si="37"/>
        <v>25117032</v>
      </c>
      <c r="E384" s="41">
        <f t="shared" si="38"/>
        <v>1758192.2400000002</v>
      </c>
      <c r="F384" s="33">
        <f t="shared" si="39"/>
        <v>26875224.240000002</v>
      </c>
      <c r="G384" s="42">
        <f t="shared" si="42"/>
        <v>2239602.02</v>
      </c>
      <c r="H384" s="33">
        <f t="shared" si="40"/>
        <v>1343761.2120000003</v>
      </c>
      <c r="I384" s="33">
        <f t="shared" si="41"/>
        <v>28218985.452000003</v>
      </c>
      <c r="J384" s="42">
        <f t="shared" si="43"/>
        <v>2197740.3000000003</v>
      </c>
    </row>
    <row r="385" spans="1:10" x14ac:dyDescent="0.25">
      <c r="A385">
        <v>382</v>
      </c>
      <c r="B385" s="1" t="e">
        <f>Información!#REF!</f>
        <v>#REF!</v>
      </c>
      <c r="C385" s="85">
        <f>Información!B383</f>
        <v>657403</v>
      </c>
      <c r="D385" s="3">
        <f t="shared" si="37"/>
        <v>7888836</v>
      </c>
      <c r="E385" s="41">
        <f t="shared" si="38"/>
        <v>552218.52</v>
      </c>
      <c r="F385" s="33">
        <f t="shared" si="39"/>
        <v>8441054.5199999996</v>
      </c>
      <c r="G385" s="42">
        <f t="shared" si="42"/>
        <v>703421.21000000008</v>
      </c>
      <c r="H385" s="33">
        <f t="shared" si="40"/>
        <v>422052.72600000002</v>
      </c>
      <c r="I385" s="33">
        <f t="shared" si="41"/>
        <v>8863107.2459999993</v>
      </c>
      <c r="J385" s="42">
        <f t="shared" si="43"/>
        <v>690273.15</v>
      </c>
    </row>
    <row r="386" spans="1:10" x14ac:dyDescent="0.25">
      <c r="A386">
        <v>383</v>
      </c>
      <c r="B386" s="1" t="e">
        <f>Información!#REF!</f>
        <v>#REF!</v>
      </c>
      <c r="C386" s="85">
        <f>Información!B384</f>
        <v>1343818</v>
      </c>
      <c r="D386" s="3">
        <f t="shared" si="37"/>
        <v>16125816</v>
      </c>
      <c r="E386" s="41">
        <f t="shared" si="38"/>
        <v>1128807.1200000001</v>
      </c>
      <c r="F386" s="33">
        <f t="shared" si="39"/>
        <v>17254623.120000001</v>
      </c>
      <c r="G386" s="42">
        <f t="shared" si="42"/>
        <v>1437885.26</v>
      </c>
      <c r="H386" s="33">
        <f t="shared" si="40"/>
        <v>862731.15600000008</v>
      </c>
      <c r="I386" s="33">
        <f t="shared" si="41"/>
        <v>18117354.276000001</v>
      </c>
      <c r="J386" s="42">
        <f t="shared" si="43"/>
        <v>1411008.9000000001</v>
      </c>
    </row>
    <row r="387" spans="1:10" x14ac:dyDescent="0.25">
      <c r="A387">
        <v>384</v>
      </c>
      <c r="B387" s="1" t="e">
        <f>Información!#REF!</f>
        <v>#REF!</v>
      </c>
      <c r="C387" s="85">
        <f>Información!B385</f>
        <v>1420704</v>
      </c>
      <c r="D387" s="3">
        <f t="shared" si="37"/>
        <v>17048448</v>
      </c>
      <c r="E387" s="41">
        <f t="shared" si="38"/>
        <v>1193391.3600000001</v>
      </c>
      <c r="F387" s="33">
        <f t="shared" si="39"/>
        <v>18241839.359999999</v>
      </c>
      <c r="G387" s="42">
        <f t="shared" si="42"/>
        <v>1520153.28</v>
      </c>
      <c r="H387" s="33">
        <f t="shared" si="40"/>
        <v>912091.96799999999</v>
      </c>
      <c r="I387" s="33">
        <f t="shared" si="41"/>
        <v>19153931.327999998</v>
      </c>
      <c r="J387" s="42">
        <f t="shared" si="43"/>
        <v>1491739.2</v>
      </c>
    </row>
    <row r="388" spans="1:10" x14ac:dyDescent="0.25">
      <c r="A388">
        <v>385</v>
      </c>
      <c r="B388" s="1" t="e">
        <f>Información!#REF!</f>
        <v>#REF!</v>
      </c>
      <c r="C388" s="85">
        <f>Información!B386</f>
        <v>1611099</v>
      </c>
      <c r="D388" s="3">
        <f t="shared" si="37"/>
        <v>19333188</v>
      </c>
      <c r="E388" s="41">
        <f t="shared" si="38"/>
        <v>1353323.1600000001</v>
      </c>
      <c r="F388" s="33">
        <f t="shared" si="39"/>
        <v>20686511.16</v>
      </c>
      <c r="G388" s="42">
        <f t="shared" si="42"/>
        <v>1723875.9300000002</v>
      </c>
      <c r="H388" s="33">
        <f t="shared" si="40"/>
        <v>1034325.5580000001</v>
      </c>
      <c r="I388" s="33">
        <f t="shared" si="41"/>
        <v>21720836.717999998</v>
      </c>
      <c r="J388" s="42">
        <f t="shared" si="43"/>
        <v>1691653.9500000002</v>
      </c>
    </row>
    <row r="389" spans="1:10" x14ac:dyDescent="0.25">
      <c r="A389">
        <v>386</v>
      </c>
      <c r="B389" s="1" t="e">
        <f>Información!#REF!</f>
        <v>#REF!</v>
      </c>
      <c r="C389" s="85">
        <f>Información!B387</f>
        <v>1357884</v>
      </c>
      <c r="D389" s="3">
        <f t="shared" ref="D389:D452" si="44">C389*12</f>
        <v>16294608</v>
      </c>
      <c r="E389" s="41">
        <f t="shared" ref="E389:E452" si="45">D389*$E$3</f>
        <v>1140622.56</v>
      </c>
      <c r="F389" s="33">
        <f t="shared" ref="F389:F452" si="46">D389+E389</f>
        <v>17435230.559999999</v>
      </c>
      <c r="G389" s="42">
        <f t="shared" si="42"/>
        <v>1452935.8800000001</v>
      </c>
      <c r="H389" s="33">
        <f t="shared" ref="H389:H452" si="47">F389*$H$3</f>
        <v>871761.52799999993</v>
      </c>
      <c r="I389" s="33">
        <f t="shared" ref="I389:I452" si="48">H389+F389</f>
        <v>18306992.088</v>
      </c>
      <c r="J389" s="42">
        <f t="shared" si="43"/>
        <v>1425778.2</v>
      </c>
    </row>
    <row r="390" spans="1:10" x14ac:dyDescent="0.25">
      <c r="A390">
        <v>387</v>
      </c>
      <c r="B390" s="1" t="e">
        <f>Información!#REF!</f>
        <v>#REF!</v>
      </c>
      <c r="C390" s="85">
        <f>Información!B388</f>
        <v>998784</v>
      </c>
      <c r="D390" s="3">
        <f t="shared" si="44"/>
        <v>11985408</v>
      </c>
      <c r="E390" s="41">
        <f t="shared" si="45"/>
        <v>838978.56000000006</v>
      </c>
      <c r="F390" s="33">
        <f t="shared" si="46"/>
        <v>12824386.560000001</v>
      </c>
      <c r="G390" s="42">
        <f t="shared" si="42"/>
        <v>1068698.8800000001</v>
      </c>
      <c r="H390" s="33">
        <f t="shared" si="47"/>
        <v>641219.3280000001</v>
      </c>
      <c r="I390" s="33">
        <f t="shared" si="48"/>
        <v>13465605.888</v>
      </c>
      <c r="J390" s="42">
        <f t="shared" si="43"/>
        <v>1048723.2</v>
      </c>
    </row>
    <row r="391" spans="1:10" x14ac:dyDescent="0.25">
      <c r="A391">
        <v>388</v>
      </c>
      <c r="B391" s="1" t="e">
        <f>Información!#REF!</f>
        <v>#REF!</v>
      </c>
      <c r="C391" s="85">
        <f>Información!B389</f>
        <v>378655</v>
      </c>
      <c r="D391" s="3">
        <f t="shared" si="44"/>
        <v>4543860</v>
      </c>
      <c r="E391" s="41">
        <f t="shared" si="45"/>
        <v>318070.2</v>
      </c>
      <c r="F391" s="33">
        <f t="shared" si="46"/>
        <v>4861930.2</v>
      </c>
      <c r="G391" s="42">
        <f t="shared" ref="G391:G454" si="49">C391*(1+$E$3)</f>
        <v>405160.85000000003</v>
      </c>
      <c r="H391" s="33">
        <f t="shared" si="47"/>
        <v>243096.51</v>
      </c>
      <c r="I391" s="33">
        <f t="shared" si="48"/>
        <v>5105026.71</v>
      </c>
      <c r="J391" s="42">
        <f t="shared" ref="J391:J454" si="50">C391*(1+$H$3)</f>
        <v>397587.75</v>
      </c>
    </row>
    <row r="392" spans="1:10" x14ac:dyDescent="0.25">
      <c r="A392">
        <v>389</v>
      </c>
      <c r="B392" s="1" t="e">
        <f>Información!#REF!</f>
        <v>#REF!</v>
      </c>
      <c r="C392" s="85">
        <f>Información!B390</f>
        <v>1102662</v>
      </c>
      <c r="D392" s="3">
        <f t="shared" si="44"/>
        <v>13231944</v>
      </c>
      <c r="E392" s="41">
        <f t="shared" si="45"/>
        <v>926236.08000000007</v>
      </c>
      <c r="F392" s="33">
        <f t="shared" si="46"/>
        <v>14158180.08</v>
      </c>
      <c r="G392" s="42">
        <f t="shared" si="49"/>
        <v>1179848.3400000001</v>
      </c>
      <c r="H392" s="33">
        <f t="shared" si="47"/>
        <v>707909.00400000007</v>
      </c>
      <c r="I392" s="33">
        <f t="shared" si="48"/>
        <v>14866089.084000001</v>
      </c>
      <c r="J392" s="42">
        <f t="shared" si="50"/>
        <v>1157795.1000000001</v>
      </c>
    </row>
    <row r="393" spans="1:10" x14ac:dyDescent="0.25">
      <c r="A393">
        <v>390</v>
      </c>
      <c r="B393" s="1" t="e">
        <f>Información!#REF!</f>
        <v>#REF!</v>
      </c>
      <c r="C393" s="85">
        <f>Información!B391</f>
        <v>2358996</v>
      </c>
      <c r="D393" s="3">
        <f t="shared" si="44"/>
        <v>28307952</v>
      </c>
      <c r="E393" s="41">
        <f t="shared" si="45"/>
        <v>1981556.6400000001</v>
      </c>
      <c r="F393" s="33">
        <f t="shared" si="46"/>
        <v>30289508.640000001</v>
      </c>
      <c r="G393" s="42">
        <f t="shared" si="49"/>
        <v>2524125.7200000002</v>
      </c>
      <c r="H393" s="33">
        <f t="shared" si="47"/>
        <v>1514475.432</v>
      </c>
      <c r="I393" s="33">
        <f t="shared" si="48"/>
        <v>31803984.072000001</v>
      </c>
      <c r="J393" s="42">
        <f t="shared" si="50"/>
        <v>2476945.8000000003</v>
      </c>
    </row>
    <row r="394" spans="1:10" x14ac:dyDescent="0.25">
      <c r="A394">
        <v>391</v>
      </c>
      <c r="B394" s="1" t="e">
        <f>Información!#REF!</f>
        <v>#REF!</v>
      </c>
      <c r="C394" s="85">
        <f>Información!B392</f>
        <v>812327</v>
      </c>
      <c r="D394" s="3">
        <f t="shared" si="44"/>
        <v>9747924</v>
      </c>
      <c r="E394" s="41">
        <f t="shared" si="45"/>
        <v>682354.68</v>
      </c>
      <c r="F394" s="33">
        <f t="shared" si="46"/>
        <v>10430278.68</v>
      </c>
      <c r="G394" s="42">
        <f t="shared" si="49"/>
        <v>869189.89</v>
      </c>
      <c r="H394" s="33">
        <f t="shared" si="47"/>
        <v>521513.93400000001</v>
      </c>
      <c r="I394" s="33">
        <f t="shared" si="48"/>
        <v>10951792.614</v>
      </c>
      <c r="J394" s="42">
        <f t="shared" si="50"/>
        <v>852943.35000000009</v>
      </c>
    </row>
    <row r="395" spans="1:10" x14ac:dyDescent="0.25">
      <c r="A395">
        <v>392</v>
      </c>
      <c r="B395" s="1" t="e">
        <f>Información!#REF!</f>
        <v>#REF!</v>
      </c>
      <c r="C395" s="85">
        <f>Información!B393</f>
        <v>1240108</v>
      </c>
      <c r="D395" s="3">
        <f t="shared" si="44"/>
        <v>14881296</v>
      </c>
      <c r="E395" s="41">
        <f t="shared" si="45"/>
        <v>1041690.7200000001</v>
      </c>
      <c r="F395" s="33">
        <f t="shared" si="46"/>
        <v>15922986.720000001</v>
      </c>
      <c r="G395" s="42">
        <f t="shared" si="49"/>
        <v>1326915.56</v>
      </c>
      <c r="H395" s="33">
        <f t="shared" si="47"/>
        <v>796149.33600000013</v>
      </c>
      <c r="I395" s="33">
        <f t="shared" si="48"/>
        <v>16719136.056000002</v>
      </c>
      <c r="J395" s="42">
        <f t="shared" si="50"/>
        <v>1302113.4000000001</v>
      </c>
    </row>
    <row r="396" spans="1:10" x14ac:dyDescent="0.25">
      <c r="A396">
        <v>393</v>
      </c>
      <c r="B396" s="1" t="e">
        <f>Información!#REF!</f>
        <v>#REF!</v>
      </c>
      <c r="C396" s="85">
        <f>Información!B394</f>
        <v>468565</v>
      </c>
      <c r="D396" s="3">
        <f t="shared" si="44"/>
        <v>5622780</v>
      </c>
      <c r="E396" s="41">
        <f t="shared" si="45"/>
        <v>393594.60000000003</v>
      </c>
      <c r="F396" s="33">
        <f t="shared" si="46"/>
        <v>6016374.5999999996</v>
      </c>
      <c r="G396" s="42">
        <f t="shared" si="49"/>
        <v>501364.55000000005</v>
      </c>
      <c r="H396" s="33">
        <f t="shared" si="47"/>
        <v>300818.73</v>
      </c>
      <c r="I396" s="33">
        <f t="shared" si="48"/>
        <v>6317193.3300000001</v>
      </c>
      <c r="J396" s="42">
        <f t="shared" si="50"/>
        <v>491993.25</v>
      </c>
    </row>
    <row r="397" spans="1:10" x14ac:dyDescent="0.25">
      <c r="A397">
        <v>394</v>
      </c>
      <c r="B397" s="1" t="e">
        <f>Información!#REF!</f>
        <v>#REF!</v>
      </c>
      <c r="C397" s="85">
        <f>Información!B395</f>
        <v>955276</v>
      </c>
      <c r="D397" s="3">
        <f t="shared" si="44"/>
        <v>11463312</v>
      </c>
      <c r="E397" s="41">
        <f t="shared" si="45"/>
        <v>802431.84000000008</v>
      </c>
      <c r="F397" s="33">
        <f t="shared" si="46"/>
        <v>12265743.84</v>
      </c>
      <c r="G397" s="42">
        <f t="shared" si="49"/>
        <v>1022145.3200000001</v>
      </c>
      <c r="H397" s="33">
        <f t="shared" si="47"/>
        <v>613287.19200000004</v>
      </c>
      <c r="I397" s="33">
        <f t="shared" si="48"/>
        <v>12879031.032</v>
      </c>
      <c r="J397" s="42">
        <f t="shared" si="50"/>
        <v>1003039.8</v>
      </c>
    </row>
    <row r="398" spans="1:10" x14ac:dyDescent="0.25">
      <c r="A398">
        <v>395</v>
      </c>
      <c r="B398" s="1" t="e">
        <f>Información!#REF!</f>
        <v>#REF!</v>
      </c>
      <c r="C398" s="85">
        <f>Información!B396</f>
        <v>1369244</v>
      </c>
      <c r="D398" s="3">
        <f t="shared" si="44"/>
        <v>16430928</v>
      </c>
      <c r="E398" s="41">
        <f t="shared" si="45"/>
        <v>1150164.9600000002</v>
      </c>
      <c r="F398" s="33">
        <f t="shared" si="46"/>
        <v>17581092.960000001</v>
      </c>
      <c r="G398" s="42">
        <f t="shared" si="49"/>
        <v>1465091.08</v>
      </c>
      <c r="H398" s="33">
        <f t="shared" si="47"/>
        <v>879054.64800000004</v>
      </c>
      <c r="I398" s="33">
        <f t="shared" si="48"/>
        <v>18460147.608000003</v>
      </c>
      <c r="J398" s="42">
        <f t="shared" si="50"/>
        <v>1437706.2</v>
      </c>
    </row>
    <row r="399" spans="1:10" x14ac:dyDescent="0.25">
      <c r="A399">
        <v>396</v>
      </c>
      <c r="B399" s="1" t="e">
        <f>Información!#REF!</f>
        <v>#REF!</v>
      </c>
      <c r="C399" s="85">
        <f>Información!B397</f>
        <v>1271829</v>
      </c>
      <c r="D399" s="3">
        <f t="shared" si="44"/>
        <v>15261948</v>
      </c>
      <c r="E399" s="41">
        <f t="shared" si="45"/>
        <v>1068336.3600000001</v>
      </c>
      <c r="F399" s="33">
        <f t="shared" si="46"/>
        <v>16330284.359999999</v>
      </c>
      <c r="G399" s="42">
        <f t="shared" si="49"/>
        <v>1360857.03</v>
      </c>
      <c r="H399" s="33">
        <f t="shared" si="47"/>
        <v>816514.21799999999</v>
      </c>
      <c r="I399" s="33">
        <f t="shared" si="48"/>
        <v>17146798.577999998</v>
      </c>
      <c r="J399" s="42">
        <f t="shared" si="50"/>
        <v>1335420.45</v>
      </c>
    </row>
    <row r="400" spans="1:10" x14ac:dyDescent="0.25">
      <c r="A400">
        <v>397</v>
      </c>
      <c r="B400" s="1" t="e">
        <f>Información!#REF!</f>
        <v>#REF!</v>
      </c>
      <c r="C400" s="85">
        <f>Información!B398</f>
        <v>1041883</v>
      </c>
      <c r="D400" s="3">
        <f t="shared" si="44"/>
        <v>12502596</v>
      </c>
      <c r="E400" s="41">
        <f t="shared" si="45"/>
        <v>875181.72000000009</v>
      </c>
      <c r="F400" s="33">
        <f t="shared" si="46"/>
        <v>13377777.720000001</v>
      </c>
      <c r="G400" s="42">
        <f t="shared" si="49"/>
        <v>1114814.81</v>
      </c>
      <c r="H400" s="33">
        <f t="shared" si="47"/>
        <v>668888.88600000006</v>
      </c>
      <c r="I400" s="33">
        <f t="shared" si="48"/>
        <v>14046666.606000001</v>
      </c>
      <c r="J400" s="42">
        <f t="shared" si="50"/>
        <v>1093977.1500000001</v>
      </c>
    </row>
    <row r="401" spans="1:10" x14ac:dyDescent="0.25">
      <c r="A401">
        <v>398</v>
      </c>
      <c r="B401" s="1" t="e">
        <f>Información!#REF!</f>
        <v>#REF!</v>
      </c>
      <c r="C401" s="85">
        <f>Información!B399</f>
        <v>482542</v>
      </c>
      <c r="D401" s="3">
        <f t="shared" si="44"/>
        <v>5790504</v>
      </c>
      <c r="E401" s="41">
        <f t="shared" si="45"/>
        <v>405335.28</v>
      </c>
      <c r="F401" s="33">
        <f t="shared" si="46"/>
        <v>6195839.2800000003</v>
      </c>
      <c r="G401" s="42">
        <f t="shared" si="49"/>
        <v>516319.94</v>
      </c>
      <c r="H401" s="33">
        <f t="shared" si="47"/>
        <v>309791.96400000004</v>
      </c>
      <c r="I401" s="33">
        <f t="shared" si="48"/>
        <v>6505631.2439999999</v>
      </c>
      <c r="J401" s="42">
        <f t="shared" si="50"/>
        <v>506669.10000000003</v>
      </c>
    </row>
    <row r="402" spans="1:10" x14ac:dyDescent="0.25">
      <c r="A402">
        <v>399</v>
      </c>
      <c r="B402" s="1" t="e">
        <f>Información!#REF!</f>
        <v>#REF!</v>
      </c>
      <c r="C402" s="85">
        <f>Información!B400</f>
        <v>590473</v>
      </c>
      <c r="D402" s="3">
        <f t="shared" si="44"/>
        <v>7085676</v>
      </c>
      <c r="E402" s="41">
        <f t="shared" si="45"/>
        <v>495997.32000000007</v>
      </c>
      <c r="F402" s="33">
        <f t="shared" si="46"/>
        <v>7581673.3200000003</v>
      </c>
      <c r="G402" s="42">
        <f t="shared" si="49"/>
        <v>631806.11</v>
      </c>
      <c r="H402" s="33">
        <f t="shared" si="47"/>
        <v>379083.66600000003</v>
      </c>
      <c r="I402" s="33">
        <f t="shared" si="48"/>
        <v>7960756.9860000005</v>
      </c>
      <c r="J402" s="42">
        <f t="shared" si="50"/>
        <v>619996.65</v>
      </c>
    </row>
    <row r="403" spans="1:10" x14ac:dyDescent="0.25">
      <c r="A403">
        <v>400</v>
      </c>
      <c r="B403" s="1" t="e">
        <f>Información!#REF!</f>
        <v>#REF!</v>
      </c>
      <c r="C403" s="85">
        <f>Información!B401</f>
        <v>1685005</v>
      </c>
      <c r="D403" s="3">
        <f t="shared" si="44"/>
        <v>20220060</v>
      </c>
      <c r="E403" s="41">
        <f t="shared" si="45"/>
        <v>1415404.2000000002</v>
      </c>
      <c r="F403" s="33">
        <f t="shared" si="46"/>
        <v>21635464.199999999</v>
      </c>
      <c r="G403" s="42">
        <f t="shared" si="49"/>
        <v>1802955.35</v>
      </c>
      <c r="H403" s="33">
        <f t="shared" si="47"/>
        <v>1081773.21</v>
      </c>
      <c r="I403" s="33">
        <f t="shared" si="48"/>
        <v>22717237.41</v>
      </c>
      <c r="J403" s="42">
        <f t="shared" si="50"/>
        <v>1769255.25</v>
      </c>
    </row>
    <row r="404" spans="1:10" x14ac:dyDescent="0.25">
      <c r="A404">
        <v>401</v>
      </c>
      <c r="B404" s="1" t="e">
        <f>Información!#REF!</f>
        <v>#REF!</v>
      </c>
      <c r="C404" s="85">
        <f>Información!B402</f>
        <v>997527</v>
      </c>
      <c r="D404" s="3">
        <f t="shared" si="44"/>
        <v>11970324</v>
      </c>
      <c r="E404" s="41">
        <f t="shared" si="45"/>
        <v>837922.68</v>
      </c>
      <c r="F404" s="33">
        <f t="shared" si="46"/>
        <v>12808246.68</v>
      </c>
      <c r="G404" s="42">
        <f t="shared" si="49"/>
        <v>1067353.8900000001</v>
      </c>
      <c r="H404" s="33">
        <f t="shared" si="47"/>
        <v>640412.33400000003</v>
      </c>
      <c r="I404" s="33">
        <f t="shared" si="48"/>
        <v>13448659.014</v>
      </c>
      <c r="J404" s="42">
        <f t="shared" si="50"/>
        <v>1047403.3500000001</v>
      </c>
    </row>
    <row r="405" spans="1:10" x14ac:dyDescent="0.25">
      <c r="A405">
        <v>402</v>
      </c>
      <c r="B405" s="1" t="e">
        <f>Información!#REF!</f>
        <v>#REF!</v>
      </c>
      <c r="C405" s="85">
        <f>Información!B403</f>
        <v>1805541</v>
      </c>
      <c r="D405" s="3">
        <f t="shared" si="44"/>
        <v>21666492</v>
      </c>
      <c r="E405" s="41">
        <f t="shared" si="45"/>
        <v>1516654.4400000002</v>
      </c>
      <c r="F405" s="33">
        <f t="shared" si="46"/>
        <v>23183146.440000001</v>
      </c>
      <c r="G405" s="42">
        <f t="shared" si="49"/>
        <v>1931928.87</v>
      </c>
      <c r="H405" s="33">
        <f t="shared" si="47"/>
        <v>1159157.3220000002</v>
      </c>
      <c r="I405" s="33">
        <f t="shared" si="48"/>
        <v>24342303.762000002</v>
      </c>
      <c r="J405" s="42">
        <f t="shared" si="50"/>
        <v>1895818.05</v>
      </c>
    </row>
    <row r="406" spans="1:10" x14ac:dyDescent="0.25">
      <c r="A406">
        <v>403</v>
      </c>
      <c r="B406" s="1" t="e">
        <f>Información!#REF!</f>
        <v>#REF!</v>
      </c>
      <c r="C406" s="85">
        <f>Información!B404</f>
        <v>1174255</v>
      </c>
      <c r="D406" s="3">
        <f t="shared" si="44"/>
        <v>14091060</v>
      </c>
      <c r="E406" s="41">
        <f t="shared" si="45"/>
        <v>986374.20000000007</v>
      </c>
      <c r="F406" s="33">
        <f t="shared" si="46"/>
        <v>15077434.199999999</v>
      </c>
      <c r="G406" s="42">
        <f t="shared" si="49"/>
        <v>1256452.8500000001</v>
      </c>
      <c r="H406" s="33">
        <f t="shared" si="47"/>
        <v>753871.71</v>
      </c>
      <c r="I406" s="33">
        <f t="shared" si="48"/>
        <v>15831305.91</v>
      </c>
      <c r="J406" s="42">
        <f t="shared" si="50"/>
        <v>1232967.75</v>
      </c>
    </row>
    <row r="407" spans="1:10" x14ac:dyDescent="0.25">
      <c r="A407">
        <v>404</v>
      </c>
      <c r="B407" s="1" t="e">
        <f>Información!#REF!</f>
        <v>#REF!</v>
      </c>
      <c r="C407" s="85">
        <f>Información!B405</f>
        <v>975009</v>
      </c>
      <c r="D407" s="3">
        <f t="shared" si="44"/>
        <v>11700108</v>
      </c>
      <c r="E407" s="41">
        <f t="shared" si="45"/>
        <v>819007.56</v>
      </c>
      <c r="F407" s="33">
        <f t="shared" si="46"/>
        <v>12519115.560000001</v>
      </c>
      <c r="G407" s="42">
        <f t="shared" si="49"/>
        <v>1043259.63</v>
      </c>
      <c r="H407" s="33">
        <f t="shared" si="47"/>
        <v>625955.77800000005</v>
      </c>
      <c r="I407" s="33">
        <f t="shared" si="48"/>
        <v>13145071.338000001</v>
      </c>
      <c r="J407" s="42">
        <f t="shared" si="50"/>
        <v>1023759.4500000001</v>
      </c>
    </row>
    <row r="408" spans="1:10" x14ac:dyDescent="0.25">
      <c r="A408">
        <v>405</v>
      </c>
      <c r="B408" s="1" t="e">
        <f>Información!#REF!</f>
        <v>#REF!</v>
      </c>
      <c r="C408" s="85">
        <f>Información!B406</f>
        <v>857232</v>
      </c>
      <c r="D408" s="3">
        <f t="shared" si="44"/>
        <v>10286784</v>
      </c>
      <c r="E408" s="41">
        <f t="shared" si="45"/>
        <v>720074.88000000012</v>
      </c>
      <c r="F408" s="33">
        <f t="shared" si="46"/>
        <v>11006858.880000001</v>
      </c>
      <c r="G408" s="42">
        <f t="shared" si="49"/>
        <v>917238.24000000011</v>
      </c>
      <c r="H408" s="33">
        <f t="shared" si="47"/>
        <v>550342.94400000002</v>
      </c>
      <c r="I408" s="33">
        <f t="shared" si="48"/>
        <v>11557201.824000001</v>
      </c>
      <c r="J408" s="42">
        <f t="shared" si="50"/>
        <v>900093.60000000009</v>
      </c>
    </row>
    <row r="409" spans="1:10" x14ac:dyDescent="0.25">
      <c r="A409">
        <v>406</v>
      </c>
      <c r="B409" s="1" t="e">
        <f>Información!#REF!</f>
        <v>#REF!</v>
      </c>
      <c r="C409" s="85">
        <f>Información!B407</f>
        <v>1260046</v>
      </c>
      <c r="D409" s="3">
        <f t="shared" si="44"/>
        <v>15120552</v>
      </c>
      <c r="E409" s="41">
        <f t="shared" si="45"/>
        <v>1058438.6400000001</v>
      </c>
      <c r="F409" s="33">
        <f t="shared" si="46"/>
        <v>16178990.640000001</v>
      </c>
      <c r="G409" s="42">
        <f t="shared" si="49"/>
        <v>1348249.22</v>
      </c>
      <c r="H409" s="33">
        <f t="shared" si="47"/>
        <v>808949.53200000012</v>
      </c>
      <c r="I409" s="33">
        <f t="shared" si="48"/>
        <v>16987940.172000002</v>
      </c>
      <c r="J409" s="42">
        <f t="shared" si="50"/>
        <v>1323048.3</v>
      </c>
    </row>
    <row r="410" spans="1:10" x14ac:dyDescent="0.25">
      <c r="A410">
        <v>407</v>
      </c>
      <c r="B410" s="1" t="e">
        <f>Información!#REF!</f>
        <v>#REF!</v>
      </c>
      <c r="C410" s="85">
        <f>Información!B408</f>
        <v>852473</v>
      </c>
      <c r="D410" s="3">
        <f t="shared" si="44"/>
        <v>10229676</v>
      </c>
      <c r="E410" s="41">
        <f t="shared" si="45"/>
        <v>716077.32000000007</v>
      </c>
      <c r="F410" s="33">
        <f t="shared" si="46"/>
        <v>10945753.32</v>
      </c>
      <c r="G410" s="42">
        <f t="shared" si="49"/>
        <v>912146.1100000001</v>
      </c>
      <c r="H410" s="33">
        <f t="shared" si="47"/>
        <v>547287.66600000008</v>
      </c>
      <c r="I410" s="33">
        <f t="shared" si="48"/>
        <v>11493040.986</v>
      </c>
      <c r="J410" s="42">
        <f t="shared" si="50"/>
        <v>895096.65</v>
      </c>
    </row>
    <row r="411" spans="1:10" x14ac:dyDescent="0.25">
      <c r="A411">
        <v>408</v>
      </c>
      <c r="B411" s="1" t="e">
        <f>Información!#REF!</f>
        <v>#REF!</v>
      </c>
      <c r="C411" s="85">
        <f>Información!B409</f>
        <v>1469945</v>
      </c>
      <c r="D411" s="3">
        <f t="shared" si="44"/>
        <v>17639340</v>
      </c>
      <c r="E411" s="41">
        <f t="shared" si="45"/>
        <v>1234753.8</v>
      </c>
      <c r="F411" s="33">
        <f t="shared" si="46"/>
        <v>18874093.800000001</v>
      </c>
      <c r="G411" s="42">
        <f t="shared" si="49"/>
        <v>1572841.1500000001</v>
      </c>
      <c r="H411" s="33">
        <f t="shared" si="47"/>
        <v>943704.69000000006</v>
      </c>
      <c r="I411" s="33">
        <f t="shared" si="48"/>
        <v>19817798.490000002</v>
      </c>
      <c r="J411" s="42">
        <f t="shared" si="50"/>
        <v>1543442.25</v>
      </c>
    </row>
    <row r="412" spans="1:10" x14ac:dyDescent="0.25">
      <c r="A412">
        <v>409</v>
      </c>
      <c r="B412" s="1" t="e">
        <f>Información!#REF!</f>
        <v>#REF!</v>
      </c>
      <c r="C412" s="85">
        <f>Información!B410</f>
        <v>1585227</v>
      </c>
      <c r="D412" s="3">
        <f t="shared" si="44"/>
        <v>19022724</v>
      </c>
      <c r="E412" s="41">
        <f t="shared" si="45"/>
        <v>1331590.6800000002</v>
      </c>
      <c r="F412" s="33">
        <f t="shared" si="46"/>
        <v>20354314.68</v>
      </c>
      <c r="G412" s="42">
        <f t="shared" si="49"/>
        <v>1696192.8900000001</v>
      </c>
      <c r="H412" s="33">
        <f t="shared" si="47"/>
        <v>1017715.7340000001</v>
      </c>
      <c r="I412" s="33">
        <f t="shared" si="48"/>
        <v>21372030.414000001</v>
      </c>
      <c r="J412" s="42">
        <f t="shared" si="50"/>
        <v>1664488.35</v>
      </c>
    </row>
    <row r="413" spans="1:10" x14ac:dyDescent="0.25">
      <c r="A413">
        <v>410</v>
      </c>
      <c r="B413" s="1" t="e">
        <f>Información!#REF!</f>
        <v>#REF!</v>
      </c>
      <c r="C413" s="85">
        <f>Información!B411</f>
        <v>515268</v>
      </c>
      <c r="D413" s="3">
        <f t="shared" si="44"/>
        <v>6183216</v>
      </c>
      <c r="E413" s="41">
        <f t="shared" si="45"/>
        <v>432825.12000000005</v>
      </c>
      <c r="F413" s="33">
        <f t="shared" si="46"/>
        <v>6616041.1200000001</v>
      </c>
      <c r="G413" s="42">
        <f t="shared" si="49"/>
        <v>551336.76</v>
      </c>
      <c r="H413" s="33">
        <f t="shared" si="47"/>
        <v>330802.05600000004</v>
      </c>
      <c r="I413" s="33">
        <f t="shared" si="48"/>
        <v>6946843.176</v>
      </c>
      <c r="J413" s="42">
        <f t="shared" si="50"/>
        <v>541031.4</v>
      </c>
    </row>
    <row r="414" spans="1:10" x14ac:dyDescent="0.25">
      <c r="A414">
        <v>411</v>
      </c>
      <c r="B414" s="1" t="e">
        <f>Información!#REF!</f>
        <v>#REF!</v>
      </c>
      <c r="C414" s="85">
        <f>Información!B412</f>
        <v>652991</v>
      </c>
      <c r="D414" s="3">
        <f t="shared" si="44"/>
        <v>7835892</v>
      </c>
      <c r="E414" s="41">
        <f t="shared" si="45"/>
        <v>548512.44000000006</v>
      </c>
      <c r="F414" s="33">
        <f t="shared" si="46"/>
        <v>8384404.4400000004</v>
      </c>
      <c r="G414" s="42">
        <f t="shared" si="49"/>
        <v>698700.37</v>
      </c>
      <c r="H414" s="33">
        <f t="shared" si="47"/>
        <v>419220.22200000007</v>
      </c>
      <c r="I414" s="33">
        <f t="shared" si="48"/>
        <v>8803624.6620000005</v>
      </c>
      <c r="J414" s="42">
        <f t="shared" si="50"/>
        <v>685640.55</v>
      </c>
    </row>
    <row r="415" spans="1:10" x14ac:dyDescent="0.25">
      <c r="A415">
        <v>412</v>
      </c>
      <c r="B415" s="1" t="e">
        <f>Información!#REF!</f>
        <v>#REF!</v>
      </c>
      <c r="C415" s="85">
        <f>Información!B413</f>
        <v>1030942</v>
      </c>
      <c r="D415" s="3">
        <f t="shared" si="44"/>
        <v>12371304</v>
      </c>
      <c r="E415" s="41">
        <f t="shared" si="45"/>
        <v>865991.28</v>
      </c>
      <c r="F415" s="33">
        <f t="shared" si="46"/>
        <v>13237295.279999999</v>
      </c>
      <c r="G415" s="42">
        <f t="shared" si="49"/>
        <v>1103107.9400000002</v>
      </c>
      <c r="H415" s="33">
        <f t="shared" si="47"/>
        <v>661864.76399999997</v>
      </c>
      <c r="I415" s="33">
        <f t="shared" si="48"/>
        <v>13899160.044</v>
      </c>
      <c r="J415" s="42">
        <f t="shared" si="50"/>
        <v>1082489.1000000001</v>
      </c>
    </row>
    <row r="416" spans="1:10" x14ac:dyDescent="0.25">
      <c r="A416">
        <v>413</v>
      </c>
      <c r="B416" s="1" t="e">
        <f>Información!#REF!</f>
        <v>#REF!</v>
      </c>
      <c r="C416" s="85">
        <f>Información!B414</f>
        <v>2043144</v>
      </c>
      <c r="D416" s="3">
        <f t="shared" si="44"/>
        <v>24517728</v>
      </c>
      <c r="E416" s="41">
        <f t="shared" si="45"/>
        <v>1716240.9600000002</v>
      </c>
      <c r="F416" s="33">
        <f t="shared" si="46"/>
        <v>26233968.960000001</v>
      </c>
      <c r="G416" s="42">
        <f t="shared" si="49"/>
        <v>2186164.08</v>
      </c>
      <c r="H416" s="33">
        <f t="shared" si="47"/>
        <v>1311698.4480000001</v>
      </c>
      <c r="I416" s="33">
        <f t="shared" si="48"/>
        <v>27545667.408</v>
      </c>
      <c r="J416" s="42">
        <f t="shared" si="50"/>
        <v>2145301.2000000002</v>
      </c>
    </row>
    <row r="417" spans="1:10" x14ac:dyDescent="0.25">
      <c r="A417">
        <v>414</v>
      </c>
      <c r="B417" s="1" t="e">
        <f>Información!#REF!</f>
        <v>#REF!</v>
      </c>
      <c r="C417" s="85">
        <f>Información!B415</f>
        <v>764275</v>
      </c>
      <c r="D417" s="3">
        <f t="shared" si="44"/>
        <v>9171300</v>
      </c>
      <c r="E417" s="41">
        <f t="shared" si="45"/>
        <v>641991.00000000012</v>
      </c>
      <c r="F417" s="33">
        <f t="shared" si="46"/>
        <v>9813291</v>
      </c>
      <c r="G417" s="42">
        <f t="shared" si="49"/>
        <v>817774.25</v>
      </c>
      <c r="H417" s="33">
        <f t="shared" si="47"/>
        <v>490664.55000000005</v>
      </c>
      <c r="I417" s="33">
        <f t="shared" si="48"/>
        <v>10303955.550000001</v>
      </c>
      <c r="J417" s="42">
        <f t="shared" si="50"/>
        <v>802488.75</v>
      </c>
    </row>
    <row r="418" spans="1:10" x14ac:dyDescent="0.25">
      <c r="A418">
        <v>415</v>
      </c>
      <c r="B418" s="1" t="e">
        <f>Información!#REF!</f>
        <v>#REF!</v>
      </c>
      <c r="C418" s="85">
        <f>Información!B416</f>
        <v>930685</v>
      </c>
      <c r="D418" s="3">
        <f t="shared" si="44"/>
        <v>11168220</v>
      </c>
      <c r="E418" s="41">
        <f t="shared" si="45"/>
        <v>781775.4</v>
      </c>
      <c r="F418" s="33">
        <f t="shared" si="46"/>
        <v>11949995.4</v>
      </c>
      <c r="G418" s="42">
        <f t="shared" si="49"/>
        <v>995832.95000000007</v>
      </c>
      <c r="H418" s="33">
        <f t="shared" si="47"/>
        <v>597499.77</v>
      </c>
      <c r="I418" s="33">
        <f t="shared" si="48"/>
        <v>12547495.17</v>
      </c>
      <c r="J418" s="42">
        <f t="shared" si="50"/>
        <v>977219.25</v>
      </c>
    </row>
    <row r="419" spans="1:10" x14ac:dyDescent="0.25">
      <c r="A419">
        <v>416</v>
      </c>
      <c r="B419" s="1" t="e">
        <f>Información!#REF!</f>
        <v>#REF!</v>
      </c>
      <c r="C419" s="85">
        <f>Información!B417</f>
        <v>190669</v>
      </c>
      <c r="D419" s="3">
        <f t="shared" si="44"/>
        <v>2288028</v>
      </c>
      <c r="E419" s="41">
        <f t="shared" si="45"/>
        <v>160161.96000000002</v>
      </c>
      <c r="F419" s="33">
        <f t="shared" si="46"/>
        <v>2448189.96</v>
      </c>
      <c r="G419" s="42">
        <f t="shared" si="49"/>
        <v>204015.83000000002</v>
      </c>
      <c r="H419" s="33">
        <f t="shared" si="47"/>
        <v>122409.49800000001</v>
      </c>
      <c r="I419" s="33">
        <f t="shared" si="48"/>
        <v>2570599.4580000001</v>
      </c>
      <c r="J419" s="42">
        <f t="shared" si="50"/>
        <v>200202.45</v>
      </c>
    </row>
    <row r="420" spans="1:10" x14ac:dyDescent="0.25">
      <c r="A420">
        <v>417</v>
      </c>
      <c r="B420" s="1" t="e">
        <f>Información!#REF!</f>
        <v>#REF!</v>
      </c>
      <c r="C420" s="85">
        <f>Información!B418</f>
        <v>827476</v>
      </c>
      <c r="D420" s="3">
        <f t="shared" si="44"/>
        <v>9929712</v>
      </c>
      <c r="E420" s="41">
        <f t="shared" si="45"/>
        <v>695079.84000000008</v>
      </c>
      <c r="F420" s="33">
        <f t="shared" si="46"/>
        <v>10624791.84</v>
      </c>
      <c r="G420" s="42">
        <f t="shared" si="49"/>
        <v>885399.32000000007</v>
      </c>
      <c r="H420" s="33">
        <f t="shared" si="47"/>
        <v>531239.59200000006</v>
      </c>
      <c r="I420" s="33">
        <f t="shared" si="48"/>
        <v>11156031.432</v>
      </c>
      <c r="J420" s="42">
        <f t="shared" si="50"/>
        <v>868849.8</v>
      </c>
    </row>
    <row r="421" spans="1:10" x14ac:dyDescent="0.25">
      <c r="A421">
        <v>418</v>
      </c>
      <c r="B421" s="1" t="e">
        <f>Información!#REF!</f>
        <v>#REF!</v>
      </c>
      <c r="C421" s="85">
        <f>Información!B419</f>
        <v>589060</v>
      </c>
      <c r="D421" s="3">
        <f t="shared" si="44"/>
        <v>7068720</v>
      </c>
      <c r="E421" s="41">
        <f t="shared" si="45"/>
        <v>494810.4</v>
      </c>
      <c r="F421" s="33">
        <f t="shared" si="46"/>
        <v>7563530.4000000004</v>
      </c>
      <c r="G421" s="42">
        <f t="shared" si="49"/>
        <v>630294.20000000007</v>
      </c>
      <c r="H421" s="33">
        <f t="shared" si="47"/>
        <v>378176.52</v>
      </c>
      <c r="I421" s="33">
        <f t="shared" si="48"/>
        <v>7941706.9199999999</v>
      </c>
      <c r="J421" s="42">
        <f t="shared" si="50"/>
        <v>618513</v>
      </c>
    </row>
    <row r="422" spans="1:10" x14ac:dyDescent="0.25">
      <c r="A422">
        <v>419</v>
      </c>
      <c r="B422" s="1" t="e">
        <f>Información!#REF!</f>
        <v>#REF!</v>
      </c>
      <c r="C422" s="85">
        <f>Información!B420</f>
        <v>1365883</v>
      </c>
      <c r="D422" s="3">
        <f t="shared" si="44"/>
        <v>16390596</v>
      </c>
      <c r="E422" s="41">
        <f t="shared" si="45"/>
        <v>1147341.7200000002</v>
      </c>
      <c r="F422" s="33">
        <f t="shared" si="46"/>
        <v>17537937.719999999</v>
      </c>
      <c r="G422" s="42">
        <f t="shared" si="49"/>
        <v>1461494.81</v>
      </c>
      <c r="H422" s="33">
        <f t="shared" si="47"/>
        <v>876896.88599999994</v>
      </c>
      <c r="I422" s="33">
        <f t="shared" si="48"/>
        <v>18414834.605999999</v>
      </c>
      <c r="J422" s="42">
        <f t="shared" si="50"/>
        <v>1434177.1500000001</v>
      </c>
    </row>
    <row r="423" spans="1:10" x14ac:dyDescent="0.25">
      <c r="A423">
        <v>420</v>
      </c>
      <c r="B423" s="1" t="e">
        <f>Información!#REF!</f>
        <v>#REF!</v>
      </c>
      <c r="C423" s="85">
        <f>Información!B421</f>
        <v>917884</v>
      </c>
      <c r="D423" s="3">
        <f t="shared" si="44"/>
        <v>11014608</v>
      </c>
      <c r="E423" s="41">
        <f t="shared" si="45"/>
        <v>771022.56</v>
      </c>
      <c r="F423" s="33">
        <f t="shared" si="46"/>
        <v>11785630.560000001</v>
      </c>
      <c r="G423" s="42">
        <f t="shared" si="49"/>
        <v>982135.88</v>
      </c>
      <c r="H423" s="33">
        <f t="shared" si="47"/>
        <v>589281.52800000005</v>
      </c>
      <c r="I423" s="33">
        <f t="shared" si="48"/>
        <v>12374912.088000001</v>
      </c>
      <c r="J423" s="42">
        <f t="shared" si="50"/>
        <v>963778.20000000007</v>
      </c>
    </row>
    <row r="424" spans="1:10" x14ac:dyDescent="0.25">
      <c r="A424">
        <v>421</v>
      </c>
      <c r="B424" s="1" t="e">
        <f>Información!#REF!</f>
        <v>#REF!</v>
      </c>
      <c r="C424" s="85">
        <f>Información!B422</f>
        <v>346291</v>
      </c>
      <c r="D424" s="3">
        <f t="shared" si="44"/>
        <v>4155492</v>
      </c>
      <c r="E424" s="41">
        <f t="shared" si="45"/>
        <v>290884.44</v>
      </c>
      <c r="F424" s="33">
        <f t="shared" si="46"/>
        <v>4446376.4400000004</v>
      </c>
      <c r="G424" s="42">
        <f t="shared" si="49"/>
        <v>370531.37</v>
      </c>
      <c r="H424" s="33">
        <f t="shared" si="47"/>
        <v>222318.82200000004</v>
      </c>
      <c r="I424" s="33">
        <f t="shared" si="48"/>
        <v>4668695.2620000001</v>
      </c>
      <c r="J424" s="42">
        <f t="shared" si="50"/>
        <v>363605.55</v>
      </c>
    </row>
    <row r="425" spans="1:10" x14ac:dyDescent="0.25">
      <c r="A425">
        <v>422</v>
      </c>
      <c r="B425" s="1" t="e">
        <f>Información!#REF!</f>
        <v>#REF!</v>
      </c>
      <c r="C425" s="85">
        <f>Información!B423</f>
        <v>1273287</v>
      </c>
      <c r="D425" s="3">
        <f t="shared" si="44"/>
        <v>15279444</v>
      </c>
      <c r="E425" s="41">
        <f t="shared" si="45"/>
        <v>1069561.08</v>
      </c>
      <c r="F425" s="33">
        <f t="shared" si="46"/>
        <v>16349005.08</v>
      </c>
      <c r="G425" s="42">
        <f t="shared" si="49"/>
        <v>1362417.09</v>
      </c>
      <c r="H425" s="33">
        <f t="shared" si="47"/>
        <v>817450.25400000007</v>
      </c>
      <c r="I425" s="33">
        <f t="shared" si="48"/>
        <v>17166455.333999999</v>
      </c>
      <c r="J425" s="42">
        <f t="shared" si="50"/>
        <v>1336951.3500000001</v>
      </c>
    </row>
    <row r="426" spans="1:10" x14ac:dyDescent="0.25">
      <c r="A426">
        <v>423</v>
      </c>
      <c r="B426" s="1" t="e">
        <f>Información!#REF!</f>
        <v>#REF!</v>
      </c>
      <c r="C426" s="85">
        <f>Información!B424</f>
        <v>724879</v>
      </c>
      <c r="D426" s="3">
        <f t="shared" si="44"/>
        <v>8698548</v>
      </c>
      <c r="E426" s="41">
        <f t="shared" si="45"/>
        <v>608898.3600000001</v>
      </c>
      <c r="F426" s="33">
        <f t="shared" si="46"/>
        <v>9307446.3599999994</v>
      </c>
      <c r="G426" s="42">
        <f t="shared" si="49"/>
        <v>775620.53</v>
      </c>
      <c r="H426" s="33">
        <f t="shared" si="47"/>
        <v>465372.31799999997</v>
      </c>
      <c r="I426" s="33">
        <f t="shared" si="48"/>
        <v>9772818.6779999994</v>
      </c>
      <c r="J426" s="42">
        <f t="shared" si="50"/>
        <v>761122.95000000007</v>
      </c>
    </row>
    <row r="427" spans="1:10" x14ac:dyDescent="0.25">
      <c r="A427">
        <v>424</v>
      </c>
      <c r="B427" s="1" t="e">
        <f>Información!#REF!</f>
        <v>#REF!</v>
      </c>
      <c r="C427" s="85">
        <f>Información!B425</f>
        <v>1762039</v>
      </c>
      <c r="D427" s="3">
        <f t="shared" si="44"/>
        <v>21144468</v>
      </c>
      <c r="E427" s="41">
        <f t="shared" si="45"/>
        <v>1480112.7600000002</v>
      </c>
      <c r="F427" s="33">
        <f t="shared" si="46"/>
        <v>22624580.760000002</v>
      </c>
      <c r="G427" s="42">
        <f t="shared" si="49"/>
        <v>1885381.7300000002</v>
      </c>
      <c r="H427" s="33">
        <f t="shared" si="47"/>
        <v>1131229.0380000002</v>
      </c>
      <c r="I427" s="33">
        <f t="shared" si="48"/>
        <v>23755809.798</v>
      </c>
      <c r="J427" s="42">
        <f t="shared" si="50"/>
        <v>1850140.9500000002</v>
      </c>
    </row>
    <row r="428" spans="1:10" x14ac:dyDescent="0.25">
      <c r="A428">
        <v>425</v>
      </c>
      <c r="B428" s="1" t="e">
        <f>Información!#REF!</f>
        <v>#REF!</v>
      </c>
      <c r="C428" s="85">
        <f>Información!B426</f>
        <v>291273</v>
      </c>
      <c r="D428" s="3">
        <f t="shared" si="44"/>
        <v>3495276</v>
      </c>
      <c r="E428" s="41">
        <f t="shared" si="45"/>
        <v>244669.32000000004</v>
      </c>
      <c r="F428" s="33">
        <f t="shared" si="46"/>
        <v>3739945.32</v>
      </c>
      <c r="G428" s="42">
        <f t="shared" si="49"/>
        <v>311662.11000000004</v>
      </c>
      <c r="H428" s="33">
        <f t="shared" si="47"/>
        <v>186997.266</v>
      </c>
      <c r="I428" s="33">
        <f t="shared" si="48"/>
        <v>3926942.5859999997</v>
      </c>
      <c r="J428" s="42">
        <f t="shared" si="50"/>
        <v>305836.65000000002</v>
      </c>
    </row>
    <row r="429" spans="1:10" x14ac:dyDescent="0.25">
      <c r="A429">
        <v>426</v>
      </c>
      <c r="B429" s="1" t="e">
        <f>Información!#REF!</f>
        <v>#REF!</v>
      </c>
      <c r="C429" s="85">
        <f>Información!B427</f>
        <v>2128674</v>
      </c>
      <c r="D429" s="3">
        <f t="shared" si="44"/>
        <v>25544088</v>
      </c>
      <c r="E429" s="41">
        <f t="shared" si="45"/>
        <v>1788086.1600000001</v>
      </c>
      <c r="F429" s="33">
        <f t="shared" si="46"/>
        <v>27332174.16</v>
      </c>
      <c r="G429" s="42">
        <f t="shared" si="49"/>
        <v>2277681.1800000002</v>
      </c>
      <c r="H429" s="33">
        <f t="shared" si="47"/>
        <v>1366608.7080000001</v>
      </c>
      <c r="I429" s="33">
        <f t="shared" si="48"/>
        <v>28698782.868000001</v>
      </c>
      <c r="J429" s="42">
        <f t="shared" si="50"/>
        <v>2235107.7000000002</v>
      </c>
    </row>
    <row r="430" spans="1:10" x14ac:dyDescent="0.25">
      <c r="A430">
        <v>427</v>
      </c>
      <c r="B430" s="1" t="e">
        <f>Información!#REF!</f>
        <v>#REF!</v>
      </c>
      <c r="C430" s="85">
        <f>Información!B428</f>
        <v>603116</v>
      </c>
      <c r="D430" s="3">
        <f t="shared" si="44"/>
        <v>7237392</v>
      </c>
      <c r="E430" s="41">
        <f t="shared" si="45"/>
        <v>506617.44000000006</v>
      </c>
      <c r="F430" s="33">
        <f t="shared" si="46"/>
        <v>7744009.4400000004</v>
      </c>
      <c r="G430" s="42">
        <f t="shared" si="49"/>
        <v>645334.12</v>
      </c>
      <c r="H430" s="33">
        <f t="shared" si="47"/>
        <v>387200.47200000007</v>
      </c>
      <c r="I430" s="33">
        <f t="shared" si="48"/>
        <v>8131209.9120000005</v>
      </c>
      <c r="J430" s="42">
        <f t="shared" si="50"/>
        <v>633271.80000000005</v>
      </c>
    </row>
    <row r="431" spans="1:10" x14ac:dyDescent="0.25">
      <c r="A431">
        <v>428</v>
      </c>
      <c r="B431" s="1" t="e">
        <f>Información!#REF!</f>
        <v>#REF!</v>
      </c>
      <c r="C431" s="85">
        <f>Información!B429</f>
        <v>1023709</v>
      </c>
      <c r="D431" s="3">
        <f t="shared" si="44"/>
        <v>12284508</v>
      </c>
      <c r="E431" s="41">
        <f t="shared" si="45"/>
        <v>859915.56</v>
      </c>
      <c r="F431" s="33">
        <f t="shared" si="46"/>
        <v>13144423.560000001</v>
      </c>
      <c r="G431" s="42">
        <f t="shared" si="49"/>
        <v>1095368.6300000001</v>
      </c>
      <c r="H431" s="33">
        <f t="shared" si="47"/>
        <v>657221.17800000007</v>
      </c>
      <c r="I431" s="33">
        <f t="shared" si="48"/>
        <v>13801644.738</v>
      </c>
      <c r="J431" s="42">
        <f t="shared" si="50"/>
        <v>1074894.45</v>
      </c>
    </row>
    <row r="432" spans="1:10" x14ac:dyDescent="0.25">
      <c r="A432">
        <v>429</v>
      </c>
      <c r="B432" s="1" t="e">
        <f>Información!#REF!</f>
        <v>#REF!</v>
      </c>
      <c r="C432" s="85">
        <f>Información!B430</f>
        <v>155200</v>
      </c>
      <c r="D432" s="3">
        <f t="shared" si="44"/>
        <v>1862400</v>
      </c>
      <c r="E432" s="41">
        <f t="shared" si="45"/>
        <v>130368.00000000001</v>
      </c>
      <c r="F432" s="33">
        <f t="shared" si="46"/>
        <v>1992768</v>
      </c>
      <c r="G432" s="42">
        <f t="shared" si="49"/>
        <v>166064</v>
      </c>
      <c r="H432" s="33">
        <f t="shared" si="47"/>
        <v>99638.400000000009</v>
      </c>
      <c r="I432" s="33">
        <f t="shared" si="48"/>
        <v>2092406.4</v>
      </c>
      <c r="J432" s="42">
        <f t="shared" si="50"/>
        <v>162960</v>
      </c>
    </row>
    <row r="433" spans="1:10" x14ac:dyDescent="0.25">
      <c r="A433">
        <v>430</v>
      </c>
      <c r="B433" s="1" t="e">
        <f>Información!#REF!</f>
        <v>#REF!</v>
      </c>
      <c r="C433" s="85">
        <f>Información!B431</f>
        <v>797053</v>
      </c>
      <c r="D433" s="3">
        <f t="shared" si="44"/>
        <v>9564636</v>
      </c>
      <c r="E433" s="41">
        <f t="shared" si="45"/>
        <v>669524.52</v>
      </c>
      <c r="F433" s="33">
        <f t="shared" si="46"/>
        <v>10234160.52</v>
      </c>
      <c r="G433" s="42">
        <f t="shared" si="49"/>
        <v>852846.71000000008</v>
      </c>
      <c r="H433" s="33">
        <f t="shared" si="47"/>
        <v>511708.02600000001</v>
      </c>
      <c r="I433" s="33">
        <f t="shared" si="48"/>
        <v>10745868.546</v>
      </c>
      <c r="J433" s="42">
        <f t="shared" si="50"/>
        <v>836905.65</v>
      </c>
    </row>
    <row r="434" spans="1:10" x14ac:dyDescent="0.25">
      <c r="A434">
        <v>431</v>
      </c>
      <c r="B434" s="1" t="e">
        <f>Información!#REF!</f>
        <v>#REF!</v>
      </c>
      <c r="C434" s="85">
        <f>Información!B432</f>
        <v>751484</v>
      </c>
      <c r="D434" s="3">
        <f t="shared" si="44"/>
        <v>9017808</v>
      </c>
      <c r="E434" s="41">
        <f t="shared" si="45"/>
        <v>631246.56000000006</v>
      </c>
      <c r="F434" s="33">
        <f t="shared" si="46"/>
        <v>9649054.5600000005</v>
      </c>
      <c r="G434" s="42">
        <f t="shared" si="49"/>
        <v>804087.88</v>
      </c>
      <c r="H434" s="33">
        <f t="shared" si="47"/>
        <v>482452.72800000006</v>
      </c>
      <c r="I434" s="33">
        <f t="shared" si="48"/>
        <v>10131507.288000001</v>
      </c>
      <c r="J434" s="42">
        <f t="shared" si="50"/>
        <v>789058.20000000007</v>
      </c>
    </row>
    <row r="435" spans="1:10" x14ac:dyDescent="0.25">
      <c r="A435">
        <v>432</v>
      </c>
      <c r="B435" s="1" t="e">
        <f>Información!#REF!</f>
        <v>#REF!</v>
      </c>
      <c r="C435" s="85">
        <f>Información!B433</f>
        <v>1253836</v>
      </c>
      <c r="D435" s="3">
        <f t="shared" si="44"/>
        <v>15046032</v>
      </c>
      <c r="E435" s="41">
        <f t="shared" si="45"/>
        <v>1053222.24</v>
      </c>
      <c r="F435" s="33">
        <f t="shared" si="46"/>
        <v>16099254.24</v>
      </c>
      <c r="G435" s="42">
        <f t="shared" si="49"/>
        <v>1341604.52</v>
      </c>
      <c r="H435" s="33">
        <f t="shared" si="47"/>
        <v>804962.71200000006</v>
      </c>
      <c r="I435" s="33">
        <f t="shared" si="48"/>
        <v>16904216.952</v>
      </c>
      <c r="J435" s="42">
        <f t="shared" si="50"/>
        <v>1316527.8</v>
      </c>
    </row>
    <row r="436" spans="1:10" x14ac:dyDescent="0.25">
      <c r="A436">
        <v>433</v>
      </c>
      <c r="B436" s="1" t="e">
        <f>Información!#REF!</f>
        <v>#REF!</v>
      </c>
      <c r="C436" s="85">
        <f>Información!B434</f>
        <v>349527</v>
      </c>
      <c r="D436" s="3">
        <f t="shared" si="44"/>
        <v>4194324</v>
      </c>
      <c r="E436" s="41">
        <f t="shared" si="45"/>
        <v>293602.68000000005</v>
      </c>
      <c r="F436" s="33">
        <f t="shared" si="46"/>
        <v>4487926.68</v>
      </c>
      <c r="G436" s="42">
        <f t="shared" si="49"/>
        <v>373993.89</v>
      </c>
      <c r="H436" s="33">
        <f t="shared" si="47"/>
        <v>224396.334</v>
      </c>
      <c r="I436" s="33">
        <f t="shared" si="48"/>
        <v>4712323.0139999995</v>
      </c>
      <c r="J436" s="42">
        <f t="shared" si="50"/>
        <v>367003.35000000003</v>
      </c>
    </row>
    <row r="437" spans="1:10" x14ac:dyDescent="0.25">
      <c r="A437">
        <v>434</v>
      </c>
      <c r="B437" s="1" t="e">
        <f>Información!#REF!</f>
        <v>#REF!</v>
      </c>
      <c r="C437" s="85">
        <f>Información!B435</f>
        <v>327651</v>
      </c>
      <c r="D437" s="3">
        <f t="shared" si="44"/>
        <v>3931812</v>
      </c>
      <c r="E437" s="41">
        <f t="shared" si="45"/>
        <v>275226.84000000003</v>
      </c>
      <c r="F437" s="33">
        <f t="shared" si="46"/>
        <v>4207038.84</v>
      </c>
      <c r="G437" s="42">
        <f t="shared" si="49"/>
        <v>350586.57</v>
      </c>
      <c r="H437" s="33">
        <f t="shared" si="47"/>
        <v>210351.94200000001</v>
      </c>
      <c r="I437" s="33">
        <f t="shared" si="48"/>
        <v>4417390.7819999997</v>
      </c>
      <c r="J437" s="42">
        <f t="shared" si="50"/>
        <v>344033.55</v>
      </c>
    </row>
    <row r="438" spans="1:10" x14ac:dyDescent="0.25">
      <c r="A438">
        <v>435</v>
      </c>
      <c r="B438" s="1" t="e">
        <f>Información!#REF!</f>
        <v>#REF!</v>
      </c>
      <c r="C438" s="85">
        <f>Información!B436</f>
        <v>1027816</v>
      </c>
      <c r="D438" s="3">
        <f t="shared" si="44"/>
        <v>12333792</v>
      </c>
      <c r="E438" s="41">
        <f t="shared" si="45"/>
        <v>863365.44000000006</v>
      </c>
      <c r="F438" s="33">
        <f t="shared" si="46"/>
        <v>13197157.439999999</v>
      </c>
      <c r="G438" s="42">
        <f t="shared" si="49"/>
        <v>1099763.1200000001</v>
      </c>
      <c r="H438" s="33">
        <f t="shared" si="47"/>
        <v>659857.87199999997</v>
      </c>
      <c r="I438" s="33">
        <f t="shared" si="48"/>
        <v>13857015.311999999</v>
      </c>
      <c r="J438" s="42">
        <f t="shared" si="50"/>
        <v>1079206.8</v>
      </c>
    </row>
    <row r="439" spans="1:10" x14ac:dyDescent="0.25">
      <c r="A439">
        <v>436</v>
      </c>
      <c r="B439" s="1" t="e">
        <f>Información!#REF!</f>
        <v>#REF!</v>
      </c>
      <c r="C439" s="85">
        <f>Información!B437</f>
        <v>476522</v>
      </c>
      <c r="D439" s="3">
        <f t="shared" si="44"/>
        <v>5718264</v>
      </c>
      <c r="E439" s="41">
        <f t="shared" si="45"/>
        <v>400278.48000000004</v>
      </c>
      <c r="F439" s="33">
        <f t="shared" si="46"/>
        <v>6118542.4800000004</v>
      </c>
      <c r="G439" s="42">
        <f t="shared" si="49"/>
        <v>509878.54000000004</v>
      </c>
      <c r="H439" s="33">
        <f t="shared" si="47"/>
        <v>305927.12400000001</v>
      </c>
      <c r="I439" s="33">
        <f t="shared" si="48"/>
        <v>6424469.6040000003</v>
      </c>
      <c r="J439" s="42">
        <f t="shared" si="50"/>
        <v>500348.10000000003</v>
      </c>
    </row>
    <row r="440" spans="1:10" x14ac:dyDescent="0.25">
      <c r="A440">
        <v>437</v>
      </c>
      <c r="B440" s="1" t="e">
        <f>Información!#REF!</f>
        <v>#REF!</v>
      </c>
      <c r="C440" s="85">
        <f>Información!B438</f>
        <v>300011</v>
      </c>
      <c r="D440" s="3">
        <f t="shared" si="44"/>
        <v>3600132</v>
      </c>
      <c r="E440" s="41">
        <f t="shared" si="45"/>
        <v>252009.24000000002</v>
      </c>
      <c r="F440" s="33">
        <f t="shared" si="46"/>
        <v>3852141.24</v>
      </c>
      <c r="G440" s="42">
        <f t="shared" si="49"/>
        <v>321011.77</v>
      </c>
      <c r="H440" s="33">
        <f t="shared" si="47"/>
        <v>192607.06200000003</v>
      </c>
      <c r="I440" s="33">
        <f t="shared" si="48"/>
        <v>4044748.3020000001</v>
      </c>
      <c r="J440" s="42">
        <f t="shared" si="50"/>
        <v>315011.55</v>
      </c>
    </row>
    <row r="441" spans="1:10" x14ac:dyDescent="0.25">
      <c r="A441">
        <v>438</v>
      </c>
      <c r="B441" s="1" t="e">
        <f>Información!#REF!</f>
        <v>#REF!</v>
      </c>
      <c r="C441" s="85">
        <f>Información!B439</f>
        <v>499011</v>
      </c>
      <c r="D441" s="3">
        <f t="shared" si="44"/>
        <v>5988132</v>
      </c>
      <c r="E441" s="41">
        <f t="shared" si="45"/>
        <v>419169.24000000005</v>
      </c>
      <c r="F441" s="33">
        <f t="shared" si="46"/>
        <v>6407301.2400000002</v>
      </c>
      <c r="G441" s="42">
        <f t="shared" si="49"/>
        <v>533941.77</v>
      </c>
      <c r="H441" s="33">
        <f t="shared" si="47"/>
        <v>320365.06200000003</v>
      </c>
      <c r="I441" s="33">
        <f t="shared" si="48"/>
        <v>6727666.3020000001</v>
      </c>
      <c r="J441" s="42">
        <f t="shared" si="50"/>
        <v>523961.55000000005</v>
      </c>
    </row>
    <row r="442" spans="1:10" x14ac:dyDescent="0.25">
      <c r="A442">
        <v>439</v>
      </c>
      <c r="B442" s="1" t="e">
        <f>Información!#REF!</f>
        <v>#REF!</v>
      </c>
      <c r="C442" s="85">
        <f>Información!B440</f>
        <v>1720145</v>
      </c>
      <c r="D442" s="3">
        <f t="shared" si="44"/>
        <v>20641740</v>
      </c>
      <c r="E442" s="41">
        <f t="shared" si="45"/>
        <v>1444921.8</v>
      </c>
      <c r="F442" s="33">
        <f t="shared" si="46"/>
        <v>22086661.800000001</v>
      </c>
      <c r="G442" s="42">
        <f t="shared" si="49"/>
        <v>1840555.1500000001</v>
      </c>
      <c r="H442" s="33">
        <f t="shared" si="47"/>
        <v>1104333.0900000001</v>
      </c>
      <c r="I442" s="33">
        <f t="shared" si="48"/>
        <v>23190994.890000001</v>
      </c>
      <c r="J442" s="42">
        <f t="shared" si="50"/>
        <v>1806152.25</v>
      </c>
    </row>
    <row r="443" spans="1:10" x14ac:dyDescent="0.25">
      <c r="A443">
        <v>440</v>
      </c>
      <c r="B443" s="1" t="e">
        <f>Información!#REF!</f>
        <v>#REF!</v>
      </c>
      <c r="C443" s="85">
        <f>Información!B441</f>
        <v>1549836</v>
      </c>
      <c r="D443" s="3">
        <f t="shared" si="44"/>
        <v>18598032</v>
      </c>
      <c r="E443" s="41">
        <f t="shared" si="45"/>
        <v>1301862.2400000002</v>
      </c>
      <c r="F443" s="33">
        <f t="shared" si="46"/>
        <v>19899894.240000002</v>
      </c>
      <c r="G443" s="42">
        <f t="shared" si="49"/>
        <v>1658324.52</v>
      </c>
      <c r="H443" s="33">
        <f t="shared" si="47"/>
        <v>994994.71200000017</v>
      </c>
      <c r="I443" s="33">
        <f t="shared" si="48"/>
        <v>20894888.952000003</v>
      </c>
      <c r="J443" s="42">
        <f t="shared" si="50"/>
        <v>1627327.8</v>
      </c>
    </row>
    <row r="444" spans="1:10" x14ac:dyDescent="0.25">
      <c r="A444">
        <v>441</v>
      </c>
      <c r="B444" s="1" t="e">
        <f>Información!#REF!</f>
        <v>#REF!</v>
      </c>
      <c r="C444" s="85">
        <f>Información!B442</f>
        <v>455630</v>
      </c>
      <c r="D444" s="3">
        <f t="shared" si="44"/>
        <v>5467560</v>
      </c>
      <c r="E444" s="41">
        <f t="shared" si="45"/>
        <v>382729.2</v>
      </c>
      <c r="F444" s="33">
        <f t="shared" si="46"/>
        <v>5850289.2000000002</v>
      </c>
      <c r="G444" s="42">
        <f t="shared" si="49"/>
        <v>487524.10000000003</v>
      </c>
      <c r="H444" s="33">
        <f t="shared" si="47"/>
        <v>292514.46000000002</v>
      </c>
      <c r="I444" s="33">
        <f t="shared" si="48"/>
        <v>6142803.6600000001</v>
      </c>
      <c r="J444" s="42">
        <f t="shared" si="50"/>
        <v>478411.5</v>
      </c>
    </row>
    <row r="445" spans="1:10" x14ac:dyDescent="0.25">
      <c r="A445">
        <v>442</v>
      </c>
      <c r="B445" s="1" t="e">
        <f>Información!#REF!</f>
        <v>#REF!</v>
      </c>
      <c r="C445" s="85">
        <f>Información!B443</f>
        <v>794579</v>
      </c>
      <c r="D445" s="3">
        <f t="shared" si="44"/>
        <v>9534948</v>
      </c>
      <c r="E445" s="41">
        <f t="shared" si="45"/>
        <v>667446.3600000001</v>
      </c>
      <c r="F445" s="33">
        <f t="shared" si="46"/>
        <v>10202394.359999999</v>
      </c>
      <c r="G445" s="42">
        <f t="shared" si="49"/>
        <v>850199.53</v>
      </c>
      <c r="H445" s="33">
        <f t="shared" si="47"/>
        <v>510119.71799999999</v>
      </c>
      <c r="I445" s="33">
        <f t="shared" si="48"/>
        <v>10712514.078</v>
      </c>
      <c r="J445" s="42">
        <f t="shared" si="50"/>
        <v>834307.95000000007</v>
      </c>
    </row>
    <row r="446" spans="1:10" x14ac:dyDescent="0.25">
      <c r="A446">
        <v>443</v>
      </c>
      <c r="B446" s="1" t="e">
        <f>Información!#REF!</f>
        <v>#REF!</v>
      </c>
      <c r="C446" s="85">
        <f>Información!B444</f>
        <v>1656109</v>
      </c>
      <c r="D446" s="3">
        <f t="shared" si="44"/>
        <v>19873308</v>
      </c>
      <c r="E446" s="41">
        <f t="shared" si="45"/>
        <v>1391131.56</v>
      </c>
      <c r="F446" s="33">
        <f t="shared" si="46"/>
        <v>21264439.559999999</v>
      </c>
      <c r="G446" s="42">
        <f t="shared" si="49"/>
        <v>1772036.6300000001</v>
      </c>
      <c r="H446" s="33">
        <f t="shared" si="47"/>
        <v>1063221.9779999999</v>
      </c>
      <c r="I446" s="33">
        <f t="shared" si="48"/>
        <v>22327661.537999999</v>
      </c>
      <c r="J446" s="42">
        <f t="shared" si="50"/>
        <v>1738914.4500000002</v>
      </c>
    </row>
    <row r="447" spans="1:10" x14ac:dyDescent="0.25">
      <c r="A447">
        <v>444</v>
      </c>
      <c r="B447" s="1" t="e">
        <f>Información!#REF!</f>
        <v>#REF!</v>
      </c>
      <c r="C447" s="85">
        <f>Información!B445</f>
        <v>917509</v>
      </c>
      <c r="D447" s="3">
        <f t="shared" si="44"/>
        <v>11010108</v>
      </c>
      <c r="E447" s="41">
        <f t="shared" si="45"/>
        <v>770707.56</v>
      </c>
      <c r="F447" s="33">
        <f t="shared" si="46"/>
        <v>11780815.560000001</v>
      </c>
      <c r="G447" s="42">
        <f t="shared" si="49"/>
        <v>981734.63</v>
      </c>
      <c r="H447" s="33">
        <f t="shared" si="47"/>
        <v>589040.77800000005</v>
      </c>
      <c r="I447" s="33">
        <f t="shared" si="48"/>
        <v>12369856.338000001</v>
      </c>
      <c r="J447" s="42">
        <f t="shared" si="50"/>
        <v>963384.45000000007</v>
      </c>
    </row>
    <row r="448" spans="1:10" x14ac:dyDescent="0.25">
      <c r="A448">
        <v>445</v>
      </c>
      <c r="B448" s="1" t="e">
        <f>Información!#REF!</f>
        <v>#REF!</v>
      </c>
      <c r="C448" s="85">
        <f>Información!B446</f>
        <v>1746827</v>
      </c>
      <c r="D448" s="3">
        <f t="shared" si="44"/>
        <v>20961924</v>
      </c>
      <c r="E448" s="41">
        <f t="shared" si="45"/>
        <v>1467334.6800000002</v>
      </c>
      <c r="F448" s="33">
        <f t="shared" si="46"/>
        <v>22429258.68</v>
      </c>
      <c r="G448" s="42">
        <f t="shared" si="49"/>
        <v>1869104.8900000001</v>
      </c>
      <c r="H448" s="33">
        <f t="shared" si="47"/>
        <v>1121462.9340000001</v>
      </c>
      <c r="I448" s="33">
        <f t="shared" si="48"/>
        <v>23550721.614</v>
      </c>
      <c r="J448" s="42">
        <f t="shared" si="50"/>
        <v>1834168.35</v>
      </c>
    </row>
    <row r="449" spans="1:10" x14ac:dyDescent="0.25">
      <c r="A449">
        <v>446</v>
      </c>
      <c r="B449" s="1" t="e">
        <f>Información!#REF!</f>
        <v>#REF!</v>
      </c>
      <c r="C449" s="85">
        <f>Información!B447</f>
        <v>1492859</v>
      </c>
      <c r="D449" s="3">
        <f t="shared" si="44"/>
        <v>17914308</v>
      </c>
      <c r="E449" s="41">
        <f t="shared" si="45"/>
        <v>1254001.56</v>
      </c>
      <c r="F449" s="33">
        <f t="shared" si="46"/>
        <v>19168309.559999999</v>
      </c>
      <c r="G449" s="42">
        <f t="shared" si="49"/>
        <v>1597359.1300000001</v>
      </c>
      <c r="H449" s="33">
        <f t="shared" si="47"/>
        <v>958415.478</v>
      </c>
      <c r="I449" s="33">
        <f t="shared" si="48"/>
        <v>20126725.037999999</v>
      </c>
      <c r="J449" s="42">
        <f t="shared" si="50"/>
        <v>1567501.95</v>
      </c>
    </row>
    <row r="450" spans="1:10" x14ac:dyDescent="0.25">
      <c r="A450">
        <v>447</v>
      </c>
      <c r="B450" s="1" t="e">
        <f>Información!#REF!</f>
        <v>#REF!</v>
      </c>
      <c r="C450" s="85">
        <f>Información!B448</f>
        <v>1677142</v>
      </c>
      <c r="D450" s="3">
        <f t="shared" si="44"/>
        <v>20125704</v>
      </c>
      <c r="E450" s="41">
        <f t="shared" si="45"/>
        <v>1408799.28</v>
      </c>
      <c r="F450" s="33">
        <f t="shared" si="46"/>
        <v>21534503.280000001</v>
      </c>
      <c r="G450" s="42">
        <f t="shared" si="49"/>
        <v>1794541.9400000002</v>
      </c>
      <c r="H450" s="33">
        <f t="shared" si="47"/>
        <v>1076725.1640000001</v>
      </c>
      <c r="I450" s="33">
        <f t="shared" si="48"/>
        <v>22611228.444000002</v>
      </c>
      <c r="J450" s="42">
        <f t="shared" si="50"/>
        <v>1760999.1</v>
      </c>
    </row>
    <row r="451" spans="1:10" x14ac:dyDescent="0.25">
      <c r="A451">
        <v>448</v>
      </c>
      <c r="B451" s="1" t="e">
        <f>Información!#REF!</f>
        <v>#REF!</v>
      </c>
      <c r="C451" s="85">
        <f>Información!B449</f>
        <v>1598860</v>
      </c>
      <c r="D451" s="3">
        <f t="shared" si="44"/>
        <v>19186320</v>
      </c>
      <c r="E451" s="41">
        <f t="shared" si="45"/>
        <v>1343042.4000000001</v>
      </c>
      <c r="F451" s="33">
        <f t="shared" si="46"/>
        <v>20529362.399999999</v>
      </c>
      <c r="G451" s="42">
        <f t="shared" si="49"/>
        <v>1710780.2000000002</v>
      </c>
      <c r="H451" s="33">
        <f t="shared" si="47"/>
        <v>1026468.12</v>
      </c>
      <c r="I451" s="33">
        <f t="shared" si="48"/>
        <v>21555830.52</v>
      </c>
      <c r="J451" s="42">
        <f t="shared" si="50"/>
        <v>1678803</v>
      </c>
    </row>
    <row r="452" spans="1:10" x14ac:dyDescent="0.25">
      <c r="A452">
        <v>449</v>
      </c>
      <c r="B452" s="1" t="e">
        <f>Información!#REF!</f>
        <v>#REF!</v>
      </c>
      <c r="C452" s="85">
        <f>Información!B450</f>
        <v>233018</v>
      </c>
      <c r="D452" s="3">
        <f t="shared" si="44"/>
        <v>2796216</v>
      </c>
      <c r="E452" s="41">
        <f t="shared" si="45"/>
        <v>195735.12000000002</v>
      </c>
      <c r="F452" s="33">
        <f t="shared" si="46"/>
        <v>2991951.12</v>
      </c>
      <c r="G452" s="42">
        <f t="shared" si="49"/>
        <v>249329.26</v>
      </c>
      <c r="H452" s="33">
        <f t="shared" si="47"/>
        <v>149597.55600000001</v>
      </c>
      <c r="I452" s="33">
        <f t="shared" si="48"/>
        <v>3141548.676</v>
      </c>
      <c r="J452" s="42">
        <f t="shared" si="50"/>
        <v>244668.90000000002</v>
      </c>
    </row>
    <row r="453" spans="1:10" x14ac:dyDescent="0.25">
      <c r="A453">
        <v>450</v>
      </c>
      <c r="B453" s="1" t="e">
        <f>Información!#REF!</f>
        <v>#REF!</v>
      </c>
      <c r="C453" s="85">
        <f>Información!B451</f>
        <v>610378</v>
      </c>
      <c r="D453" s="3">
        <f t="shared" ref="D453:D503" si="51">C453*12</f>
        <v>7324536</v>
      </c>
      <c r="E453" s="41">
        <f t="shared" ref="E453:E503" si="52">D453*$E$3</f>
        <v>512717.52000000008</v>
      </c>
      <c r="F453" s="33">
        <f t="shared" ref="F453:F503" si="53">D453+E453</f>
        <v>7837253.5200000005</v>
      </c>
      <c r="G453" s="42">
        <f t="shared" si="49"/>
        <v>653104.46000000008</v>
      </c>
      <c r="H453" s="33">
        <f t="shared" ref="H453:H503" si="54">F453*$H$3</f>
        <v>391862.67600000004</v>
      </c>
      <c r="I453" s="33">
        <f t="shared" ref="I453:I503" si="55">H453+F453</f>
        <v>8229116.1960000005</v>
      </c>
      <c r="J453" s="42">
        <f t="shared" si="50"/>
        <v>640896.9</v>
      </c>
    </row>
    <row r="454" spans="1:10" x14ac:dyDescent="0.25">
      <c r="A454">
        <v>451</v>
      </c>
      <c r="B454" s="1" t="e">
        <f>Información!#REF!</f>
        <v>#REF!</v>
      </c>
      <c r="C454" s="85">
        <f>Información!B452</f>
        <v>1740494</v>
      </c>
      <c r="D454" s="3">
        <f t="shared" si="51"/>
        <v>20885928</v>
      </c>
      <c r="E454" s="41">
        <f t="shared" si="52"/>
        <v>1462014.9600000002</v>
      </c>
      <c r="F454" s="33">
        <f t="shared" si="53"/>
        <v>22347942.960000001</v>
      </c>
      <c r="G454" s="42">
        <f t="shared" si="49"/>
        <v>1862328.58</v>
      </c>
      <c r="H454" s="33">
        <f t="shared" si="54"/>
        <v>1117397.148</v>
      </c>
      <c r="I454" s="33">
        <f t="shared" si="55"/>
        <v>23465340.108000003</v>
      </c>
      <c r="J454" s="42">
        <f t="shared" si="50"/>
        <v>1827518.7000000002</v>
      </c>
    </row>
    <row r="455" spans="1:10" x14ac:dyDescent="0.25">
      <c r="A455">
        <v>452</v>
      </c>
      <c r="B455" s="1" t="e">
        <f>Información!#REF!</f>
        <v>#REF!</v>
      </c>
      <c r="C455" s="85">
        <f>Información!B453</f>
        <v>340455</v>
      </c>
      <c r="D455" s="3">
        <f t="shared" si="51"/>
        <v>4085460</v>
      </c>
      <c r="E455" s="41">
        <f t="shared" si="52"/>
        <v>285982.2</v>
      </c>
      <c r="F455" s="33">
        <f t="shared" si="53"/>
        <v>4371442.2</v>
      </c>
      <c r="G455" s="42">
        <f t="shared" ref="G455:G503" si="56">C455*(1+$E$3)</f>
        <v>364286.85000000003</v>
      </c>
      <c r="H455" s="33">
        <f t="shared" si="54"/>
        <v>218572.11000000002</v>
      </c>
      <c r="I455" s="33">
        <f t="shared" si="55"/>
        <v>4590014.3100000005</v>
      </c>
      <c r="J455" s="42">
        <f t="shared" ref="J455:J503" si="57">C455*(1+$H$3)</f>
        <v>357477.75</v>
      </c>
    </row>
    <row r="456" spans="1:10" x14ac:dyDescent="0.25">
      <c r="A456">
        <v>453</v>
      </c>
      <c r="B456" s="1" t="e">
        <f>Información!#REF!</f>
        <v>#REF!</v>
      </c>
      <c r="C456" s="85">
        <f>Información!B454</f>
        <v>546505</v>
      </c>
      <c r="D456" s="3">
        <f t="shared" si="51"/>
        <v>6558060</v>
      </c>
      <c r="E456" s="41">
        <f t="shared" si="52"/>
        <v>459064.20000000007</v>
      </c>
      <c r="F456" s="33">
        <f t="shared" si="53"/>
        <v>7017124.2000000002</v>
      </c>
      <c r="G456" s="42">
        <f t="shared" si="56"/>
        <v>584760.35</v>
      </c>
      <c r="H456" s="33">
        <f t="shared" si="54"/>
        <v>350856.21</v>
      </c>
      <c r="I456" s="33">
        <f t="shared" si="55"/>
        <v>7367980.4100000001</v>
      </c>
      <c r="J456" s="42">
        <f t="shared" si="57"/>
        <v>573830.25</v>
      </c>
    </row>
    <row r="457" spans="1:10" x14ac:dyDescent="0.25">
      <c r="A457">
        <v>454</v>
      </c>
      <c r="B457" s="1" t="e">
        <f>Información!#REF!</f>
        <v>#REF!</v>
      </c>
      <c r="C457" s="85">
        <f>Información!B455</f>
        <v>644522</v>
      </c>
      <c r="D457" s="3">
        <f t="shared" si="51"/>
        <v>7734264</v>
      </c>
      <c r="E457" s="41">
        <f t="shared" si="52"/>
        <v>541398.4800000001</v>
      </c>
      <c r="F457" s="33">
        <f t="shared" si="53"/>
        <v>8275662.4800000004</v>
      </c>
      <c r="G457" s="42">
        <f t="shared" si="56"/>
        <v>689638.54</v>
      </c>
      <c r="H457" s="33">
        <f t="shared" si="54"/>
        <v>413783.12400000007</v>
      </c>
      <c r="I457" s="33">
        <f t="shared" si="55"/>
        <v>8689445.6040000003</v>
      </c>
      <c r="J457" s="42">
        <f t="shared" si="57"/>
        <v>676748.1</v>
      </c>
    </row>
    <row r="458" spans="1:10" x14ac:dyDescent="0.25">
      <c r="A458">
        <v>455</v>
      </c>
      <c r="B458" s="1" t="e">
        <f>Información!#REF!</f>
        <v>#REF!</v>
      </c>
      <c r="C458" s="85">
        <f>Información!B456</f>
        <v>958883</v>
      </c>
      <c r="D458" s="3">
        <f t="shared" si="51"/>
        <v>11506596</v>
      </c>
      <c r="E458" s="41">
        <f t="shared" si="52"/>
        <v>805461.72000000009</v>
      </c>
      <c r="F458" s="33">
        <f t="shared" si="53"/>
        <v>12312057.720000001</v>
      </c>
      <c r="G458" s="42">
        <f t="shared" si="56"/>
        <v>1026004.81</v>
      </c>
      <c r="H458" s="33">
        <f t="shared" si="54"/>
        <v>615602.88600000006</v>
      </c>
      <c r="I458" s="33">
        <f t="shared" si="55"/>
        <v>12927660.606000001</v>
      </c>
      <c r="J458" s="42">
        <f t="shared" si="57"/>
        <v>1006827.15</v>
      </c>
    </row>
    <row r="459" spans="1:10" x14ac:dyDescent="0.25">
      <c r="A459">
        <v>456</v>
      </c>
      <c r="B459" s="1" t="e">
        <f>Información!#REF!</f>
        <v>#REF!</v>
      </c>
      <c r="C459" s="85">
        <f>Información!B457</f>
        <v>383055</v>
      </c>
      <c r="D459" s="3">
        <f t="shared" si="51"/>
        <v>4596660</v>
      </c>
      <c r="E459" s="41">
        <f t="shared" si="52"/>
        <v>321766.2</v>
      </c>
      <c r="F459" s="33">
        <f t="shared" si="53"/>
        <v>4918426.2</v>
      </c>
      <c r="G459" s="42">
        <f t="shared" si="56"/>
        <v>409868.85000000003</v>
      </c>
      <c r="H459" s="33">
        <f t="shared" si="54"/>
        <v>245921.31000000003</v>
      </c>
      <c r="I459" s="33">
        <f t="shared" si="55"/>
        <v>5164347.51</v>
      </c>
      <c r="J459" s="42">
        <f t="shared" si="57"/>
        <v>402207.75</v>
      </c>
    </row>
    <row r="460" spans="1:10" x14ac:dyDescent="0.25">
      <c r="A460">
        <v>457</v>
      </c>
      <c r="B460" s="1" t="e">
        <f>Información!#REF!</f>
        <v>#REF!</v>
      </c>
      <c r="C460" s="85">
        <f>Información!B458</f>
        <v>1467769</v>
      </c>
      <c r="D460" s="3">
        <f t="shared" si="51"/>
        <v>17613228</v>
      </c>
      <c r="E460" s="41">
        <f t="shared" si="52"/>
        <v>1232925.9600000002</v>
      </c>
      <c r="F460" s="33">
        <f t="shared" si="53"/>
        <v>18846153.960000001</v>
      </c>
      <c r="G460" s="42">
        <f t="shared" si="56"/>
        <v>1570512.83</v>
      </c>
      <c r="H460" s="33">
        <f t="shared" si="54"/>
        <v>942307.69800000009</v>
      </c>
      <c r="I460" s="33">
        <f t="shared" si="55"/>
        <v>19788461.658</v>
      </c>
      <c r="J460" s="42">
        <f t="shared" si="57"/>
        <v>1541157.45</v>
      </c>
    </row>
    <row r="461" spans="1:10" x14ac:dyDescent="0.25">
      <c r="A461">
        <v>458</v>
      </c>
      <c r="B461" s="1" t="e">
        <f>Información!#REF!</f>
        <v>#REF!</v>
      </c>
      <c r="C461" s="85">
        <f>Información!B459</f>
        <v>1366934</v>
      </c>
      <c r="D461" s="3">
        <f t="shared" si="51"/>
        <v>16403208</v>
      </c>
      <c r="E461" s="41">
        <f t="shared" si="52"/>
        <v>1148224.56</v>
      </c>
      <c r="F461" s="33">
        <f t="shared" si="53"/>
        <v>17551432.559999999</v>
      </c>
      <c r="G461" s="42">
        <f t="shared" si="56"/>
        <v>1462619.3800000001</v>
      </c>
      <c r="H461" s="33">
        <f t="shared" si="54"/>
        <v>877571.62800000003</v>
      </c>
      <c r="I461" s="33">
        <f t="shared" si="55"/>
        <v>18429004.187999997</v>
      </c>
      <c r="J461" s="42">
        <f t="shared" si="57"/>
        <v>1435280.7</v>
      </c>
    </row>
    <row r="462" spans="1:10" x14ac:dyDescent="0.25">
      <c r="A462">
        <v>459</v>
      </c>
      <c r="B462" s="1" t="e">
        <f>Información!#REF!</f>
        <v>#REF!</v>
      </c>
      <c r="C462" s="85">
        <f>Información!B460</f>
        <v>981017</v>
      </c>
      <c r="D462" s="3">
        <f t="shared" si="51"/>
        <v>11772204</v>
      </c>
      <c r="E462" s="41">
        <f t="shared" si="52"/>
        <v>824054.28</v>
      </c>
      <c r="F462" s="33">
        <f t="shared" si="53"/>
        <v>12596258.279999999</v>
      </c>
      <c r="G462" s="42">
        <f t="shared" si="56"/>
        <v>1049688.1900000002</v>
      </c>
      <c r="H462" s="33">
        <f t="shared" si="54"/>
        <v>629812.91399999999</v>
      </c>
      <c r="I462" s="33">
        <f t="shared" si="55"/>
        <v>13226071.194</v>
      </c>
      <c r="J462" s="42">
        <f t="shared" si="57"/>
        <v>1030067.8500000001</v>
      </c>
    </row>
    <row r="463" spans="1:10" x14ac:dyDescent="0.25">
      <c r="A463">
        <v>460</v>
      </c>
      <c r="B463" s="1" t="e">
        <f>Información!#REF!</f>
        <v>#REF!</v>
      </c>
      <c r="C463" s="85">
        <f>Información!B461</f>
        <v>567556</v>
      </c>
      <c r="D463" s="3">
        <f t="shared" si="51"/>
        <v>6810672</v>
      </c>
      <c r="E463" s="41">
        <f t="shared" si="52"/>
        <v>476747.04000000004</v>
      </c>
      <c r="F463" s="33">
        <f t="shared" si="53"/>
        <v>7287419.04</v>
      </c>
      <c r="G463" s="42">
        <f t="shared" si="56"/>
        <v>607284.92000000004</v>
      </c>
      <c r="H463" s="33">
        <f t="shared" si="54"/>
        <v>364370.95200000005</v>
      </c>
      <c r="I463" s="33">
        <f t="shared" si="55"/>
        <v>7651789.9920000006</v>
      </c>
      <c r="J463" s="42">
        <f t="shared" si="57"/>
        <v>595933.80000000005</v>
      </c>
    </row>
    <row r="464" spans="1:10" x14ac:dyDescent="0.25">
      <c r="A464">
        <v>461</v>
      </c>
      <c r="B464" s="1" t="e">
        <f>Información!#REF!</f>
        <v>#REF!</v>
      </c>
      <c r="C464" s="85">
        <f>Información!B462</f>
        <v>1094400</v>
      </c>
      <c r="D464" s="3">
        <f t="shared" si="51"/>
        <v>13132800</v>
      </c>
      <c r="E464" s="41">
        <f t="shared" si="52"/>
        <v>919296.00000000012</v>
      </c>
      <c r="F464" s="33">
        <f t="shared" si="53"/>
        <v>14052096</v>
      </c>
      <c r="G464" s="42">
        <f t="shared" si="56"/>
        <v>1171008</v>
      </c>
      <c r="H464" s="33">
        <f t="shared" si="54"/>
        <v>702604.80000000005</v>
      </c>
      <c r="I464" s="33">
        <f t="shared" si="55"/>
        <v>14754700.800000001</v>
      </c>
      <c r="J464" s="42">
        <f t="shared" si="57"/>
        <v>1149120</v>
      </c>
    </row>
    <row r="465" spans="1:10" x14ac:dyDescent="0.25">
      <c r="A465">
        <v>462</v>
      </c>
      <c r="B465" s="1" t="e">
        <f>Información!#REF!</f>
        <v>#REF!</v>
      </c>
      <c r="C465" s="85">
        <f>Información!B463</f>
        <v>561668</v>
      </c>
      <c r="D465" s="3">
        <f t="shared" si="51"/>
        <v>6740016</v>
      </c>
      <c r="E465" s="41">
        <f t="shared" si="52"/>
        <v>471801.12000000005</v>
      </c>
      <c r="F465" s="33">
        <f t="shared" si="53"/>
        <v>7211817.1200000001</v>
      </c>
      <c r="G465" s="42">
        <f t="shared" si="56"/>
        <v>600984.76</v>
      </c>
      <c r="H465" s="33">
        <f t="shared" si="54"/>
        <v>360590.85600000003</v>
      </c>
      <c r="I465" s="33">
        <f t="shared" si="55"/>
        <v>7572407.9759999998</v>
      </c>
      <c r="J465" s="42">
        <f t="shared" si="57"/>
        <v>589751.4</v>
      </c>
    </row>
    <row r="466" spans="1:10" x14ac:dyDescent="0.25">
      <c r="A466">
        <v>463</v>
      </c>
      <c r="B466" s="1" t="e">
        <f>Información!#REF!</f>
        <v>#REF!</v>
      </c>
      <c r="C466" s="85">
        <f>Información!B464</f>
        <v>1423794</v>
      </c>
      <c r="D466" s="3">
        <f t="shared" si="51"/>
        <v>17085528</v>
      </c>
      <c r="E466" s="41">
        <f t="shared" si="52"/>
        <v>1195986.9600000002</v>
      </c>
      <c r="F466" s="33">
        <f t="shared" si="53"/>
        <v>18281514.960000001</v>
      </c>
      <c r="G466" s="42">
        <f t="shared" si="56"/>
        <v>1523459.58</v>
      </c>
      <c r="H466" s="33">
        <f t="shared" si="54"/>
        <v>914075.74800000014</v>
      </c>
      <c r="I466" s="33">
        <f t="shared" si="55"/>
        <v>19195590.708000001</v>
      </c>
      <c r="J466" s="42">
        <f t="shared" si="57"/>
        <v>1494983.7</v>
      </c>
    </row>
    <row r="467" spans="1:10" x14ac:dyDescent="0.25">
      <c r="A467">
        <v>464</v>
      </c>
      <c r="B467" s="1" t="e">
        <f>Información!#REF!</f>
        <v>#REF!</v>
      </c>
      <c r="C467" s="85">
        <f>Información!B465</f>
        <v>900033</v>
      </c>
      <c r="D467" s="3">
        <f t="shared" si="51"/>
        <v>10800396</v>
      </c>
      <c r="E467" s="41">
        <f t="shared" si="52"/>
        <v>756027.72000000009</v>
      </c>
      <c r="F467" s="33">
        <f t="shared" si="53"/>
        <v>11556423.720000001</v>
      </c>
      <c r="G467" s="42">
        <f t="shared" si="56"/>
        <v>963035.31</v>
      </c>
      <c r="H467" s="33">
        <f t="shared" si="54"/>
        <v>577821.1860000001</v>
      </c>
      <c r="I467" s="33">
        <f t="shared" si="55"/>
        <v>12134244.906000001</v>
      </c>
      <c r="J467" s="42">
        <f t="shared" si="57"/>
        <v>945034.65</v>
      </c>
    </row>
    <row r="468" spans="1:10" x14ac:dyDescent="0.25">
      <c r="A468">
        <v>465</v>
      </c>
      <c r="B468" s="1" t="e">
        <f>Información!#REF!</f>
        <v>#REF!</v>
      </c>
      <c r="C468" s="85">
        <f>Información!B466</f>
        <v>552542</v>
      </c>
      <c r="D468" s="3">
        <f t="shared" si="51"/>
        <v>6630504</v>
      </c>
      <c r="E468" s="41">
        <f t="shared" si="52"/>
        <v>464135.28</v>
      </c>
      <c r="F468" s="33">
        <f t="shared" si="53"/>
        <v>7094639.2800000003</v>
      </c>
      <c r="G468" s="42">
        <f t="shared" si="56"/>
        <v>591219.94000000006</v>
      </c>
      <c r="H468" s="33">
        <f t="shared" si="54"/>
        <v>354731.96400000004</v>
      </c>
      <c r="I468" s="33">
        <f t="shared" si="55"/>
        <v>7449371.2439999999</v>
      </c>
      <c r="J468" s="42">
        <f t="shared" si="57"/>
        <v>580169.1</v>
      </c>
    </row>
    <row r="469" spans="1:10" x14ac:dyDescent="0.25">
      <c r="A469">
        <v>466</v>
      </c>
      <c r="B469" s="1" t="e">
        <f>Información!#REF!</f>
        <v>#REF!</v>
      </c>
      <c r="C469" s="85">
        <f>Información!B467</f>
        <v>597238</v>
      </c>
      <c r="D469" s="3">
        <f t="shared" si="51"/>
        <v>7166856</v>
      </c>
      <c r="E469" s="41">
        <f t="shared" si="52"/>
        <v>501679.92000000004</v>
      </c>
      <c r="F469" s="33">
        <f t="shared" si="53"/>
        <v>7668535.9199999999</v>
      </c>
      <c r="G469" s="42">
        <f t="shared" si="56"/>
        <v>639044.66</v>
      </c>
      <c r="H469" s="33">
        <f t="shared" si="54"/>
        <v>383426.79600000003</v>
      </c>
      <c r="I469" s="33">
        <f t="shared" si="55"/>
        <v>8051962.716</v>
      </c>
      <c r="J469" s="42">
        <f t="shared" si="57"/>
        <v>627099.9</v>
      </c>
    </row>
    <row r="470" spans="1:10" x14ac:dyDescent="0.25">
      <c r="A470">
        <v>467</v>
      </c>
      <c r="B470" s="1" t="e">
        <f>Información!#REF!</f>
        <v>#REF!</v>
      </c>
      <c r="C470" s="85">
        <f>Información!B468</f>
        <v>595027</v>
      </c>
      <c r="D470" s="3">
        <f t="shared" si="51"/>
        <v>7140324</v>
      </c>
      <c r="E470" s="41">
        <f t="shared" si="52"/>
        <v>499822.68000000005</v>
      </c>
      <c r="F470" s="33">
        <f t="shared" si="53"/>
        <v>7640146.6799999997</v>
      </c>
      <c r="G470" s="42">
        <f t="shared" si="56"/>
        <v>636678.89</v>
      </c>
      <c r="H470" s="33">
        <f t="shared" si="54"/>
        <v>382007.33400000003</v>
      </c>
      <c r="I470" s="33">
        <f t="shared" si="55"/>
        <v>8022154.0139999995</v>
      </c>
      <c r="J470" s="42">
        <f t="shared" si="57"/>
        <v>624778.35</v>
      </c>
    </row>
    <row r="471" spans="1:10" x14ac:dyDescent="0.25">
      <c r="A471">
        <v>468</v>
      </c>
      <c r="B471" s="1" t="e">
        <f>Información!#REF!</f>
        <v>#REF!</v>
      </c>
      <c r="C471" s="85">
        <f>Información!B469</f>
        <v>972209</v>
      </c>
      <c r="D471" s="3">
        <f t="shared" si="51"/>
        <v>11666508</v>
      </c>
      <c r="E471" s="41">
        <f t="shared" si="52"/>
        <v>816655.56</v>
      </c>
      <c r="F471" s="33">
        <f t="shared" si="53"/>
        <v>12483163.560000001</v>
      </c>
      <c r="G471" s="42">
        <f t="shared" si="56"/>
        <v>1040263.63</v>
      </c>
      <c r="H471" s="33">
        <f t="shared" si="54"/>
        <v>624158.17800000007</v>
      </c>
      <c r="I471" s="33">
        <f t="shared" si="55"/>
        <v>13107321.738</v>
      </c>
      <c r="J471" s="42">
        <f t="shared" si="57"/>
        <v>1020819.4500000001</v>
      </c>
    </row>
    <row r="472" spans="1:10" x14ac:dyDescent="0.25">
      <c r="A472">
        <v>469</v>
      </c>
      <c r="B472" s="1" t="e">
        <f>Información!#REF!</f>
        <v>#REF!</v>
      </c>
      <c r="C472" s="85">
        <f>Información!B470</f>
        <v>770240</v>
      </c>
      <c r="D472" s="3">
        <f t="shared" si="51"/>
        <v>9242880</v>
      </c>
      <c r="E472" s="41">
        <f t="shared" si="52"/>
        <v>647001.60000000009</v>
      </c>
      <c r="F472" s="33">
        <f t="shared" si="53"/>
        <v>9889881.5999999996</v>
      </c>
      <c r="G472" s="42">
        <f t="shared" si="56"/>
        <v>824156.8</v>
      </c>
      <c r="H472" s="33">
        <f t="shared" si="54"/>
        <v>494494.08</v>
      </c>
      <c r="I472" s="33">
        <f t="shared" si="55"/>
        <v>10384375.68</v>
      </c>
      <c r="J472" s="42">
        <f t="shared" si="57"/>
        <v>808752</v>
      </c>
    </row>
    <row r="473" spans="1:10" x14ac:dyDescent="0.25">
      <c r="A473">
        <v>470</v>
      </c>
      <c r="B473" s="1" t="e">
        <f>Información!#REF!</f>
        <v>#REF!</v>
      </c>
      <c r="C473" s="85">
        <f>Información!B471</f>
        <v>1071144</v>
      </c>
      <c r="D473" s="3">
        <f t="shared" si="51"/>
        <v>12853728</v>
      </c>
      <c r="E473" s="41">
        <f t="shared" si="52"/>
        <v>899760.96000000008</v>
      </c>
      <c r="F473" s="33">
        <f t="shared" si="53"/>
        <v>13753488.960000001</v>
      </c>
      <c r="G473" s="42">
        <f t="shared" si="56"/>
        <v>1146124.08</v>
      </c>
      <c r="H473" s="33">
        <f t="shared" si="54"/>
        <v>687674.44800000009</v>
      </c>
      <c r="I473" s="33">
        <f t="shared" si="55"/>
        <v>14441163.408000002</v>
      </c>
      <c r="J473" s="42">
        <f t="shared" si="57"/>
        <v>1124701.2</v>
      </c>
    </row>
    <row r="474" spans="1:10" x14ac:dyDescent="0.25">
      <c r="A474">
        <v>471</v>
      </c>
      <c r="B474" s="1" t="e">
        <f>Información!#REF!</f>
        <v>#REF!</v>
      </c>
      <c r="C474" s="85">
        <f>Información!B472</f>
        <v>662073</v>
      </c>
      <c r="D474" s="3">
        <f t="shared" si="51"/>
        <v>7944876</v>
      </c>
      <c r="E474" s="41">
        <f t="shared" si="52"/>
        <v>556141.32000000007</v>
      </c>
      <c r="F474" s="33">
        <f t="shared" si="53"/>
        <v>8501017.3200000003</v>
      </c>
      <c r="G474" s="42">
        <f t="shared" si="56"/>
        <v>708418.11</v>
      </c>
      <c r="H474" s="33">
        <f t="shared" si="54"/>
        <v>425050.86600000004</v>
      </c>
      <c r="I474" s="33">
        <f t="shared" si="55"/>
        <v>8926068.1860000007</v>
      </c>
      <c r="J474" s="42">
        <f t="shared" si="57"/>
        <v>695176.65</v>
      </c>
    </row>
    <row r="475" spans="1:10" x14ac:dyDescent="0.25">
      <c r="A475">
        <v>472</v>
      </c>
      <c r="B475" s="1" t="e">
        <f>Información!#REF!</f>
        <v>#REF!</v>
      </c>
      <c r="C475" s="85">
        <f>Información!B473</f>
        <v>1365243</v>
      </c>
      <c r="D475" s="3">
        <f t="shared" si="51"/>
        <v>16382916</v>
      </c>
      <c r="E475" s="41">
        <f t="shared" si="52"/>
        <v>1146804.1200000001</v>
      </c>
      <c r="F475" s="33">
        <f t="shared" si="53"/>
        <v>17529720.120000001</v>
      </c>
      <c r="G475" s="42">
        <f t="shared" si="56"/>
        <v>1460810.01</v>
      </c>
      <c r="H475" s="33">
        <f t="shared" si="54"/>
        <v>876486.00600000005</v>
      </c>
      <c r="I475" s="33">
        <f t="shared" si="55"/>
        <v>18406206.126000002</v>
      </c>
      <c r="J475" s="42">
        <f t="shared" si="57"/>
        <v>1433505.1500000001</v>
      </c>
    </row>
    <row r="476" spans="1:10" x14ac:dyDescent="0.25">
      <c r="A476">
        <v>473</v>
      </c>
      <c r="B476" s="1" t="e">
        <f>Información!#REF!</f>
        <v>#REF!</v>
      </c>
      <c r="C476" s="85">
        <f>Información!B474</f>
        <v>1072776</v>
      </c>
      <c r="D476" s="3">
        <f t="shared" si="51"/>
        <v>12873312</v>
      </c>
      <c r="E476" s="41">
        <f t="shared" si="52"/>
        <v>901131.84000000008</v>
      </c>
      <c r="F476" s="33">
        <f t="shared" si="53"/>
        <v>13774443.84</v>
      </c>
      <c r="G476" s="42">
        <f t="shared" si="56"/>
        <v>1147870.32</v>
      </c>
      <c r="H476" s="33">
        <f t="shared" si="54"/>
        <v>688722.19200000004</v>
      </c>
      <c r="I476" s="33">
        <f t="shared" si="55"/>
        <v>14463166.032</v>
      </c>
      <c r="J476" s="42">
        <f t="shared" si="57"/>
        <v>1126414.8</v>
      </c>
    </row>
    <row r="477" spans="1:10" x14ac:dyDescent="0.25">
      <c r="A477">
        <v>474</v>
      </c>
      <c r="B477" s="1" t="e">
        <f>Información!#REF!</f>
        <v>#REF!</v>
      </c>
      <c r="C477" s="85">
        <f>Información!B475</f>
        <v>562334</v>
      </c>
      <c r="D477" s="3">
        <f t="shared" si="51"/>
        <v>6748008</v>
      </c>
      <c r="E477" s="41">
        <f t="shared" si="52"/>
        <v>472360.56000000006</v>
      </c>
      <c r="F477" s="33">
        <f t="shared" si="53"/>
        <v>7220368.5600000005</v>
      </c>
      <c r="G477" s="42">
        <f t="shared" si="56"/>
        <v>601697.38</v>
      </c>
      <c r="H477" s="33">
        <f t="shared" si="54"/>
        <v>361018.42800000007</v>
      </c>
      <c r="I477" s="33">
        <f t="shared" si="55"/>
        <v>7581386.9880000008</v>
      </c>
      <c r="J477" s="42">
        <f t="shared" si="57"/>
        <v>590450.70000000007</v>
      </c>
    </row>
    <row r="478" spans="1:10" x14ac:dyDescent="0.25">
      <c r="A478">
        <v>475</v>
      </c>
      <c r="B478" s="1" t="e">
        <f>Información!#REF!</f>
        <v>#REF!</v>
      </c>
      <c r="C478" s="85">
        <f>Información!B476</f>
        <v>1195593</v>
      </c>
      <c r="D478" s="3">
        <f t="shared" si="51"/>
        <v>14347116</v>
      </c>
      <c r="E478" s="41">
        <f t="shared" si="52"/>
        <v>1004298.1200000001</v>
      </c>
      <c r="F478" s="33">
        <f t="shared" si="53"/>
        <v>15351414.120000001</v>
      </c>
      <c r="G478" s="42">
        <f t="shared" si="56"/>
        <v>1279284.51</v>
      </c>
      <c r="H478" s="33">
        <f t="shared" si="54"/>
        <v>767570.70600000012</v>
      </c>
      <c r="I478" s="33">
        <f t="shared" si="55"/>
        <v>16118984.826000001</v>
      </c>
      <c r="J478" s="42">
        <f t="shared" si="57"/>
        <v>1255372.6500000001</v>
      </c>
    </row>
    <row r="479" spans="1:10" x14ac:dyDescent="0.25">
      <c r="A479">
        <v>476</v>
      </c>
      <c r="B479" s="1" t="e">
        <f>Información!#REF!</f>
        <v>#REF!</v>
      </c>
      <c r="C479" s="85">
        <f>Información!B477</f>
        <v>1437768</v>
      </c>
      <c r="D479" s="3">
        <f t="shared" si="51"/>
        <v>17253216</v>
      </c>
      <c r="E479" s="41">
        <f t="shared" si="52"/>
        <v>1207725.1200000001</v>
      </c>
      <c r="F479" s="33">
        <f t="shared" si="53"/>
        <v>18460941.120000001</v>
      </c>
      <c r="G479" s="42">
        <f t="shared" si="56"/>
        <v>1538411.76</v>
      </c>
      <c r="H479" s="33">
        <f t="shared" si="54"/>
        <v>923047.0560000001</v>
      </c>
      <c r="I479" s="33">
        <f t="shared" si="55"/>
        <v>19383988.176000003</v>
      </c>
      <c r="J479" s="42">
        <f t="shared" si="57"/>
        <v>1509656.4000000001</v>
      </c>
    </row>
    <row r="480" spans="1:10" x14ac:dyDescent="0.25">
      <c r="A480">
        <v>477</v>
      </c>
      <c r="B480" s="1" t="e">
        <f>Información!#REF!</f>
        <v>#REF!</v>
      </c>
      <c r="C480" s="85">
        <f>Información!B478</f>
        <v>530644</v>
      </c>
      <c r="D480" s="3">
        <f t="shared" si="51"/>
        <v>6367728</v>
      </c>
      <c r="E480" s="41">
        <f t="shared" si="52"/>
        <v>445740.96</v>
      </c>
      <c r="F480" s="33">
        <f t="shared" si="53"/>
        <v>6813468.96</v>
      </c>
      <c r="G480" s="42">
        <f t="shared" si="56"/>
        <v>567789.08000000007</v>
      </c>
      <c r="H480" s="33">
        <f t="shared" si="54"/>
        <v>340673.44800000003</v>
      </c>
      <c r="I480" s="33">
        <f t="shared" si="55"/>
        <v>7154142.4079999998</v>
      </c>
      <c r="J480" s="42">
        <f t="shared" si="57"/>
        <v>557176.20000000007</v>
      </c>
    </row>
    <row r="481" spans="1:10" x14ac:dyDescent="0.25">
      <c r="A481">
        <v>478</v>
      </c>
      <c r="B481" s="1" t="e">
        <f>Información!#REF!</f>
        <v>#REF!</v>
      </c>
      <c r="C481" s="85">
        <f>Información!B479</f>
        <v>0</v>
      </c>
      <c r="D481" s="3">
        <f t="shared" si="51"/>
        <v>0</v>
      </c>
      <c r="E481" s="41">
        <f t="shared" si="52"/>
        <v>0</v>
      </c>
      <c r="F481" s="33">
        <f t="shared" si="53"/>
        <v>0</v>
      </c>
      <c r="G481" s="42">
        <f t="shared" si="56"/>
        <v>0</v>
      </c>
      <c r="H481" s="33">
        <f t="shared" si="54"/>
        <v>0</v>
      </c>
      <c r="I481" s="33">
        <f t="shared" si="55"/>
        <v>0</v>
      </c>
      <c r="J481" s="42">
        <f t="shared" si="57"/>
        <v>0</v>
      </c>
    </row>
    <row r="482" spans="1:10" x14ac:dyDescent="0.25">
      <c r="A482">
        <v>479</v>
      </c>
      <c r="B482" s="1" t="e">
        <f>Información!#REF!</f>
        <v>#REF!</v>
      </c>
      <c r="C482" s="85">
        <f>Información!B480</f>
        <v>0</v>
      </c>
      <c r="D482" s="3">
        <f t="shared" si="51"/>
        <v>0</v>
      </c>
      <c r="E482" s="41">
        <f t="shared" si="52"/>
        <v>0</v>
      </c>
      <c r="F482" s="33">
        <f t="shared" si="53"/>
        <v>0</v>
      </c>
      <c r="G482" s="42">
        <f t="shared" si="56"/>
        <v>0</v>
      </c>
      <c r="H482" s="33">
        <f t="shared" si="54"/>
        <v>0</v>
      </c>
      <c r="I482" s="33">
        <f t="shared" si="55"/>
        <v>0</v>
      </c>
      <c r="J482" s="42">
        <f t="shared" si="57"/>
        <v>0</v>
      </c>
    </row>
    <row r="483" spans="1:10" x14ac:dyDescent="0.25">
      <c r="A483">
        <v>480</v>
      </c>
      <c r="B483" s="1" t="e">
        <f>Información!#REF!</f>
        <v>#REF!</v>
      </c>
      <c r="C483" s="85">
        <f>Información!B481</f>
        <v>0</v>
      </c>
      <c r="D483" s="3">
        <f t="shared" si="51"/>
        <v>0</v>
      </c>
      <c r="E483" s="41">
        <f t="shared" si="52"/>
        <v>0</v>
      </c>
      <c r="F483" s="33">
        <f t="shared" si="53"/>
        <v>0</v>
      </c>
      <c r="G483" s="42">
        <f t="shared" si="56"/>
        <v>0</v>
      </c>
      <c r="H483" s="33">
        <f t="shared" si="54"/>
        <v>0</v>
      </c>
      <c r="I483" s="33">
        <f t="shared" si="55"/>
        <v>0</v>
      </c>
      <c r="J483" s="42">
        <f t="shared" si="57"/>
        <v>0</v>
      </c>
    </row>
    <row r="484" spans="1:10" x14ac:dyDescent="0.25">
      <c r="A484">
        <v>481</v>
      </c>
      <c r="B484" s="1" t="e">
        <f>Información!#REF!</f>
        <v>#REF!</v>
      </c>
      <c r="C484" s="85">
        <f>Información!B482</f>
        <v>0</v>
      </c>
      <c r="D484" s="3">
        <f t="shared" si="51"/>
        <v>0</v>
      </c>
      <c r="E484" s="41">
        <f t="shared" si="52"/>
        <v>0</v>
      </c>
      <c r="F484" s="33">
        <f t="shared" si="53"/>
        <v>0</v>
      </c>
      <c r="G484" s="42">
        <f t="shared" si="56"/>
        <v>0</v>
      </c>
      <c r="H484" s="33">
        <f t="shared" si="54"/>
        <v>0</v>
      </c>
      <c r="I484" s="33">
        <f t="shared" si="55"/>
        <v>0</v>
      </c>
      <c r="J484" s="42">
        <f t="shared" si="57"/>
        <v>0</v>
      </c>
    </row>
    <row r="485" spans="1:10" x14ac:dyDescent="0.25">
      <c r="A485">
        <v>482</v>
      </c>
      <c r="B485" s="1" t="e">
        <f>Información!#REF!</f>
        <v>#REF!</v>
      </c>
      <c r="C485" s="85">
        <f>Información!B483</f>
        <v>0</v>
      </c>
      <c r="D485" s="3">
        <f t="shared" si="51"/>
        <v>0</v>
      </c>
      <c r="E485" s="41">
        <f t="shared" si="52"/>
        <v>0</v>
      </c>
      <c r="F485" s="33">
        <f t="shared" si="53"/>
        <v>0</v>
      </c>
      <c r="G485" s="42">
        <f t="shared" si="56"/>
        <v>0</v>
      </c>
      <c r="H485" s="33">
        <f t="shared" si="54"/>
        <v>0</v>
      </c>
      <c r="I485" s="33">
        <f t="shared" si="55"/>
        <v>0</v>
      </c>
      <c r="J485" s="42">
        <f t="shared" si="57"/>
        <v>0</v>
      </c>
    </row>
    <row r="486" spans="1:10" x14ac:dyDescent="0.25">
      <c r="A486">
        <v>483</v>
      </c>
      <c r="B486" s="1" t="e">
        <f>Información!#REF!</f>
        <v>#REF!</v>
      </c>
      <c r="C486" s="85">
        <f>Información!B484</f>
        <v>0</v>
      </c>
      <c r="D486" s="3">
        <f t="shared" si="51"/>
        <v>0</v>
      </c>
      <c r="E486" s="41">
        <f t="shared" si="52"/>
        <v>0</v>
      </c>
      <c r="F486" s="33">
        <f t="shared" si="53"/>
        <v>0</v>
      </c>
      <c r="G486" s="42">
        <f t="shared" si="56"/>
        <v>0</v>
      </c>
      <c r="H486" s="33">
        <f t="shared" si="54"/>
        <v>0</v>
      </c>
      <c r="I486" s="33">
        <f t="shared" si="55"/>
        <v>0</v>
      </c>
      <c r="J486" s="42">
        <f t="shared" si="57"/>
        <v>0</v>
      </c>
    </row>
    <row r="487" spans="1:10" x14ac:dyDescent="0.25">
      <c r="A487">
        <v>484</v>
      </c>
      <c r="B487" s="1" t="e">
        <f>Información!#REF!</f>
        <v>#REF!</v>
      </c>
      <c r="C487" s="85">
        <f>Información!B485</f>
        <v>0</v>
      </c>
      <c r="D487" s="3">
        <f t="shared" si="51"/>
        <v>0</v>
      </c>
      <c r="E487" s="41">
        <f t="shared" si="52"/>
        <v>0</v>
      </c>
      <c r="F487" s="33">
        <f t="shared" si="53"/>
        <v>0</v>
      </c>
      <c r="G487" s="42">
        <f t="shared" si="56"/>
        <v>0</v>
      </c>
      <c r="H487" s="33">
        <f t="shared" si="54"/>
        <v>0</v>
      </c>
      <c r="I487" s="33">
        <f t="shared" si="55"/>
        <v>0</v>
      </c>
      <c r="J487" s="42">
        <f t="shared" si="57"/>
        <v>0</v>
      </c>
    </row>
    <row r="488" spans="1:10" x14ac:dyDescent="0.25">
      <c r="A488">
        <v>485</v>
      </c>
      <c r="B488" s="1" t="e">
        <f>Información!#REF!</f>
        <v>#REF!</v>
      </c>
      <c r="C488" s="85">
        <f>Información!B486</f>
        <v>0</v>
      </c>
      <c r="D488" s="3">
        <f t="shared" si="51"/>
        <v>0</v>
      </c>
      <c r="E488" s="41">
        <f t="shared" si="52"/>
        <v>0</v>
      </c>
      <c r="F488" s="33">
        <f t="shared" si="53"/>
        <v>0</v>
      </c>
      <c r="G488" s="42">
        <f t="shared" si="56"/>
        <v>0</v>
      </c>
      <c r="H488" s="33">
        <f t="shared" si="54"/>
        <v>0</v>
      </c>
      <c r="I488" s="33">
        <f t="shared" si="55"/>
        <v>0</v>
      </c>
      <c r="J488" s="42">
        <f t="shared" si="57"/>
        <v>0</v>
      </c>
    </row>
    <row r="489" spans="1:10" x14ac:dyDescent="0.25">
      <c r="A489">
        <v>486</v>
      </c>
      <c r="B489" s="1" t="e">
        <f>Información!#REF!</f>
        <v>#REF!</v>
      </c>
      <c r="C489" s="85">
        <f>Información!B487</f>
        <v>0</v>
      </c>
      <c r="D489" s="3">
        <f t="shared" si="51"/>
        <v>0</v>
      </c>
      <c r="E489" s="41">
        <f t="shared" si="52"/>
        <v>0</v>
      </c>
      <c r="F489" s="33">
        <f t="shared" si="53"/>
        <v>0</v>
      </c>
      <c r="G489" s="42">
        <f t="shared" si="56"/>
        <v>0</v>
      </c>
      <c r="H489" s="33">
        <f t="shared" si="54"/>
        <v>0</v>
      </c>
      <c r="I489" s="33">
        <f t="shared" si="55"/>
        <v>0</v>
      </c>
      <c r="J489" s="42">
        <f t="shared" si="57"/>
        <v>0</v>
      </c>
    </row>
    <row r="490" spans="1:10" x14ac:dyDescent="0.25">
      <c r="A490">
        <v>487</v>
      </c>
      <c r="B490" s="1" t="e">
        <f>Información!#REF!</f>
        <v>#REF!</v>
      </c>
      <c r="C490" s="85">
        <f>Información!B488</f>
        <v>0</v>
      </c>
      <c r="D490" s="3">
        <f t="shared" si="51"/>
        <v>0</v>
      </c>
      <c r="E490" s="41">
        <f t="shared" si="52"/>
        <v>0</v>
      </c>
      <c r="F490" s="33">
        <f t="shared" si="53"/>
        <v>0</v>
      </c>
      <c r="G490" s="42">
        <f t="shared" si="56"/>
        <v>0</v>
      </c>
      <c r="H490" s="33">
        <f t="shared" si="54"/>
        <v>0</v>
      </c>
      <c r="I490" s="33">
        <f t="shared" si="55"/>
        <v>0</v>
      </c>
      <c r="J490" s="42">
        <f t="shared" si="57"/>
        <v>0</v>
      </c>
    </row>
    <row r="491" spans="1:10" x14ac:dyDescent="0.25">
      <c r="A491">
        <v>488</v>
      </c>
      <c r="B491" s="1" t="e">
        <f>Información!#REF!</f>
        <v>#REF!</v>
      </c>
      <c r="C491" s="85">
        <f>Información!B489</f>
        <v>0</v>
      </c>
      <c r="D491" s="3">
        <f t="shared" si="51"/>
        <v>0</v>
      </c>
      <c r="E491" s="41">
        <f t="shared" si="52"/>
        <v>0</v>
      </c>
      <c r="F491" s="33">
        <f t="shared" si="53"/>
        <v>0</v>
      </c>
      <c r="G491" s="42">
        <f t="shared" si="56"/>
        <v>0</v>
      </c>
      <c r="H491" s="33">
        <f t="shared" si="54"/>
        <v>0</v>
      </c>
      <c r="I491" s="33">
        <f t="shared" si="55"/>
        <v>0</v>
      </c>
      <c r="J491" s="42">
        <f t="shared" si="57"/>
        <v>0</v>
      </c>
    </row>
    <row r="492" spans="1:10" x14ac:dyDescent="0.25">
      <c r="A492">
        <v>489</v>
      </c>
      <c r="B492" s="1" t="e">
        <f>Información!#REF!</f>
        <v>#REF!</v>
      </c>
      <c r="C492" s="85">
        <f>Información!B490</f>
        <v>0</v>
      </c>
      <c r="D492" s="3">
        <f t="shared" si="51"/>
        <v>0</v>
      </c>
      <c r="E492" s="41">
        <f t="shared" si="52"/>
        <v>0</v>
      </c>
      <c r="F492" s="33">
        <f t="shared" si="53"/>
        <v>0</v>
      </c>
      <c r="G492" s="42">
        <f t="shared" si="56"/>
        <v>0</v>
      </c>
      <c r="H492" s="33">
        <f t="shared" si="54"/>
        <v>0</v>
      </c>
      <c r="I492" s="33">
        <f t="shared" si="55"/>
        <v>0</v>
      </c>
      <c r="J492" s="42">
        <f t="shared" si="57"/>
        <v>0</v>
      </c>
    </row>
    <row r="493" spans="1:10" x14ac:dyDescent="0.25">
      <c r="A493">
        <v>490</v>
      </c>
      <c r="B493" s="1" t="e">
        <f>Información!#REF!</f>
        <v>#REF!</v>
      </c>
      <c r="C493" s="85">
        <f>Información!B491</f>
        <v>0</v>
      </c>
      <c r="D493" s="3">
        <f t="shared" si="51"/>
        <v>0</v>
      </c>
      <c r="E493" s="41">
        <f t="shared" si="52"/>
        <v>0</v>
      </c>
      <c r="F493" s="33">
        <f t="shared" si="53"/>
        <v>0</v>
      </c>
      <c r="G493" s="42">
        <f t="shared" si="56"/>
        <v>0</v>
      </c>
      <c r="H493" s="33">
        <f t="shared" si="54"/>
        <v>0</v>
      </c>
      <c r="I493" s="33">
        <f t="shared" si="55"/>
        <v>0</v>
      </c>
      <c r="J493" s="42">
        <f t="shared" si="57"/>
        <v>0</v>
      </c>
    </row>
    <row r="494" spans="1:10" x14ac:dyDescent="0.25">
      <c r="A494">
        <v>491</v>
      </c>
      <c r="B494" s="1" t="e">
        <f>Información!#REF!</f>
        <v>#REF!</v>
      </c>
      <c r="C494" s="85">
        <f>Información!B492</f>
        <v>0</v>
      </c>
      <c r="D494" s="3">
        <f t="shared" si="51"/>
        <v>0</v>
      </c>
      <c r="E494" s="41">
        <f t="shared" si="52"/>
        <v>0</v>
      </c>
      <c r="F494" s="33">
        <f t="shared" si="53"/>
        <v>0</v>
      </c>
      <c r="G494" s="42">
        <f t="shared" si="56"/>
        <v>0</v>
      </c>
      <c r="H494" s="33">
        <f t="shared" si="54"/>
        <v>0</v>
      </c>
      <c r="I494" s="33">
        <f t="shared" si="55"/>
        <v>0</v>
      </c>
      <c r="J494" s="42">
        <f t="shared" si="57"/>
        <v>0</v>
      </c>
    </row>
    <row r="495" spans="1:10" x14ac:dyDescent="0.25">
      <c r="A495">
        <v>492</v>
      </c>
      <c r="B495" s="1" t="e">
        <f>Información!#REF!</f>
        <v>#REF!</v>
      </c>
      <c r="C495" s="85">
        <f>Información!B493</f>
        <v>0</v>
      </c>
      <c r="D495" s="3">
        <f t="shared" si="51"/>
        <v>0</v>
      </c>
      <c r="E495" s="41">
        <f t="shared" si="52"/>
        <v>0</v>
      </c>
      <c r="F495" s="33">
        <f t="shared" si="53"/>
        <v>0</v>
      </c>
      <c r="G495" s="42">
        <f t="shared" si="56"/>
        <v>0</v>
      </c>
      <c r="H495" s="33">
        <f t="shared" si="54"/>
        <v>0</v>
      </c>
      <c r="I495" s="33">
        <f t="shared" si="55"/>
        <v>0</v>
      </c>
      <c r="J495" s="42">
        <f t="shared" si="57"/>
        <v>0</v>
      </c>
    </row>
    <row r="496" spans="1:10" x14ac:dyDescent="0.25">
      <c r="A496">
        <v>493</v>
      </c>
      <c r="B496" s="1" t="e">
        <f>Información!#REF!</f>
        <v>#REF!</v>
      </c>
      <c r="C496" s="85">
        <f>Información!B494</f>
        <v>0</v>
      </c>
      <c r="D496" s="3">
        <f t="shared" si="51"/>
        <v>0</v>
      </c>
      <c r="E496" s="41">
        <f t="shared" si="52"/>
        <v>0</v>
      </c>
      <c r="F496" s="33">
        <f t="shared" si="53"/>
        <v>0</v>
      </c>
      <c r="G496" s="42">
        <f t="shared" si="56"/>
        <v>0</v>
      </c>
      <c r="H496" s="33">
        <f t="shared" si="54"/>
        <v>0</v>
      </c>
      <c r="I496" s="33">
        <f t="shared" si="55"/>
        <v>0</v>
      </c>
      <c r="J496" s="42">
        <f t="shared" si="57"/>
        <v>0</v>
      </c>
    </row>
    <row r="497" spans="1:11" x14ac:dyDescent="0.25">
      <c r="A497">
        <v>494</v>
      </c>
      <c r="B497" s="1" t="e">
        <f>Información!#REF!</f>
        <v>#REF!</v>
      </c>
      <c r="C497" s="85">
        <f>Información!B495</f>
        <v>0</v>
      </c>
      <c r="D497" s="3">
        <f t="shared" si="51"/>
        <v>0</v>
      </c>
      <c r="E497" s="41">
        <f t="shared" si="52"/>
        <v>0</v>
      </c>
      <c r="F497" s="33">
        <f t="shared" si="53"/>
        <v>0</v>
      </c>
      <c r="G497" s="42">
        <f t="shared" si="56"/>
        <v>0</v>
      </c>
      <c r="H497" s="33">
        <f t="shared" si="54"/>
        <v>0</v>
      </c>
      <c r="I497" s="33">
        <f t="shared" si="55"/>
        <v>0</v>
      </c>
      <c r="J497" s="42">
        <f t="shared" si="57"/>
        <v>0</v>
      </c>
    </row>
    <row r="498" spans="1:11" x14ac:dyDescent="0.25">
      <c r="A498">
        <v>495</v>
      </c>
      <c r="B498" s="1" t="e">
        <f>Información!#REF!</f>
        <v>#REF!</v>
      </c>
      <c r="C498" s="85">
        <f>Información!B496</f>
        <v>0</v>
      </c>
      <c r="D498" s="3">
        <f t="shared" si="51"/>
        <v>0</v>
      </c>
      <c r="E498" s="41">
        <f t="shared" si="52"/>
        <v>0</v>
      </c>
      <c r="F498" s="33">
        <f t="shared" si="53"/>
        <v>0</v>
      </c>
      <c r="G498" s="42">
        <f t="shared" si="56"/>
        <v>0</v>
      </c>
      <c r="H498" s="33">
        <f t="shared" si="54"/>
        <v>0</v>
      </c>
      <c r="I498" s="33">
        <f t="shared" si="55"/>
        <v>0</v>
      </c>
      <c r="J498" s="42">
        <f t="shared" si="57"/>
        <v>0</v>
      </c>
    </row>
    <row r="499" spans="1:11" x14ac:dyDescent="0.25">
      <c r="A499">
        <v>496</v>
      </c>
      <c r="B499" s="1" t="e">
        <f>Información!#REF!</f>
        <v>#REF!</v>
      </c>
      <c r="C499" s="85">
        <f>Información!B497</f>
        <v>0</v>
      </c>
      <c r="D499" s="3">
        <f t="shared" si="51"/>
        <v>0</v>
      </c>
      <c r="E499" s="41">
        <f t="shared" si="52"/>
        <v>0</v>
      </c>
      <c r="F499" s="33">
        <f t="shared" si="53"/>
        <v>0</v>
      </c>
      <c r="G499" s="42">
        <f t="shared" si="56"/>
        <v>0</v>
      </c>
      <c r="H499" s="33">
        <f t="shared" si="54"/>
        <v>0</v>
      </c>
      <c r="I499" s="33">
        <f t="shared" si="55"/>
        <v>0</v>
      </c>
      <c r="J499" s="42">
        <f t="shared" si="57"/>
        <v>0</v>
      </c>
    </row>
    <row r="500" spans="1:11" x14ac:dyDescent="0.25">
      <c r="A500">
        <v>497</v>
      </c>
      <c r="B500" s="1" t="e">
        <f>Información!#REF!</f>
        <v>#REF!</v>
      </c>
      <c r="C500" s="85">
        <f>Información!B498</f>
        <v>0</v>
      </c>
      <c r="D500" s="3">
        <f t="shared" si="51"/>
        <v>0</v>
      </c>
      <c r="E500" s="41">
        <f t="shared" si="52"/>
        <v>0</v>
      </c>
      <c r="F500" s="33">
        <f t="shared" si="53"/>
        <v>0</v>
      </c>
      <c r="G500" s="42">
        <f t="shared" si="56"/>
        <v>0</v>
      </c>
      <c r="H500" s="33">
        <f t="shared" si="54"/>
        <v>0</v>
      </c>
      <c r="I500" s="33">
        <f t="shared" si="55"/>
        <v>0</v>
      </c>
      <c r="J500" s="42">
        <f t="shared" si="57"/>
        <v>0</v>
      </c>
    </row>
    <row r="501" spans="1:11" x14ac:dyDescent="0.25">
      <c r="A501">
        <v>498</v>
      </c>
      <c r="B501" s="1" t="e">
        <f>Información!#REF!</f>
        <v>#REF!</v>
      </c>
      <c r="C501" s="85">
        <f>Información!B499</f>
        <v>0</v>
      </c>
      <c r="D501" s="3">
        <f t="shared" si="51"/>
        <v>0</v>
      </c>
      <c r="E501" s="41">
        <f t="shared" si="52"/>
        <v>0</v>
      </c>
      <c r="F501" s="33">
        <f t="shared" si="53"/>
        <v>0</v>
      </c>
      <c r="G501" s="42">
        <f t="shared" si="56"/>
        <v>0</v>
      </c>
      <c r="H501" s="33">
        <f t="shared" si="54"/>
        <v>0</v>
      </c>
      <c r="I501" s="33">
        <f t="shared" si="55"/>
        <v>0</v>
      </c>
      <c r="J501" s="42">
        <f t="shared" si="57"/>
        <v>0</v>
      </c>
    </row>
    <row r="502" spans="1:11" x14ac:dyDescent="0.25">
      <c r="A502">
        <v>499</v>
      </c>
      <c r="B502" s="1" t="e">
        <f>Información!#REF!</f>
        <v>#REF!</v>
      </c>
      <c r="C502" s="85">
        <f>Información!B500</f>
        <v>0</v>
      </c>
      <c r="D502" s="3">
        <f t="shared" si="51"/>
        <v>0</v>
      </c>
      <c r="E502" s="41">
        <f t="shared" si="52"/>
        <v>0</v>
      </c>
      <c r="F502" s="33">
        <f t="shared" si="53"/>
        <v>0</v>
      </c>
      <c r="G502" s="42">
        <f t="shared" si="56"/>
        <v>0</v>
      </c>
      <c r="H502" s="33">
        <f t="shared" si="54"/>
        <v>0</v>
      </c>
      <c r="I502" s="33">
        <f t="shared" si="55"/>
        <v>0</v>
      </c>
      <c r="J502" s="42">
        <f t="shared" si="57"/>
        <v>0</v>
      </c>
    </row>
    <row r="503" spans="1:11" x14ac:dyDescent="0.25">
      <c r="A503">
        <v>500</v>
      </c>
      <c r="B503" s="1" t="e">
        <f>Información!#REF!</f>
        <v>#REF!</v>
      </c>
      <c r="C503" s="85">
        <f>Información!B501</f>
        <v>0</v>
      </c>
      <c r="D503" s="3">
        <f t="shared" si="51"/>
        <v>0</v>
      </c>
      <c r="E503" s="41">
        <f t="shared" si="52"/>
        <v>0</v>
      </c>
      <c r="F503" s="33">
        <f t="shared" si="53"/>
        <v>0</v>
      </c>
      <c r="G503" s="42">
        <f t="shared" si="56"/>
        <v>0</v>
      </c>
      <c r="H503" s="33">
        <f t="shared" si="54"/>
        <v>0</v>
      </c>
      <c r="I503" s="33">
        <f t="shared" si="55"/>
        <v>0</v>
      </c>
      <c r="J503" s="42">
        <f t="shared" si="57"/>
        <v>0</v>
      </c>
    </row>
    <row r="504" spans="1:11" ht="15.75" thickBot="1" x14ac:dyDescent="0.3">
      <c r="A504" s="31"/>
      <c r="B504" s="32"/>
      <c r="C504" s="33"/>
      <c r="D504" s="33"/>
      <c r="E504" s="87">
        <f>SUM(E4:E503)</f>
        <v>371945206.91999978</v>
      </c>
      <c r="F504" s="33">
        <f>SUM(F4:F503)</f>
        <v>5685448162.920001</v>
      </c>
      <c r="G504" s="90"/>
      <c r="H504" s="88">
        <f>SUM(H4:H503)</f>
        <v>284272408.14600003</v>
      </c>
      <c r="I504" s="33">
        <f>SUM(I4:I503)</f>
        <v>5969720571.0660009</v>
      </c>
      <c r="J504" s="89"/>
      <c r="K504" s="31"/>
    </row>
    <row r="505" spans="1:11" x14ac:dyDescent="0.25">
      <c r="A505" s="31"/>
      <c r="B505" s="32"/>
      <c r="C505" s="33"/>
      <c r="D505" s="33"/>
      <c r="J505" s="31"/>
      <c r="K505" s="31"/>
    </row>
    <row r="506" spans="1:11" x14ac:dyDescent="0.25">
      <c r="A506" s="31"/>
      <c r="B506" s="32"/>
      <c r="C506" s="33"/>
      <c r="D506" s="33"/>
      <c r="J506" s="31"/>
      <c r="K506" s="31"/>
    </row>
    <row r="507" spans="1:11" x14ac:dyDescent="0.25">
      <c r="A507" s="31"/>
      <c r="B507" s="32"/>
      <c r="C507" s="33"/>
      <c r="D507" s="33"/>
      <c r="J507" s="31"/>
      <c r="K507" s="31"/>
    </row>
    <row r="508" spans="1:11" x14ac:dyDescent="0.25">
      <c r="A508" s="31"/>
      <c r="B508" s="32"/>
      <c r="C508" s="33"/>
      <c r="D508" s="33"/>
      <c r="J508" s="31"/>
      <c r="K508" s="31"/>
    </row>
    <row r="509" spans="1:11" x14ac:dyDescent="0.25">
      <c r="A509" s="31"/>
      <c r="B509" s="32"/>
      <c r="C509" s="33"/>
      <c r="D509" s="33"/>
      <c r="J509" s="31"/>
      <c r="K509" s="31"/>
    </row>
    <row r="510" spans="1:11" x14ac:dyDescent="0.25">
      <c r="A510" s="31"/>
      <c r="B510" s="32"/>
      <c r="C510" s="33"/>
      <c r="D510" s="33"/>
      <c r="J510" s="31"/>
      <c r="K510" s="31"/>
    </row>
    <row r="511" spans="1:11" x14ac:dyDescent="0.25">
      <c r="A511" s="31"/>
      <c r="B511" s="32"/>
      <c r="C511" s="33"/>
      <c r="D511" s="33"/>
      <c r="J511" s="31"/>
      <c r="K511" s="31"/>
    </row>
    <row r="512" spans="1:11" x14ac:dyDescent="0.25">
      <c r="A512" s="31"/>
      <c r="B512" s="32"/>
      <c r="C512" s="33"/>
      <c r="D512" s="33"/>
      <c r="J512" s="31"/>
      <c r="K512" s="31"/>
    </row>
    <row r="513" spans="1:11" x14ac:dyDescent="0.25">
      <c r="A513" s="31"/>
      <c r="B513" s="32"/>
      <c r="C513" s="33"/>
      <c r="D513" s="33"/>
      <c r="J513" s="31"/>
      <c r="K513" s="31"/>
    </row>
    <row r="514" spans="1:11" x14ac:dyDescent="0.25">
      <c r="A514" s="31"/>
      <c r="B514" s="32"/>
      <c r="C514" s="33"/>
      <c r="D514" s="33"/>
      <c r="J514" s="31"/>
      <c r="K514" s="31"/>
    </row>
    <row r="515" spans="1:11" x14ac:dyDescent="0.25">
      <c r="A515" s="31"/>
      <c r="B515" s="32"/>
      <c r="C515" s="33"/>
      <c r="D515" s="33"/>
      <c r="J515" s="31"/>
      <c r="K515" s="31"/>
    </row>
    <row r="516" spans="1:11" x14ac:dyDescent="0.25">
      <c r="A516" s="31"/>
      <c r="B516" s="32"/>
      <c r="C516" s="33"/>
      <c r="D516" s="33"/>
      <c r="J516" s="31"/>
      <c r="K516" s="31"/>
    </row>
    <row r="517" spans="1:11" x14ac:dyDescent="0.25">
      <c r="A517" s="31"/>
      <c r="B517" s="32"/>
      <c r="C517" s="33"/>
      <c r="D517" s="33"/>
      <c r="J517" s="31"/>
      <c r="K517" s="31"/>
    </row>
    <row r="518" spans="1:11" x14ac:dyDescent="0.25">
      <c r="A518" s="31"/>
      <c r="B518" s="32"/>
      <c r="C518" s="33"/>
      <c r="D518" s="33"/>
      <c r="J518" s="31"/>
      <c r="K518" s="31"/>
    </row>
    <row r="519" spans="1:11" x14ac:dyDescent="0.25">
      <c r="A519" s="31"/>
      <c r="B519" s="32"/>
      <c r="C519" s="33"/>
      <c r="D519" s="33"/>
      <c r="J519" s="31"/>
      <c r="K519" s="31"/>
    </row>
    <row r="520" spans="1:11" x14ac:dyDescent="0.25">
      <c r="A520" s="31"/>
      <c r="B520" s="32"/>
      <c r="C520" s="33"/>
      <c r="D520" s="33"/>
      <c r="J520" s="31"/>
      <c r="K520" s="31"/>
    </row>
    <row r="521" spans="1:11" x14ac:dyDescent="0.25">
      <c r="A521" s="31"/>
      <c r="B521" s="32"/>
      <c r="C521" s="33"/>
      <c r="D521" s="33"/>
      <c r="J521" s="31"/>
      <c r="K521" s="31"/>
    </row>
    <row r="522" spans="1:11" x14ac:dyDescent="0.25">
      <c r="A522" s="31"/>
      <c r="B522" s="32"/>
      <c r="C522" s="33"/>
      <c r="D522" s="33"/>
      <c r="J522" s="31"/>
      <c r="K522" s="31"/>
    </row>
    <row r="523" spans="1:11" x14ac:dyDescent="0.25">
      <c r="A523" s="31"/>
      <c r="B523" s="32"/>
      <c r="C523" s="33"/>
      <c r="D523" s="33"/>
      <c r="J523" s="31"/>
      <c r="K523" s="31"/>
    </row>
    <row r="524" spans="1:11" x14ac:dyDescent="0.25">
      <c r="A524" s="31"/>
      <c r="B524" s="32"/>
      <c r="C524" s="33"/>
      <c r="D524" s="33"/>
      <c r="J524" s="31"/>
      <c r="K524" s="31"/>
    </row>
    <row r="525" spans="1:11" x14ac:dyDescent="0.25">
      <c r="A525" s="31"/>
      <c r="B525" s="32"/>
      <c r="C525" s="33"/>
      <c r="D525" s="33"/>
      <c r="J525" s="31"/>
      <c r="K525" s="31"/>
    </row>
    <row r="526" spans="1:11" x14ac:dyDescent="0.25">
      <c r="A526" s="31"/>
      <c r="B526" s="32"/>
      <c r="C526" s="33"/>
      <c r="D526" s="33"/>
      <c r="J526" s="31"/>
      <c r="K526" s="31"/>
    </row>
    <row r="527" spans="1:11" x14ac:dyDescent="0.25">
      <c r="A527" s="31"/>
      <c r="B527" s="32"/>
      <c r="C527" s="33"/>
      <c r="D527" s="33"/>
      <c r="J527" s="31"/>
      <c r="K527" s="31"/>
    </row>
    <row r="528" spans="1:11" x14ac:dyDescent="0.25">
      <c r="A528" s="31"/>
      <c r="B528" s="32"/>
      <c r="C528" s="33"/>
      <c r="D528" s="33"/>
      <c r="J528" s="31"/>
      <c r="K528" s="31"/>
    </row>
    <row r="529" spans="1:11" x14ac:dyDescent="0.25">
      <c r="A529" s="31"/>
      <c r="B529" s="32"/>
      <c r="C529" s="33"/>
      <c r="D529" s="33"/>
      <c r="J529" s="31"/>
      <c r="K529" s="31"/>
    </row>
    <row r="530" spans="1:11" x14ac:dyDescent="0.25">
      <c r="A530" s="31"/>
      <c r="B530" s="32"/>
      <c r="C530" s="33"/>
      <c r="D530" s="33"/>
      <c r="J530" s="31"/>
      <c r="K530" s="31"/>
    </row>
    <row r="531" spans="1:11" x14ac:dyDescent="0.25">
      <c r="A531" s="31"/>
      <c r="B531" s="32"/>
      <c r="C531" s="33"/>
      <c r="D531" s="33"/>
      <c r="J531" s="31"/>
      <c r="K531" s="31"/>
    </row>
    <row r="532" spans="1:11" x14ac:dyDescent="0.25">
      <c r="A532" s="31"/>
      <c r="B532" s="32"/>
      <c r="C532" s="33"/>
      <c r="D532" s="33"/>
      <c r="J532" s="31"/>
      <c r="K532" s="31"/>
    </row>
    <row r="533" spans="1:11" x14ac:dyDescent="0.25">
      <c r="A533" s="31"/>
      <c r="B533" s="32"/>
      <c r="C533" s="33"/>
      <c r="D533" s="33"/>
      <c r="J533" s="31"/>
      <c r="K533" s="31"/>
    </row>
    <row r="534" spans="1:11" x14ac:dyDescent="0.25">
      <c r="A534" s="31"/>
      <c r="B534" s="32"/>
      <c r="C534" s="33"/>
      <c r="D534" s="33"/>
      <c r="J534" s="31"/>
      <c r="K534" s="31"/>
    </row>
    <row r="535" spans="1:11" x14ac:dyDescent="0.25">
      <c r="A535" s="31"/>
      <c r="B535" s="32"/>
      <c r="C535" s="33"/>
      <c r="D535" s="33"/>
      <c r="J535" s="31"/>
      <c r="K535" s="31"/>
    </row>
    <row r="536" spans="1:11" x14ac:dyDescent="0.25">
      <c r="A536" s="31"/>
      <c r="B536" s="32"/>
      <c r="C536" s="33"/>
      <c r="D536" s="33"/>
      <c r="J536" s="31"/>
      <c r="K536" s="31"/>
    </row>
    <row r="537" spans="1:11" x14ac:dyDescent="0.25">
      <c r="A537" s="31"/>
      <c r="B537" s="32"/>
      <c r="C537" s="33"/>
      <c r="D537" s="33"/>
      <c r="J537" s="31"/>
      <c r="K537" s="31"/>
    </row>
    <row r="538" spans="1:11" x14ac:dyDescent="0.25">
      <c r="A538" s="31"/>
      <c r="B538" s="32"/>
      <c r="C538" s="33"/>
      <c r="D538" s="33"/>
      <c r="J538" s="31"/>
      <c r="K538" s="31"/>
    </row>
    <row r="539" spans="1:11" x14ac:dyDescent="0.25">
      <c r="A539" s="31"/>
      <c r="B539" s="32"/>
      <c r="C539" s="33"/>
      <c r="D539" s="33"/>
      <c r="J539" s="31"/>
      <c r="K539" s="31"/>
    </row>
    <row r="540" spans="1:11" x14ac:dyDescent="0.25">
      <c r="A540" s="31"/>
      <c r="B540" s="32"/>
      <c r="C540" s="33"/>
      <c r="D540" s="33"/>
      <c r="J540" s="31"/>
      <c r="K540" s="31"/>
    </row>
    <row r="541" spans="1:11" x14ac:dyDescent="0.25">
      <c r="A541" s="31"/>
      <c r="B541" s="32"/>
      <c r="C541" s="33"/>
      <c r="D541" s="33"/>
      <c r="J541" s="31"/>
      <c r="K541" s="31"/>
    </row>
    <row r="542" spans="1:11" x14ac:dyDescent="0.25">
      <c r="A542" s="31"/>
      <c r="B542" s="32"/>
      <c r="C542" s="33"/>
      <c r="D542" s="33"/>
      <c r="J542" s="31"/>
      <c r="K542" s="31"/>
    </row>
    <row r="543" spans="1:11" x14ac:dyDescent="0.25">
      <c r="A543" s="31"/>
      <c r="B543" s="32"/>
      <c r="C543" s="33"/>
      <c r="D543" s="33"/>
      <c r="J543" s="31"/>
      <c r="K543" s="31"/>
    </row>
    <row r="544" spans="1:11" x14ac:dyDescent="0.25">
      <c r="A544" s="31"/>
      <c r="B544" s="32"/>
      <c r="C544" s="33"/>
      <c r="D544" s="33"/>
      <c r="J544" s="31"/>
      <c r="K544" s="31"/>
    </row>
    <row r="545" spans="1:11" x14ac:dyDescent="0.25">
      <c r="A545" s="31"/>
      <c r="B545" s="32"/>
      <c r="C545" s="33"/>
      <c r="D545" s="33"/>
      <c r="J545" s="31"/>
      <c r="K545" s="31"/>
    </row>
    <row r="546" spans="1:11" x14ac:dyDescent="0.25">
      <c r="A546" s="31"/>
      <c r="B546" s="32"/>
      <c r="C546" s="33"/>
      <c r="D546" s="33"/>
      <c r="J546" s="31"/>
      <c r="K546" s="31"/>
    </row>
    <row r="547" spans="1:11" x14ac:dyDescent="0.25">
      <c r="A547" s="31"/>
      <c r="B547" s="32"/>
      <c r="C547" s="33"/>
      <c r="D547" s="33"/>
      <c r="J547" s="31"/>
      <c r="K547" s="31"/>
    </row>
    <row r="548" spans="1:11" x14ac:dyDescent="0.25">
      <c r="A548" s="31"/>
      <c r="B548" s="32"/>
      <c r="C548" s="33"/>
      <c r="D548" s="33"/>
      <c r="J548" s="31"/>
      <c r="K548" s="31"/>
    </row>
    <row r="549" spans="1:11" x14ac:dyDescent="0.25">
      <c r="A549" s="31"/>
      <c r="B549" s="32"/>
      <c r="C549" s="33"/>
      <c r="D549" s="33"/>
      <c r="J549" s="31"/>
      <c r="K549" s="31"/>
    </row>
    <row r="550" spans="1:11" x14ac:dyDescent="0.25">
      <c r="A550" s="31"/>
      <c r="B550" s="32"/>
      <c r="C550" s="33"/>
      <c r="D550" s="33"/>
      <c r="J550" s="31"/>
      <c r="K550" s="31"/>
    </row>
    <row r="551" spans="1:11" x14ac:dyDescent="0.25">
      <c r="A551" s="31"/>
      <c r="B551" s="32"/>
      <c r="C551" s="33"/>
      <c r="D551" s="33"/>
      <c r="J551" s="31"/>
      <c r="K551" s="31"/>
    </row>
    <row r="552" spans="1:11" x14ac:dyDescent="0.25">
      <c r="A552" s="31"/>
      <c r="B552" s="32"/>
      <c r="C552" s="33"/>
      <c r="D552" s="33"/>
      <c r="J552" s="31"/>
      <c r="K552" s="31"/>
    </row>
    <row r="553" spans="1:11" x14ac:dyDescent="0.25">
      <c r="A553" s="31"/>
      <c r="B553" s="32"/>
      <c r="C553" s="33"/>
      <c r="D553" s="33"/>
      <c r="J553" s="31"/>
      <c r="K553" s="31"/>
    </row>
    <row r="554" spans="1:11" x14ac:dyDescent="0.25">
      <c r="A554" s="31"/>
      <c r="B554" s="32"/>
      <c r="C554" s="33"/>
      <c r="D554" s="33"/>
      <c r="J554" s="31"/>
      <c r="K554" s="31"/>
    </row>
    <row r="555" spans="1:11" x14ac:dyDescent="0.25">
      <c r="A555" s="31"/>
      <c r="B555" s="32"/>
      <c r="C555" s="33"/>
      <c r="D555" s="33"/>
      <c r="J555" s="31"/>
      <c r="K555" s="31"/>
    </row>
    <row r="556" spans="1:11" x14ac:dyDescent="0.25">
      <c r="A556" s="31"/>
      <c r="B556" s="32"/>
      <c r="C556" s="33"/>
      <c r="D556" s="33"/>
      <c r="J556" s="31"/>
      <c r="K556" s="31"/>
    </row>
    <row r="557" spans="1:11" x14ac:dyDescent="0.25">
      <c r="A557" s="31"/>
      <c r="B557" s="32"/>
      <c r="C557" s="33"/>
      <c r="D557" s="33"/>
      <c r="J557" s="31"/>
      <c r="K557" s="31"/>
    </row>
    <row r="558" spans="1:11" x14ac:dyDescent="0.25">
      <c r="A558" s="31"/>
      <c r="B558" s="32"/>
      <c r="C558" s="33"/>
      <c r="D558" s="33"/>
      <c r="J558" s="31"/>
      <c r="K558" s="31"/>
    </row>
    <row r="559" spans="1:11" x14ac:dyDescent="0.25">
      <c r="A559" s="31"/>
      <c r="B559" s="32"/>
      <c r="C559" s="33"/>
      <c r="D559" s="33"/>
      <c r="J559" s="31"/>
      <c r="K559" s="31"/>
    </row>
    <row r="560" spans="1:11" x14ac:dyDescent="0.25">
      <c r="A560" s="31"/>
      <c r="B560" s="32"/>
      <c r="C560" s="33"/>
      <c r="D560" s="33"/>
      <c r="J560" s="31"/>
      <c r="K560" s="31"/>
    </row>
    <row r="561" spans="1:11" x14ac:dyDescent="0.25">
      <c r="A561" s="31"/>
      <c r="B561" s="32"/>
      <c r="C561" s="33"/>
      <c r="D561" s="33"/>
      <c r="J561" s="31"/>
      <c r="K561" s="31"/>
    </row>
    <row r="562" spans="1:11" x14ac:dyDescent="0.25">
      <c r="A562" s="31"/>
      <c r="B562" s="32"/>
      <c r="C562" s="33"/>
      <c r="D562" s="33"/>
      <c r="J562" s="31"/>
      <c r="K562" s="31"/>
    </row>
    <row r="563" spans="1:11" x14ac:dyDescent="0.25">
      <c r="A563" s="31"/>
      <c r="B563" s="32"/>
      <c r="C563" s="33"/>
      <c r="D563" s="33"/>
      <c r="J563" s="31"/>
      <c r="K563" s="31"/>
    </row>
    <row r="564" spans="1:11" x14ac:dyDescent="0.25">
      <c r="A564" s="31"/>
      <c r="B564" s="32"/>
      <c r="C564" s="33"/>
      <c r="D564" s="33"/>
      <c r="J564" s="31"/>
      <c r="K564" s="31"/>
    </row>
    <row r="565" spans="1:11" x14ac:dyDescent="0.25">
      <c r="A565" s="31"/>
      <c r="B565" s="32"/>
      <c r="C565" s="33"/>
      <c r="D565" s="33"/>
      <c r="J565" s="31"/>
      <c r="K565" s="31"/>
    </row>
    <row r="566" spans="1:11" x14ac:dyDescent="0.25">
      <c r="A566" s="31"/>
      <c r="B566" s="32"/>
      <c r="C566" s="33"/>
      <c r="D566" s="33"/>
      <c r="J566" s="31"/>
      <c r="K566" s="31"/>
    </row>
    <row r="567" spans="1:11" x14ac:dyDescent="0.25">
      <c r="A567" s="31"/>
      <c r="B567" s="32"/>
      <c r="C567" s="33"/>
      <c r="D567" s="33"/>
      <c r="J567" s="31"/>
      <c r="K567" s="31"/>
    </row>
    <row r="568" spans="1:11" x14ac:dyDescent="0.25">
      <c r="A568" s="31"/>
      <c r="B568" s="32"/>
      <c r="C568" s="33"/>
      <c r="D568" s="33"/>
      <c r="J568" s="31"/>
      <c r="K568" s="31"/>
    </row>
    <row r="569" spans="1:11" x14ac:dyDescent="0.25">
      <c r="A569" s="31"/>
      <c r="B569" s="32"/>
      <c r="C569" s="33"/>
      <c r="D569" s="33"/>
      <c r="J569" s="31"/>
      <c r="K569" s="31"/>
    </row>
    <row r="570" spans="1:11" x14ac:dyDescent="0.25">
      <c r="A570" s="31"/>
      <c r="B570" s="32"/>
      <c r="C570" s="33"/>
      <c r="D570" s="33"/>
      <c r="J570" s="31"/>
      <c r="K570" s="31"/>
    </row>
    <row r="571" spans="1:11" x14ac:dyDescent="0.25">
      <c r="A571" s="31"/>
      <c r="B571" s="32"/>
      <c r="C571" s="33"/>
      <c r="D571" s="33"/>
      <c r="J571" s="31"/>
      <c r="K571" s="31"/>
    </row>
    <row r="572" spans="1:11" x14ac:dyDescent="0.25">
      <c r="A572" s="31"/>
      <c r="B572" s="32"/>
      <c r="C572" s="33"/>
      <c r="D572" s="33"/>
      <c r="J572" s="31"/>
      <c r="K572" s="31"/>
    </row>
    <row r="573" spans="1:11" x14ac:dyDescent="0.25">
      <c r="A573" s="31"/>
      <c r="B573" s="32"/>
      <c r="C573" s="33"/>
      <c r="D573" s="33"/>
      <c r="J573" s="31"/>
      <c r="K573" s="31"/>
    </row>
    <row r="574" spans="1:11" x14ac:dyDescent="0.25">
      <c r="A574" s="31"/>
      <c r="B574" s="32"/>
      <c r="C574" s="33"/>
      <c r="D574" s="33"/>
      <c r="J574" s="31"/>
      <c r="K574" s="31"/>
    </row>
    <row r="575" spans="1:11" x14ac:dyDescent="0.25">
      <c r="A575" s="31"/>
      <c r="B575" s="32"/>
      <c r="C575" s="33"/>
      <c r="D575" s="33"/>
      <c r="J575" s="31"/>
      <c r="K575" s="31"/>
    </row>
    <row r="576" spans="1:11" x14ac:dyDescent="0.25">
      <c r="A576" s="31"/>
      <c r="B576" s="32"/>
      <c r="C576" s="33"/>
      <c r="D576" s="33"/>
      <c r="J576" s="31"/>
      <c r="K576" s="31"/>
    </row>
    <row r="577" spans="1:11" x14ac:dyDescent="0.25">
      <c r="A577" s="31"/>
      <c r="B577" s="32"/>
      <c r="C577" s="33"/>
      <c r="D577" s="33"/>
      <c r="J577" s="31"/>
      <c r="K577" s="31"/>
    </row>
    <row r="578" spans="1:11" x14ac:dyDescent="0.25">
      <c r="A578" s="31"/>
      <c r="B578" s="32"/>
      <c r="C578" s="33"/>
      <c r="D578" s="33"/>
      <c r="J578" s="31"/>
      <c r="K578" s="31"/>
    </row>
    <row r="579" spans="1:11" x14ac:dyDescent="0.25">
      <c r="A579" s="31"/>
      <c r="B579" s="32"/>
      <c r="C579" s="33"/>
      <c r="D579" s="33"/>
      <c r="J579" s="31"/>
      <c r="K579" s="31"/>
    </row>
    <row r="580" spans="1:11" x14ac:dyDescent="0.25">
      <c r="A580" s="31"/>
      <c r="B580" s="32"/>
      <c r="C580" s="33"/>
      <c r="D580" s="33"/>
      <c r="J580" s="31"/>
      <c r="K580" s="31"/>
    </row>
    <row r="581" spans="1:11" x14ac:dyDescent="0.25">
      <c r="A581" s="31"/>
      <c r="B581" s="32"/>
      <c r="C581" s="33"/>
      <c r="D581" s="33"/>
      <c r="J581" s="31"/>
      <c r="K581" s="31"/>
    </row>
    <row r="582" spans="1:11" x14ac:dyDescent="0.25">
      <c r="A582" s="31"/>
      <c r="B582" s="32"/>
      <c r="C582" s="33"/>
      <c r="D582" s="33"/>
      <c r="J582" s="31"/>
      <c r="K582" s="31"/>
    </row>
    <row r="583" spans="1:11" x14ac:dyDescent="0.25">
      <c r="A583" s="31"/>
      <c r="B583" s="32"/>
      <c r="C583" s="33"/>
      <c r="D583" s="33"/>
      <c r="J583" s="31"/>
      <c r="K583" s="31"/>
    </row>
    <row r="584" spans="1:11" x14ac:dyDescent="0.25">
      <c r="A584" s="31"/>
      <c r="B584" s="32"/>
      <c r="C584" s="33"/>
      <c r="D584" s="33"/>
      <c r="J584" s="31"/>
      <c r="K584" s="31"/>
    </row>
    <row r="585" spans="1:11" x14ac:dyDescent="0.25">
      <c r="A585" s="31"/>
      <c r="B585" s="32"/>
      <c r="C585" s="33"/>
      <c r="D585" s="33"/>
      <c r="J585" s="31"/>
      <c r="K585" s="31"/>
    </row>
    <row r="586" spans="1:11" x14ac:dyDescent="0.25">
      <c r="A586" s="31"/>
      <c r="B586" s="32"/>
      <c r="C586" s="33"/>
      <c r="D586" s="33"/>
      <c r="J586" s="31"/>
      <c r="K586" s="31"/>
    </row>
    <row r="587" spans="1:11" x14ac:dyDescent="0.25">
      <c r="A587" s="31"/>
      <c r="B587" s="32"/>
      <c r="C587" s="33"/>
      <c r="D587" s="33"/>
      <c r="J587" s="31"/>
      <c r="K587" s="31"/>
    </row>
    <row r="588" spans="1:11" x14ac:dyDescent="0.25">
      <c r="A588" s="31"/>
      <c r="B588" s="32"/>
      <c r="C588" s="33"/>
      <c r="D588" s="33"/>
      <c r="J588" s="31"/>
      <c r="K588" s="31"/>
    </row>
    <row r="589" spans="1:11" x14ac:dyDescent="0.25">
      <c r="A589" s="31"/>
      <c r="B589" s="32"/>
      <c r="C589" s="33"/>
      <c r="D589" s="33"/>
      <c r="J589" s="31"/>
      <c r="K589" s="31"/>
    </row>
    <row r="590" spans="1:11" x14ac:dyDescent="0.25">
      <c r="A590" s="31"/>
      <c r="B590" s="32"/>
      <c r="C590" s="33"/>
      <c r="D590" s="33"/>
      <c r="J590" s="31"/>
      <c r="K590" s="31"/>
    </row>
    <row r="591" spans="1:11" x14ac:dyDescent="0.25">
      <c r="A591" s="31"/>
      <c r="B591" s="32"/>
      <c r="C591" s="33"/>
      <c r="D591" s="33"/>
      <c r="J591" s="31"/>
      <c r="K591" s="31"/>
    </row>
    <row r="592" spans="1:11" x14ac:dyDescent="0.25">
      <c r="A592" s="31"/>
      <c r="B592" s="32"/>
      <c r="C592" s="33"/>
      <c r="D592" s="33"/>
      <c r="J592" s="31"/>
      <c r="K592" s="31"/>
    </row>
    <row r="593" spans="1:11" x14ac:dyDescent="0.25">
      <c r="A593" s="31"/>
      <c r="B593" s="32"/>
      <c r="C593" s="33"/>
      <c r="D593" s="33"/>
      <c r="J593" s="31"/>
      <c r="K593" s="31"/>
    </row>
    <row r="594" spans="1:11" x14ac:dyDescent="0.25">
      <c r="A594" s="31"/>
      <c r="B594" s="32"/>
      <c r="C594" s="33"/>
      <c r="D594" s="33"/>
      <c r="J594" s="31"/>
      <c r="K594" s="31"/>
    </row>
    <row r="595" spans="1:11" x14ac:dyDescent="0.25">
      <c r="A595" s="31"/>
      <c r="B595" s="32"/>
      <c r="C595" s="33"/>
      <c r="D595" s="33"/>
      <c r="J595" s="31"/>
      <c r="K595" s="31"/>
    </row>
    <row r="596" spans="1:11" x14ac:dyDescent="0.25">
      <c r="A596" s="31"/>
      <c r="B596" s="32"/>
      <c r="C596" s="33"/>
      <c r="D596" s="33"/>
      <c r="J596" s="31"/>
      <c r="K596" s="31"/>
    </row>
    <row r="597" spans="1:11" x14ac:dyDescent="0.25">
      <c r="A597" s="31"/>
      <c r="B597" s="32"/>
      <c r="C597" s="33"/>
      <c r="D597" s="33"/>
      <c r="J597" s="31"/>
      <c r="K597" s="31"/>
    </row>
    <row r="598" spans="1:11" x14ac:dyDescent="0.25">
      <c r="A598" s="31"/>
      <c r="B598" s="32"/>
      <c r="C598" s="33"/>
      <c r="D598" s="33"/>
      <c r="J598" s="31"/>
      <c r="K598" s="31"/>
    </row>
    <row r="599" spans="1:11" x14ac:dyDescent="0.25">
      <c r="A599" s="31"/>
      <c r="B599" s="32"/>
      <c r="C599" s="33"/>
      <c r="D599" s="33"/>
      <c r="J599" s="31"/>
      <c r="K599" s="31"/>
    </row>
    <row r="600" spans="1:11" x14ac:dyDescent="0.25">
      <c r="A600" s="31"/>
      <c r="B600" s="32"/>
      <c r="C600" s="33"/>
      <c r="D600" s="33"/>
      <c r="J600" s="31"/>
      <c r="K600" s="31"/>
    </row>
    <row r="601" spans="1:11" x14ac:dyDescent="0.25">
      <c r="A601" s="31"/>
      <c r="B601" s="32"/>
      <c r="C601" s="33"/>
      <c r="D601" s="33"/>
      <c r="J601" s="31"/>
      <c r="K601" s="31"/>
    </row>
    <row r="602" spans="1:11" x14ac:dyDescent="0.25">
      <c r="A602" s="31"/>
      <c r="B602" s="32"/>
      <c r="C602" s="33"/>
      <c r="D602" s="33"/>
      <c r="J602" s="31"/>
      <c r="K602" s="31"/>
    </row>
    <row r="603" spans="1:11" x14ac:dyDescent="0.25">
      <c r="A603" s="31"/>
      <c r="B603" s="32"/>
      <c r="C603" s="33"/>
      <c r="D603" s="33"/>
      <c r="J603" s="31"/>
      <c r="K603" s="31"/>
    </row>
    <row r="604" spans="1:11" x14ac:dyDescent="0.25">
      <c r="A604" s="31"/>
      <c r="B604" s="32"/>
      <c r="C604" s="33"/>
      <c r="D604" s="33"/>
      <c r="J604" s="31"/>
      <c r="K604" s="31"/>
    </row>
    <row r="605" spans="1:11" x14ac:dyDescent="0.25">
      <c r="A605" s="31"/>
      <c r="B605" s="32"/>
      <c r="C605" s="33"/>
      <c r="D605" s="33"/>
      <c r="J605" s="31"/>
      <c r="K605" s="31"/>
    </row>
    <row r="606" spans="1:11" x14ac:dyDescent="0.25">
      <c r="A606" s="31"/>
      <c r="B606" s="32"/>
      <c r="C606" s="33"/>
      <c r="D606" s="33"/>
      <c r="J606" s="31"/>
      <c r="K606" s="31"/>
    </row>
    <row r="607" spans="1:11" x14ac:dyDescent="0.25">
      <c r="A607" s="31"/>
      <c r="B607" s="32"/>
      <c r="C607" s="33"/>
      <c r="D607" s="33"/>
      <c r="J607" s="31"/>
      <c r="K607" s="31"/>
    </row>
    <row r="608" spans="1:11" x14ac:dyDescent="0.25">
      <c r="A608" s="31"/>
      <c r="B608" s="32"/>
      <c r="C608" s="33"/>
      <c r="D608" s="33"/>
      <c r="J608" s="31"/>
      <c r="K608" s="31"/>
    </row>
    <row r="609" spans="1:11" x14ac:dyDescent="0.25">
      <c r="A609" s="31"/>
      <c r="B609" s="32"/>
      <c r="C609" s="33"/>
      <c r="D609" s="33"/>
      <c r="J609" s="31"/>
      <c r="K609" s="31"/>
    </row>
    <row r="610" spans="1:11" x14ac:dyDescent="0.25">
      <c r="A610" s="31"/>
      <c r="B610" s="32"/>
      <c r="C610" s="33"/>
      <c r="D610" s="33"/>
      <c r="J610" s="31"/>
      <c r="K610" s="31"/>
    </row>
    <row r="611" spans="1:11" x14ac:dyDescent="0.25">
      <c r="A611" s="31"/>
      <c r="B611" s="32"/>
      <c r="C611" s="33"/>
      <c r="D611" s="33"/>
      <c r="J611" s="31"/>
      <c r="K611" s="31"/>
    </row>
    <row r="612" spans="1:11" x14ac:dyDescent="0.25">
      <c r="A612" s="31"/>
      <c r="B612" s="32"/>
      <c r="C612" s="33"/>
      <c r="D612" s="33"/>
      <c r="J612" s="31"/>
      <c r="K612" s="31"/>
    </row>
    <row r="613" spans="1:11" x14ac:dyDescent="0.25">
      <c r="A613" s="31"/>
      <c r="B613" s="32"/>
      <c r="C613" s="33"/>
      <c r="D613" s="33"/>
      <c r="J613" s="31"/>
      <c r="K613" s="31"/>
    </row>
    <row r="614" spans="1:11" x14ac:dyDescent="0.25">
      <c r="A614" s="31"/>
      <c r="B614" s="32"/>
      <c r="C614" s="33"/>
      <c r="D614" s="33"/>
      <c r="J614" s="31"/>
      <c r="K614" s="31"/>
    </row>
    <row r="615" spans="1:11" x14ac:dyDescent="0.25">
      <c r="A615" s="31"/>
      <c r="B615" s="32"/>
      <c r="C615" s="33"/>
      <c r="D615" s="33"/>
      <c r="J615" s="31"/>
      <c r="K615" s="31"/>
    </row>
    <row r="616" spans="1:11" x14ac:dyDescent="0.25">
      <c r="A616" s="31"/>
      <c r="B616" s="32"/>
      <c r="C616" s="33"/>
      <c r="D616" s="33"/>
      <c r="J616" s="31"/>
      <c r="K616" s="31"/>
    </row>
    <row r="617" spans="1:11" x14ac:dyDescent="0.25">
      <c r="A617" s="31"/>
      <c r="B617" s="32"/>
      <c r="C617" s="33"/>
      <c r="D617" s="33"/>
      <c r="J617" s="31"/>
      <c r="K617" s="31"/>
    </row>
    <row r="618" spans="1:11" x14ac:dyDescent="0.25">
      <c r="A618" s="31"/>
      <c r="B618" s="32"/>
      <c r="C618" s="33"/>
      <c r="D618" s="33"/>
      <c r="J618" s="31"/>
      <c r="K618" s="31"/>
    </row>
    <row r="619" spans="1:11" x14ac:dyDescent="0.25">
      <c r="A619" s="31"/>
      <c r="B619" s="32"/>
      <c r="C619" s="33"/>
      <c r="D619" s="33"/>
      <c r="J619" s="31"/>
      <c r="K619" s="31"/>
    </row>
    <row r="620" spans="1:11" x14ac:dyDescent="0.25">
      <c r="A620" s="31"/>
      <c r="B620" s="32"/>
      <c r="C620" s="33"/>
      <c r="D620" s="33"/>
      <c r="J620" s="31"/>
      <c r="K620" s="31"/>
    </row>
    <row r="621" spans="1:11" x14ac:dyDescent="0.25">
      <c r="A621" s="31"/>
      <c r="B621" s="32"/>
      <c r="C621" s="33"/>
      <c r="D621" s="33"/>
      <c r="J621" s="31"/>
      <c r="K621" s="31"/>
    </row>
    <row r="622" spans="1:11" x14ac:dyDescent="0.25">
      <c r="A622" s="31"/>
      <c r="B622" s="32"/>
      <c r="C622" s="33"/>
      <c r="D622" s="33"/>
      <c r="J622" s="31"/>
      <c r="K622" s="31"/>
    </row>
    <row r="623" spans="1:11" x14ac:dyDescent="0.25">
      <c r="A623" s="31"/>
      <c r="B623" s="32"/>
      <c r="C623" s="33"/>
      <c r="D623" s="33"/>
      <c r="J623" s="31"/>
      <c r="K623" s="31"/>
    </row>
    <row r="624" spans="1:11" x14ac:dyDescent="0.25">
      <c r="A624" s="31"/>
      <c r="B624" s="32"/>
      <c r="C624" s="33"/>
      <c r="D624" s="33"/>
      <c r="J624" s="31"/>
      <c r="K624" s="31"/>
    </row>
    <row r="625" spans="1:11" x14ac:dyDescent="0.25">
      <c r="A625" s="31"/>
      <c r="B625" s="32"/>
      <c r="C625" s="33"/>
      <c r="D625" s="33"/>
      <c r="J625" s="31"/>
      <c r="K625" s="31"/>
    </row>
    <row r="626" spans="1:11" x14ac:dyDescent="0.25">
      <c r="A626" s="31"/>
      <c r="B626" s="32"/>
      <c r="C626" s="33"/>
      <c r="D626" s="33"/>
      <c r="J626" s="31"/>
      <c r="K626" s="31"/>
    </row>
    <row r="627" spans="1:11" x14ac:dyDescent="0.25">
      <c r="A627" s="31"/>
      <c r="B627" s="32"/>
      <c r="C627" s="33"/>
      <c r="D627" s="33"/>
      <c r="J627" s="31"/>
      <c r="K627" s="31"/>
    </row>
    <row r="628" spans="1:11" x14ac:dyDescent="0.25">
      <c r="A628" s="31"/>
      <c r="B628" s="32"/>
      <c r="C628" s="33"/>
      <c r="D628" s="33"/>
      <c r="J628" s="31"/>
      <c r="K628" s="31"/>
    </row>
    <row r="629" spans="1:11" x14ac:dyDescent="0.25">
      <c r="A629" s="31"/>
      <c r="B629" s="32"/>
      <c r="C629" s="33"/>
      <c r="D629" s="33"/>
      <c r="J629" s="31"/>
      <c r="K629" s="31"/>
    </row>
    <row r="630" spans="1:11" x14ac:dyDescent="0.25">
      <c r="A630" s="31"/>
      <c r="B630" s="32"/>
      <c r="C630" s="33"/>
      <c r="D630" s="33"/>
      <c r="J630" s="31"/>
      <c r="K630" s="31"/>
    </row>
    <row r="631" spans="1:11" x14ac:dyDescent="0.25">
      <c r="A631" s="31"/>
      <c r="B631" s="32"/>
      <c r="C631" s="33"/>
      <c r="D631" s="33"/>
      <c r="J631" s="31"/>
      <c r="K631" s="31"/>
    </row>
    <row r="632" spans="1:11" x14ac:dyDescent="0.25">
      <c r="A632" s="31"/>
      <c r="B632" s="32"/>
      <c r="C632" s="33"/>
      <c r="D632" s="33"/>
      <c r="J632" s="31"/>
      <c r="K632" s="31"/>
    </row>
    <row r="633" spans="1:11" x14ac:dyDescent="0.25">
      <c r="A633" s="31"/>
      <c r="B633" s="32"/>
      <c r="C633" s="33"/>
      <c r="D633" s="33"/>
      <c r="J633" s="31"/>
      <c r="K633" s="31"/>
    </row>
    <row r="634" spans="1:11" x14ac:dyDescent="0.25">
      <c r="A634" s="31"/>
      <c r="B634" s="32"/>
      <c r="C634" s="33"/>
      <c r="D634" s="33"/>
      <c r="J634" s="31"/>
      <c r="K634" s="31"/>
    </row>
    <row r="635" spans="1:11" x14ac:dyDescent="0.25">
      <c r="A635" s="31"/>
      <c r="B635" s="32"/>
      <c r="C635" s="33"/>
      <c r="D635" s="33"/>
      <c r="J635" s="31"/>
      <c r="K635" s="31"/>
    </row>
    <row r="636" spans="1:11" x14ac:dyDescent="0.25">
      <c r="A636" s="31"/>
      <c r="B636" s="32"/>
      <c r="C636" s="33"/>
      <c r="D636" s="33"/>
      <c r="J636" s="31"/>
      <c r="K636" s="31"/>
    </row>
    <row r="637" spans="1:11" x14ac:dyDescent="0.25">
      <c r="A637" s="31"/>
      <c r="B637" s="32"/>
      <c r="C637" s="33"/>
      <c r="D637" s="33"/>
      <c r="J637" s="31"/>
      <c r="K637" s="31"/>
    </row>
    <row r="638" spans="1:11" x14ac:dyDescent="0.25">
      <c r="A638" s="31"/>
      <c r="B638" s="32"/>
      <c r="C638" s="33"/>
      <c r="D638" s="33"/>
      <c r="J638" s="31"/>
      <c r="K638" s="31"/>
    </row>
    <row r="639" spans="1:11" x14ac:dyDescent="0.25">
      <c r="A639" s="31"/>
      <c r="B639" s="32"/>
      <c r="C639" s="33"/>
      <c r="D639" s="33"/>
      <c r="J639" s="31"/>
      <c r="K639" s="31"/>
    </row>
    <row r="640" spans="1:11" x14ac:dyDescent="0.25">
      <c r="A640" s="31"/>
      <c r="B640" s="32"/>
      <c r="C640" s="33"/>
      <c r="D640" s="33"/>
      <c r="J640" s="31"/>
      <c r="K640" s="31"/>
    </row>
    <row r="641" spans="1:11" x14ac:dyDescent="0.25">
      <c r="A641" s="31"/>
      <c r="B641" s="32"/>
      <c r="C641" s="33"/>
      <c r="D641" s="33"/>
      <c r="J641" s="31"/>
      <c r="K641" s="31"/>
    </row>
    <row r="642" spans="1:11" x14ac:dyDescent="0.25">
      <c r="A642" s="31"/>
      <c r="B642" s="32"/>
      <c r="C642" s="33"/>
      <c r="D642" s="33"/>
      <c r="J642" s="31"/>
      <c r="K642" s="31"/>
    </row>
    <row r="643" spans="1:11" x14ac:dyDescent="0.25">
      <c r="A643" s="31"/>
      <c r="B643" s="32"/>
      <c r="C643" s="33"/>
      <c r="D643" s="33"/>
      <c r="J643" s="31"/>
      <c r="K643" s="31"/>
    </row>
    <row r="644" spans="1:11" x14ac:dyDescent="0.25">
      <c r="A644" s="31"/>
      <c r="B644" s="32"/>
      <c r="C644" s="33"/>
      <c r="D644" s="33"/>
      <c r="J644" s="31"/>
      <c r="K644" s="31"/>
    </row>
    <row r="645" spans="1:11" x14ac:dyDescent="0.25">
      <c r="A645" s="31"/>
      <c r="B645" s="32"/>
      <c r="C645" s="33"/>
      <c r="D645" s="33"/>
      <c r="J645" s="31"/>
      <c r="K645" s="31"/>
    </row>
    <row r="646" spans="1:11" x14ac:dyDescent="0.25">
      <c r="A646" s="31"/>
      <c r="B646" s="32"/>
      <c r="C646" s="33"/>
      <c r="D646" s="33"/>
      <c r="J646" s="31"/>
      <c r="K646" s="31"/>
    </row>
    <row r="647" spans="1:11" x14ac:dyDescent="0.25">
      <c r="A647" s="31"/>
      <c r="B647" s="32"/>
      <c r="C647" s="33"/>
      <c r="D647" s="33"/>
      <c r="J647" s="31"/>
      <c r="K647" s="31"/>
    </row>
    <row r="648" spans="1:11" x14ac:dyDescent="0.25">
      <c r="A648" s="31"/>
      <c r="B648" s="32"/>
      <c r="C648" s="33"/>
      <c r="D648" s="33"/>
      <c r="J648" s="31"/>
      <c r="K648" s="31"/>
    </row>
    <row r="649" spans="1:11" x14ac:dyDescent="0.25">
      <c r="A649" s="31"/>
      <c r="B649" s="32"/>
      <c r="C649" s="33"/>
      <c r="D649" s="33"/>
      <c r="J649" s="31"/>
      <c r="K649" s="31"/>
    </row>
    <row r="650" spans="1:11" x14ac:dyDescent="0.25">
      <c r="A650" s="31"/>
      <c r="B650" s="32"/>
      <c r="C650" s="33"/>
      <c r="D650" s="33"/>
      <c r="J650" s="31"/>
      <c r="K650" s="31"/>
    </row>
    <row r="651" spans="1:11" x14ac:dyDescent="0.25">
      <c r="A651" s="31"/>
      <c r="B651" s="32"/>
      <c r="C651" s="33"/>
      <c r="D651" s="33"/>
      <c r="J651" s="31"/>
      <c r="K651" s="31"/>
    </row>
    <row r="652" spans="1:11" x14ac:dyDescent="0.25">
      <c r="A652" s="31"/>
      <c r="B652" s="32"/>
      <c r="C652" s="33"/>
      <c r="D652" s="33"/>
      <c r="J652" s="31"/>
      <c r="K652" s="31"/>
    </row>
    <row r="653" spans="1:11" x14ac:dyDescent="0.25">
      <c r="A653" s="31"/>
      <c r="B653" s="32"/>
      <c r="C653" s="33"/>
      <c r="D653" s="33"/>
      <c r="J653" s="31"/>
      <c r="K653" s="31"/>
    </row>
    <row r="654" spans="1:11" x14ac:dyDescent="0.25">
      <c r="A654" s="31"/>
      <c r="B654" s="32"/>
      <c r="C654" s="33"/>
      <c r="D654" s="33"/>
      <c r="J654" s="31"/>
      <c r="K654" s="31"/>
    </row>
    <row r="655" spans="1:11" x14ac:dyDescent="0.25">
      <c r="A655" s="31"/>
      <c r="B655" s="32"/>
      <c r="C655" s="33"/>
      <c r="D655" s="33"/>
      <c r="J655" s="31"/>
      <c r="K655" s="31"/>
    </row>
    <row r="656" spans="1:11" x14ac:dyDescent="0.25">
      <c r="A656" s="31"/>
      <c r="B656" s="32"/>
      <c r="C656" s="33"/>
      <c r="D656" s="33"/>
      <c r="J656" s="31"/>
      <c r="K656" s="31"/>
    </row>
    <row r="657" spans="1:11" x14ac:dyDescent="0.25">
      <c r="A657" s="31"/>
      <c r="B657" s="32"/>
      <c r="C657" s="33"/>
      <c r="D657" s="33"/>
      <c r="J657" s="31"/>
      <c r="K657" s="31"/>
    </row>
    <row r="658" spans="1:11" x14ac:dyDescent="0.25">
      <c r="A658" s="31"/>
      <c r="B658" s="32"/>
      <c r="C658" s="33"/>
      <c r="D658" s="33"/>
      <c r="J658" s="31"/>
      <c r="K658" s="31"/>
    </row>
    <row r="659" spans="1:11" x14ac:dyDescent="0.25">
      <c r="A659" s="31"/>
      <c r="B659" s="32"/>
      <c r="C659" s="33"/>
      <c r="D659" s="33"/>
      <c r="J659" s="31"/>
      <c r="K659" s="31"/>
    </row>
    <row r="660" spans="1:11" x14ac:dyDescent="0.25">
      <c r="A660" s="31"/>
      <c r="B660" s="32"/>
      <c r="C660" s="33"/>
      <c r="D660" s="33"/>
      <c r="J660" s="31"/>
      <c r="K660" s="31"/>
    </row>
    <row r="661" spans="1:11" x14ac:dyDescent="0.25">
      <c r="A661" s="31"/>
      <c r="B661" s="32"/>
      <c r="C661" s="33"/>
      <c r="D661" s="33"/>
      <c r="J661" s="31"/>
      <c r="K661" s="31"/>
    </row>
    <row r="662" spans="1:11" x14ac:dyDescent="0.25">
      <c r="A662" s="31"/>
      <c r="B662" s="32"/>
      <c r="C662" s="33"/>
      <c r="D662" s="33"/>
      <c r="J662" s="31"/>
      <c r="K662" s="31"/>
    </row>
    <row r="663" spans="1:11" x14ac:dyDescent="0.25">
      <c r="A663" s="31"/>
      <c r="B663" s="32"/>
      <c r="C663" s="33"/>
      <c r="D663" s="33"/>
      <c r="J663" s="31"/>
      <c r="K663" s="31"/>
    </row>
    <row r="664" spans="1:11" x14ac:dyDescent="0.25">
      <c r="A664" s="31"/>
      <c r="B664" s="32"/>
      <c r="C664" s="33"/>
      <c r="D664" s="33"/>
      <c r="J664" s="31"/>
      <c r="K664" s="31"/>
    </row>
    <row r="665" spans="1:11" x14ac:dyDescent="0.25">
      <c r="A665" s="31"/>
      <c r="B665" s="32"/>
      <c r="C665" s="33"/>
      <c r="D665" s="33"/>
      <c r="J665" s="31"/>
      <c r="K665" s="31"/>
    </row>
    <row r="666" spans="1:11" x14ac:dyDescent="0.25">
      <c r="A666" s="31"/>
      <c r="B666" s="32"/>
      <c r="C666" s="33"/>
      <c r="D666" s="33"/>
      <c r="J666" s="31"/>
      <c r="K666" s="31"/>
    </row>
    <row r="667" spans="1:11" x14ac:dyDescent="0.25">
      <c r="A667" s="31"/>
      <c r="B667" s="32"/>
      <c r="C667" s="33"/>
      <c r="D667" s="33"/>
      <c r="J667" s="31"/>
      <c r="K667" s="31"/>
    </row>
    <row r="668" spans="1:11" x14ac:dyDescent="0.25">
      <c r="A668" s="31"/>
      <c r="B668" s="32"/>
      <c r="C668" s="33"/>
      <c r="D668" s="33"/>
      <c r="J668" s="31"/>
      <c r="K668" s="31"/>
    </row>
    <row r="669" spans="1:11" x14ac:dyDescent="0.25">
      <c r="A669" s="31"/>
      <c r="B669" s="32"/>
      <c r="C669" s="33"/>
      <c r="D669" s="33"/>
      <c r="J669" s="31"/>
      <c r="K669" s="31"/>
    </row>
    <row r="670" spans="1:11" x14ac:dyDescent="0.25">
      <c r="A670" s="31"/>
      <c r="B670" s="32"/>
      <c r="C670" s="33"/>
      <c r="D670" s="33"/>
      <c r="J670" s="31"/>
      <c r="K670" s="31"/>
    </row>
    <row r="671" spans="1:11" x14ac:dyDescent="0.25">
      <c r="A671" s="31"/>
      <c r="B671" s="32"/>
      <c r="C671" s="33"/>
      <c r="D671" s="33"/>
      <c r="J671" s="31"/>
      <c r="K671" s="31"/>
    </row>
    <row r="672" spans="1:11" x14ac:dyDescent="0.25">
      <c r="A672" s="31"/>
      <c r="B672" s="32"/>
      <c r="C672" s="33"/>
      <c r="D672" s="33"/>
      <c r="J672" s="31"/>
      <c r="K672" s="31"/>
    </row>
    <row r="673" spans="1:11" x14ac:dyDescent="0.25">
      <c r="A673" s="31"/>
      <c r="B673" s="32"/>
      <c r="C673" s="33"/>
      <c r="D673" s="33"/>
      <c r="J673" s="31"/>
      <c r="K673" s="31"/>
    </row>
    <row r="674" spans="1:11" x14ac:dyDescent="0.25">
      <c r="A674" s="31"/>
      <c r="B674" s="32"/>
      <c r="C674" s="33"/>
      <c r="D674" s="33"/>
      <c r="J674" s="31"/>
      <c r="K674" s="31"/>
    </row>
    <row r="675" spans="1:11" x14ac:dyDescent="0.25">
      <c r="A675" s="31"/>
      <c r="B675" s="32"/>
      <c r="C675" s="33"/>
      <c r="D675" s="33"/>
      <c r="J675" s="31"/>
      <c r="K675" s="31"/>
    </row>
    <row r="676" spans="1:11" x14ac:dyDescent="0.25">
      <c r="A676" s="31"/>
      <c r="B676" s="32"/>
      <c r="C676" s="33"/>
      <c r="D676" s="33"/>
      <c r="J676" s="31"/>
      <c r="K676" s="31"/>
    </row>
    <row r="677" spans="1:11" x14ac:dyDescent="0.25">
      <c r="A677" s="31"/>
      <c r="B677" s="32"/>
      <c r="C677" s="33"/>
      <c r="D677" s="33"/>
      <c r="J677" s="31"/>
      <c r="K677" s="31"/>
    </row>
    <row r="678" spans="1:11" x14ac:dyDescent="0.25">
      <c r="A678" s="31"/>
      <c r="B678" s="32"/>
      <c r="C678" s="33"/>
      <c r="D678" s="33"/>
      <c r="J678" s="31"/>
      <c r="K678" s="31"/>
    </row>
    <row r="679" spans="1:11" x14ac:dyDescent="0.25">
      <c r="A679" s="31"/>
      <c r="B679" s="32"/>
      <c r="C679" s="33"/>
      <c r="D679" s="33"/>
      <c r="J679" s="31"/>
      <c r="K679" s="31"/>
    </row>
    <row r="680" spans="1:11" x14ac:dyDescent="0.25">
      <c r="A680" s="31"/>
      <c r="B680" s="32"/>
      <c r="C680" s="33"/>
      <c r="D680" s="33"/>
      <c r="J680" s="31"/>
      <c r="K680" s="31"/>
    </row>
    <row r="681" spans="1:11" x14ac:dyDescent="0.25">
      <c r="A681" s="31"/>
      <c r="B681" s="32"/>
      <c r="C681" s="33"/>
      <c r="D681" s="33"/>
      <c r="J681" s="31"/>
      <c r="K681" s="31"/>
    </row>
    <row r="682" spans="1:11" x14ac:dyDescent="0.25">
      <c r="A682" s="31"/>
      <c r="B682" s="32"/>
      <c r="C682" s="33"/>
      <c r="D682" s="33"/>
      <c r="J682" s="31"/>
      <c r="K682" s="31"/>
    </row>
    <row r="683" spans="1:11" x14ac:dyDescent="0.25">
      <c r="A683" s="31"/>
      <c r="B683" s="32"/>
      <c r="C683" s="33"/>
      <c r="D683" s="33"/>
      <c r="J683" s="31"/>
      <c r="K683" s="31"/>
    </row>
    <row r="684" spans="1:11" x14ac:dyDescent="0.25">
      <c r="A684" s="31"/>
      <c r="B684" s="32"/>
      <c r="C684" s="33"/>
      <c r="D684" s="33"/>
      <c r="J684" s="31"/>
      <c r="K684" s="31"/>
    </row>
    <row r="685" spans="1:11" x14ac:dyDescent="0.25">
      <c r="A685" s="31"/>
      <c r="B685" s="32"/>
      <c r="C685" s="33"/>
      <c r="D685" s="33"/>
      <c r="J685" s="31"/>
      <c r="K685" s="31"/>
    </row>
    <row r="686" spans="1:11" x14ac:dyDescent="0.25">
      <c r="A686" s="31"/>
      <c r="B686" s="32"/>
      <c r="C686" s="33"/>
      <c r="D686" s="33"/>
      <c r="J686" s="31"/>
      <c r="K686" s="31"/>
    </row>
    <row r="687" spans="1:11" x14ac:dyDescent="0.25">
      <c r="A687" s="31"/>
      <c r="B687" s="32"/>
      <c r="C687" s="33"/>
      <c r="D687" s="33"/>
      <c r="J687" s="31"/>
      <c r="K687" s="31"/>
    </row>
    <row r="688" spans="1:11" x14ac:dyDescent="0.25">
      <c r="A688" s="31"/>
      <c r="B688" s="32"/>
      <c r="C688" s="33"/>
      <c r="D688" s="33"/>
      <c r="J688" s="31"/>
      <c r="K688" s="31"/>
    </row>
    <row r="689" spans="1:11" x14ac:dyDescent="0.25">
      <c r="A689" s="31"/>
      <c r="B689" s="32"/>
      <c r="C689" s="33"/>
      <c r="D689" s="33"/>
      <c r="J689" s="31"/>
      <c r="K689" s="31"/>
    </row>
    <row r="690" spans="1:11" x14ac:dyDescent="0.25">
      <c r="A690" s="31"/>
      <c r="B690" s="32"/>
      <c r="C690" s="33"/>
      <c r="D690" s="33"/>
      <c r="J690" s="31"/>
      <c r="K690" s="31"/>
    </row>
    <row r="691" spans="1:11" x14ac:dyDescent="0.25">
      <c r="A691" s="31"/>
      <c r="B691" s="32"/>
      <c r="C691" s="33"/>
      <c r="D691" s="33"/>
      <c r="J691" s="31"/>
      <c r="K691" s="31"/>
    </row>
    <row r="692" spans="1:11" x14ac:dyDescent="0.25">
      <c r="A692" s="31"/>
      <c r="B692" s="32"/>
      <c r="C692" s="33"/>
      <c r="D692" s="33"/>
      <c r="J692" s="31"/>
      <c r="K692" s="31"/>
    </row>
    <row r="693" spans="1:11" x14ac:dyDescent="0.25">
      <c r="A693" s="31"/>
      <c r="B693" s="32"/>
      <c r="C693" s="33"/>
      <c r="D693" s="33"/>
      <c r="J693" s="31"/>
      <c r="K693" s="31"/>
    </row>
    <row r="694" spans="1:11" x14ac:dyDescent="0.25">
      <c r="A694" s="31"/>
      <c r="B694" s="32"/>
      <c r="C694" s="33"/>
      <c r="D694" s="33"/>
      <c r="J694" s="31"/>
      <c r="K694" s="31"/>
    </row>
    <row r="695" spans="1:11" x14ac:dyDescent="0.25">
      <c r="A695" s="31"/>
      <c r="B695" s="32"/>
      <c r="C695" s="33"/>
      <c r="D695" s="33"/>
      <c r="J695" s="31"/>
      <c r="K695" s="31"/>
    </row>
    <row r="696" spans="1:11" x14ac:dyDescent="0.25">
      <c r="A696" s="31"/>
      <c r="B696" s="32"/>
      <c r="C696" s="33"/>
      <c r="D696" s="33"/>
      <c r="J696" s="31"/>
      <c r="K696" s="31"/>
    </row>
    <row r="697" spans="1:11" x14ac:dyDescent="0.25">
      <c r="A697" s="31"/>
      <c r="B697" s="32"/>
      <c r="C697" s="33"/>
      <c r="D697" s="33"/>
      <c r="J697" s="31"/>
      <c r="K697" s="31"/>
    </row>
    <row r="698" spans="1:11" x14ac:dyDescent="0.25">
      <c r="A698" s="31"/>
      <c r="B698" s="32"/>
      <c r="C698" s="33"/>
      <c r="D698" s="33"/>
      <c r="J698" s="31"/>
      <c r="K698" s="31"/>
    </row>
    <row r="699" spans="1:11" x14ac:dyDescent="0.25">
      <c r="A699" s="31"/>
      <c r="B699" s="32"/>
      <c r="C699" s="33"/>
      <c r="D699" s="33"/>
      <c r="J699" s="31"/>
      <c r="K699" s="31"/>
    </row>
    <row r="700" spans="1:11" x14ac:dyDescent="0.25">
      <c r="A700" s="31"/>
      <c r="B700" s="32"/>
      <c r="C700" s="33"/>
      <c r="D700" s="33"/>
      <c r="J700" s="31"/>
      <c r="K700" s="31"/>
    </row>
    <row r="701" spans="1:11" x14ac:dyDescent="0.25">
      <c r="A701" s="31"/>
      <c r="B701" s="32"/>
      <c r="C701" s="33"/>
      <c r="D701" s="33"/>
      <c r="J701" s="31"/>
      <c r="K701" s="31"/>
    </row>
    <row r="702" spans="1:11" x14ac:dyDescent="0.25">
      <c r="A702" s="31"/>
      <c r="B702" s="32"/>
      <c r="C702" s="33"/>
      <c r="D702" s="33"/>
      <c r="J702" s="31"/>
      <c r="K702" s="31"/>
    </row>
    <row r="703" spans="1:11" x14ac:dyDescent="0.25">
      <c r="A703" s="31"/>
      <c r="B703" s="32"/>
      <c r="C703" s="33"/>
      <c r="D703" s="33"/>
      <c r="J703" s="31"/>
      <c r="K703" s="31"/>
    </row>
    <row r="704" spans="1:11" x14ac:dyDescent="0.25">
      <c r="A704" s="31"/>
      <c r="B704" s="32"/>
      <c r="C704" s="33"/>
      <c r="D704" s="33"/>
      <c r="J704" s="31"/>
      <c r="K704" s="31"/>
    </row>
    <row r="705" spans="1:11" x14ac:dyDescent="0.25">
      <c r="A705" s="31"/>
      <c r="B705" s="32"/>
      <c r="C705" s="33"/>
      <c r="D705" s="33"/>
      <c r="J705" s="31"/>
      <c r="K705" s="31"/>
    </row>
    <row r="706" spans="1:11" x14ac:dyDescent="0.25">
      <c r="A706" s="31"/>
      <c r="B706" s="32"/>
      <c r="C706" s="33"/>
      <c r="D706" s="33"/>
      <c r="J706" s="31"/>
      <c r="K706" s="31"/>
    </row>
    <row r="707" spans="1:11" x14ac:dyDescent="0.25">
      <c r="A707" s="31"/>
      <c r="B707" s="32"/>
      <c r="C707" s="33"/>
      <c r="D707" s="33"/>
      <c r="J707" s="31"/>
      <c r="K707" s="31"/>
    </row>
    <row r="708" spans="1:11" x14ac:dyDescent="0.25">
      <c r="A708" s="31"/>
      <c r="B708" s="32"/>
      <c r="C708" s="33"/>
      <c r="D708" s="33"/>
      <c r="J708" s="31"/>
      <c r="K708" s="31"/>
    </row>
    <row r="709" spans="1:11" x14ac:dyDescent="0.25">
      <c r="A709" s="31"/>
      <c r="B709" s="32"/>
      <c r="C709" s="33"/>
      <c r="D709" s="33"/>
      <c r="J709" s="31"/>
      <c r="K709" s="31"/>
    </row>
    <row r="710" spans="1:11" x14ac:dyDescent="0.25">
      <c r="A710" s="31"/>
      <c r="B710" s="32"/>
      <c r="C710" s="33"/>
      <c r="D710" s="33"/>
      <c r="J710" s="31"/>
      <c r="K710" s="31"/>
    </row>
    <row r="711" spans="1:11" x14ac:dyDescent="0.25">
      <c r="A711" s="31"/>
      <c r="B711" s="32"/>
      <c r="C711" s="33"/>
      <c r="D711" s="33"/>
      <c r="J711" s="31"/>
      <c r="K711" s="31"/>
    </row>
    <row r="712" spans="1:11" x14ac:dyDescent="0.25">
      <c r="A712" s="31"/>
      <c r="B712" s="32"/>
      <c r="C712" s="33"/>
      <c r="D712" s="33"/>
      <c r="J712" s="31"/>
      <c r="K712" s="31"/>
    </row>
    <row r="713" spans="1:11" x14ac:dyDescent="0.25">
      <c r="A713" s="31"/>
      <c r="B713" s="32"/>
      <c r="C713" s="33"/>
      <c r="D713" s="33"/>
      <c r="J713" s="31"/>
      <c r="K713" s="31"/>
    </row>
    <row r="714" spans="1:11" x14ac:dyDescent="0.25">
      <c r="A714" s="31"/>
      <c r="B714" s="32"/>
      <c r="C714" s="33"/>
      <c r="D714" s="33"/>
      <c r="J714" s="31"/>
      <c r="K714" s="31"/>
    </row>
    <row r="715" spans="1:11" x14ac:dyDescent="0.25">
      <c r="A715" s="31"/>
      <c r="B715" s="32"/>
      <c r="C715" s="33"/>
      <c r="D715" s="33"/>
      <c r="J715" s="31"/>
      <c r="K715" s="31"/>
    </row>
    <row r="716" spans="1:11" x14ac:dyDescent="0.25">
      <c r="A716" s="31"/>
      <c r="B716" s="32"/>
      <c r="C716" s="33"/>
      <c r="D716" s="33"/>
      <c r="J716" s="31"/>
      <c r="K716" s="31"/>
    </row>
    <row r="717" spans="1:11" x14ac:dyDescent="0.25">
      <c r="A717" s="31"/>
      <c r="B717" s="32"/>
      <c r="C717" s="33"/>
      <c r="D717" s="33"/>
      <c r="J717" s="31"/>
      <c r="K717" s="31"/>
    </row>
    <row r="718" spans="1:11" x14ac:dyDescent="0.25">
      <c r="A718" s="31"/>
      <c r="B718" s="32"/>
      <c r="C718" s="33"/>
      <c r="D718" s="33"/>
      <c r="J718" s="31"/>
      <c r="K718" s="31"/>
    </row>
    <row r="719" spans="1:11" x14ac:dyDescent="0.25">
      <c r="A719" s="31"/>
      <c r="B719" s="32"/>
      <c r="C719" s="33"/>
      <c r="D719" s="33"/>
      <c r="J719" s="31"/>
      <c r="K719" s="31"/>
    </row>
    <row r="720" spans="1:11" x14ac:dyDescent="0.25">
      <c r="A720" s="31"/>
      <c r="B720" s="32"/>
      <c r="C720" s="33"/>
      <c r="D720" s="33"/>
      <c r="J720" s="31"/>
      <c r="K720" s="31"/>
    </row>
    <row r="721" spans="1:11" x14ac:dyDescent="0.25">
      <c r="A721" s="31"/>
      <c r="B721" s="32"/>
      <c r="C721" s="33"/>
      <c r="D721" s="33"/>
      <c r="J721" s="31"/>
      <c r="K721" s="31"/>
    </row>
    <row r="722" spans="1:11" x14ac:dyDescent="0.25">
      <c r="A722" s="31"/>
      <c r="B722" s="32"/>
      <c r="C722" s="33"/>
      <c r="D722" s="33"/>
      <c r="J722" s="31"/>
      <c r="K722" s="31"/>
    </row>
    <row r="723" spans="1:11" x14ac:dyDescent="0.25">
      <c r="A723" s="31"/>
      <c r="B723" s="32"/>
      <c r="C723" s="33"/>
      <c r="D723" s="33"/>
      <c r="J723" s="31"/>
      <c r="K723" s="31"/>
    </row>
    <row r="724" spans="1:11" x14ac:dyDescent="0.25">
      <c r="A724" s="31"/>
      <c r="B724" s="32"/>
      <c r="C724" s="33"/>
      <c r="D724" s="33"/>
      <c r="J724" s="31"/>
      <c r="K724" s="31"/>
    </row>
    <row r="725" spans="1:11" x14ac:dyDescent="0.25">
      <c r="A725" s="31"/>
      <c r="B725" s="32"/>
      <c r="C725" s="33"/>
      <c r="D725" s="33"/>
      <c r="J725" s="31"/>
      <c r="K725" s="31"/>
    </row>
    <row r="726" spans="1:11" x14ac:dyDescent="0.25">
      <c r="A726" s="31"/>
      <c r="B726" s="32"/>
      <c r="C726" s="33"/>
      <c r="D726" s="33"/>
      <c r="J726" s="31"/>
      <c r="K726" s="31"/>
    </row>
    <row r="727" spans="1:11" x14ac:dyDescent="0.25">
      <c r="A727" s="31"/>
      <c r="B727" s="32"/>
      <c r="C727" s="33"/>
      <c r="D727" s="33"/>
      <c r="J727" s="31"/>
      <c r="K727" s="31"/>
    </row>
    <row r="728" spans="1:11" x14ac:dyDescent="0.25">
      <c r="A728" s="31"/>
      <c r="B728" s="32"/>
      <c r="C728" s="33"/>
      <c r="D728" s="33"/>
      <c r="J728" s="31"/>
      <c r="K728" s="31"/>
    </row>
    <row r="729" spans="1:11" x14ac:dyDescent="0.25">
      <c r="A729" s="31"/>
      <c r="B729" s="32"/>
      <c r="C729" s="33"/>
      <c r="D729" s="33"/>
      <c r="J729" s="31"/>
      <c r="K729" s="31"/>
    </row>
    <row r="730" spans="1:11" x14ac:dyDescent="0.25">
      <c r="A730" s="31"/>
      <c r="B730" s="32"/>
      <c r="C730" s="33"/>
      <c r="D730" s="33"/>
      <c r="J730" s="31"/>
      <c r="K730" s="31"/>
    </row>
    <row r="731" spans="1:11" x14ac:dyDescent="0.25">
      <c r="A731" s="31"/>
      <c r="B731" s="32"/>
      <c r="C731" s="33"/>
      <c r="D731" s="33"/>
      <c r="J731" s="31"/>
      <c r="K731" s="31"/>
    </row>
    <row r="732" spans="1:11" x14ac:dyDescent="0.25">
      <c r="A732" s="31"/>
      <c r="B732" s="32"/>
      <c r="C732" s="33"/>
      <c r="D732" s="33"/>
      <c r="J732" s="31"/>
      <c r="K732" s="31"/>
    </row>
    <row r="733" spans="1:11" x14ac:dyDescent="0.25">
      <c r="A733" s="31"/>
      <c r="B733" s="32"/>
      <c r="C733" s="33"/>
      <c r="D733" s="33"/>
      <c r="J733" s="31"/>
      <c r="K733" s="31"/>
    </row>
    <row r="734" spans="1:11" x14ac:dyDescent="0.25">
      <c r="A734" s="31"/>
      <c r="B734" s="32"/>
      <c r="C734" s="33"/>
      <c r="D734" s="33"/>
      <c r="J734" s="31"/>
      <c r="K734" s="31"/>
    </row>
    <row r="735" spans="1:11" x14ac:dyDescent="0.25">
      <c r="A735" s="31"/>
      <c r="B735" s="32"/>
      <c r="C735" s="33"/>
      <c r="D735" s="33"/>
      <c r="J735" s="31"/>
      <c r="K735" s="31"/>
    </row>
    <row r="736" spans="1:11" x14ac:dyDescent="0.25">
      <c r="A736" s="31"/>
      <c r="B736" s="32"/>
      <c r="C736" s="33"/>
      <c r="D736" s="33"/>
      <c r="J736" s="31"/>
      <c r="K736" s="31"/>
    </row>
    <row r="737" spans="1:11" x14ac:dyDescent="0.25">
      <c r="A737" s="31"/>
      <c r="B737" s="32"/>
      <c r="C737" s="33"/>
      <c r="D737" s="33"/>
      <c r="J737" s="31"/>
      <c r="K737" s="31"/>
    </row>
    <row r="738" spans="1:11" x14ac:dyDescent="0.25">
      <c r="A738" s="31"/>
      <c r="B738" s="32"/>
      <c r="C738" s="33"/>
      <c r="D738" s="33"/>
      <c r="J738" s="31"/>
      <c r="K738" s="31"/>
    </row>
    <row r="739" spans="1:11" x14ac:dyDescent="0.25">
      <c r="A739" s="31"/>
      <c r="B739" s="32"/>
      <c r="C739" s="33"/>
      <c r="D739" s="33"/>
      <c r="J739" s="31"/>
      <c r="K739" s="31"/>
    </row>
    <row r="740" spans="1:11" x14ac:dyDescent="0.25">
      <c r="A740" s="31"/>
      <c r="B740" s="32"/>
      <c r="C740" s="33"/>
      <c r="D740" s="33"/>
      <c r="J740" s="31"/>
      <c r="K740" s="31"/>
    </row>
    <row r="741" spans="1:11" x14ac:dyDescent="0.25">
      <c r="A741" s="31"/>
      <c r="B741" s="32"/>
      <c r="C741" s="33"/>
      <c r="D741" s="33"/>
      <c r="J741" s="31"/>
      <c r="K741" s="31"/>
    </row>
    <row r="742" spans="1:11" x14ac:dyDescent="0.25">
      <c r="A742" s="31"/>
      <c r="B742" s="32"/>
      <c r="C742" s="33"/>
      <c r="D742" s="33"/>
      <c r="J742" s="31"/>
      <c r="K742" s="31"/>
    </row>
    <row r="743" spans="1:11" x14ac:dyDescent="0.25">
      <c r="A743" s="31"/>
      <c r="B743" s="32"/>
      <c r="C743" s="33"/>
      <c r="D743" s="33"/>
      <c r="J743" s="31"/>
      <c r="K743" s="31"/>
    </row>
    <row r="744" spans="1:11" x14ac:dyDescent="0.25">
      <c r="A744" s="31"/>
      <c r="B744" s="32"/>
      <c r="C744" s="33"/>
      <c r="D744" s="33"/>
      <c r="J744" s="31"/>
      <c r="K744" s="31"/>
    </row>
    <row r="745" spans="1:11" x14ac:dyDescent="0.25">
      <c r="A745" s="31"/>
      <c r="B745" s="32"/>
      <c r="C745" s="33"/>
      <c r="D745" s="33"/>
      <c r="J745" s="31"/>
      <c r="K745" s="31"/>
    </row>
    <row r="746" spans="1:11" x14ac:dyDescent="0.25">
      <c r="A746" s="31"/>
      <c r="B746" s="32"/>
      <c r="C746" s="33"/>
      <c r="D746" s="33"/>
      <c r="J746" s="31"/>
      <c r="K746" s="31"/>
    </row>
    <row r="747" spans="1:11" x14ac:dyDescent="0.25">
      <c r="A747" s="31"/>
      <c r="B747" s="32"/>
      <c r="C747" s="33"/>
      <c r="D747" s="33"/>
      <c r="J747" s="31"/>
      <c r="K747" s="31"/>
    </row>
    <row r="748" spans="1:11" x14ac:dyDescent="0.25">
      <c r="A748" s="31"/>
      <c r="B748" s="32"/>
      <c r="C748" s="33"/>
      <c r="D748" s="33"/>
      <c r="J748" s="31"/>
      <c r="K748" s="31"/>
    </row>
    <row r="749" spans="1:11" x14ac:dyDescent="0.25">
      <c r="A749" s="31"/>
      <c r="B749" s="32"/>
      <c r="C749" s="33"/>
      <c r="D749" s="33"/>
      <c r="J749" s="31"/>
      <c r="K749" s="31"/>
    </row>
    <row r="750" spans="1:11" x14ac:dyDescent="0.25">
      <c r="A750" s="31"/>
      <c r="B750" s="32"/>
      <c r="C750" s="33"/>
      <c r="D750" s="33"/>
      <c r="J750" s="31"/>
      <c r="K750" s="31"/>
    </row>
    <row r="751" spans="1:11" x14ac:dyDescent="0.25">
      <c r="A751" s="31"/>
      <c r="B751" s="32"/>
      <c r="C751" s="33"/>
      <c r="D751" s="33"/>
      <c r="J751" s="31"/>
      <c r="K751" s="31"/>
    </row>
    <row r="752" spans="1:11" x14ac:dyDescent="0.25">
      <c r="A752" s="31"/>
      <c r="B752" s="32"/>
      <c r="C752" s="33"/>
      <c r="D752" s="33"/>
      <c r="J752" s="31"/>
      <c r="K752" s="31"/>
    </row>
    <row r="753" spans="1:11" x14ac:dyDescent="0.25">
      <c r="A753" s="31"/>
      <c r="B753" s="32"/>
      <c r="C753" s="33"/>
      <c r="D753" s="33"/>
      <c r="J753" s="31"/>
      <c r="K753" s="31"/>
    </row>
    <row r="754" spans="1:11" x14ac:dyDescent="0.25">
      <c r="A754" s="31"/>
      <c r="B754" s="32"/>
      <c r="C754" s="33"/>
      <c r="D754" s="33"/>
      <c r="J754" s="31"/>
      <c r="K754" s="31"/>
    </row>
    <row r="755" spans="1:11" x14ac:dyDescent="0.25">
      <c r="A755" s="31"/>
      <c r="B755" s="32"/>
      <c r="C755" s="33"/>
      <c r="D755" s="33"/>
      <c r="J755" s="31"/>
      <c r="K755" s="31"/>
    </row>
    <row r="756" spans="1:11" x14ac:dyDescent="0.25">
      <c r="A756" s="31"/>
      <c r="B756" s="32"/>
      <c r="C756" s="33"/>
      <c r="D756" s="33"/>
      <c r="J756" s="31"/>
      <c r="K756" s="31"/>
    </row>
    <row r="757" spans="1:11" x14ac:dyDescent="0.25">
      <c r="A757" s="31"/>
      <c r="B757" s="32"/>
      <c r="C757" s="33"/>
      <c r="D757" s="33"/>
      <c r="J757" s="31"/>
      <c r="K757" s="31"/>
    </row>
    <row r="758" spans="1:11" x14ac:dyDescent="0.25">
      <c r="A758" s="31"/>
      <c r="B758" s="32"/>
      <c r="C758" s="33"/>
      <c r="D758" s="33"/>
      <c r="J758" s="31"/>
      <c r="K758" s="31"/>
    </row>
    <row r="759" spans="1:11" x14ac:dyDescent="0.25">
      <c r="A759" s="31"/>
      <c r="B759" s="32"/>
      <c r="C759" s="33"/>
      <c r="D759" s="33"/>
      <c r="J759" s="31"/>
      <c r="K759" s="31"/>
    </row>
    <row r="760" spans="1:11" x14ac:dyDescent="0.25">
      <c r="A760" s="31"/>
      <c r="B760" s="32"/>
      <c r="C760" s="33"/>
      <c r="D760" s="33"/>
      <c r="J760" s="31"/>
      <c r="K760" s="31"/>
    </row>
    <row r="761" spans="1:11" x14ac:dyDescent="0.25">
      <c r="A761" s="31"/>
      <c r="B761" s="32"/>
      <c r="C761" s="33"/>
      <c r="D761" s="33"/>
      <c r="J761" s="31"/>
      <c r="K761" s="31"/>
    </row>
    <row r="762" spans="1:11" x14ac:dyDescent="0.25">
      <c r="A762" s="31"/>
      <c r="B762" s="32"/>
      <c r="C762" s="33"/>
      <c r="D762" s="33"/>
      <c r="J762" s="31"/>
      <c r="K762" s="31"/>
    </row>
    <row r="763" spans="1:11" x14ac:dyDescent="0.25">
      <c r="A763" s="31"/>
      <c r="B763" s="32"/>
      <c r="C763" s="33"/>
      <c r="D763" s="33"/>
      <c r="J763" s="31"/>
      <c r="K763" s="31"/>
    </row>
    <row r="764" spans="1:11" x14ac:dyDescent="0.25">
      <c r="A764" s="31"/>
      <c r="B764" s="32"/>
      <c r="C764" s="33"/>
      <c r="D764" s="33"/>
      <c r="J764" s="31"/>
      <c r="K764" s="31"/>
    </row>
    <row r="765" spans="1:11" x14ac:dyDescent="0.25">
      <c r="A765" s="31"/>
      <c r="B765" s="32"/>
      <c r="C765" s="33"/>
      <c r="D765" s="33"/>
      <c r="J765" s="31"/>
      <c r="K765" s="31"/>
    </row>
    <row r="766" spans="1:11" x14ac:dyDescent="0.25">
      <c r="A766" s="31"/>
      <c r="B766" s="32"/>
      <c r="C766" s="33"/>
      <c r="D766" s="33"/>
      <c r="J766" s="31"/>
      <c r="K766" s="31"/>
    </row>
    <row r="767" spans="1:11" x14ac:dyDescent="0.25">
      <c r="A767" s="31"/>
      <c r="B767" s="32"/>
      <c r="C767" s="33"/>
      <c r="D767" s="33"/>
      <c r="J767" s="31"/>
      <c r="K767" s="31"/>
    </row>
    <row r="768" spans="1:11" x14ac:dyDescent="0.25">
      <c r="A768" s="31"/>
      <c r="B768" s="32"/>
      <c r="C768" s="33"/>
      <c r="D768" s="33"/>
      <c r="J768" s="31"/>
      <c r="K768" s="31"/>
    </row>
    <row r="769" spans="1:11" x14ac:dyDescent="0.25">
      <c r="A769" s="31"/>
      <c r="B769" s="32"/>
      <c r="C769" s="33"/>
      <c r="D769" s="33"/>
      <c r="J769" s="31"/>
      <c r="K769" s="31"/>
    </row>
    <row r="770" spans="1:11" x14ac:dyDescent="0.25">
      <c r="A770" s="31"/>
      <c r="B770" s="32"/>
      <c r="C770" s="33"/>
      <c r="D770" s="33"/>
      <c r="J770" s="31"/>
      <c r="K770" s="31"/>
    </row>
    <row r="771" spans="1:11" x14ac:dyDescent="0.25">
      <c r="A771" s="31"/>
      <c r="B771" s="32"/>
      <c r="C771" s="33"/>
      <c r="D771" s="33"/>
      <c r="J771" s="31"/>
      <c r="K771" s="31"/>
    </row>
    <row r="772" spans="1:11" x14ac:dyDescent="0.25">
      <c r="A772" s="31"/>
      <c r="B772" s="32"/>
      <c r="C772" s="33"/>
      <c r="D772" s="33"/>
      <c r="J772" s="31"/>
      <c r="K772" s="31"/>
    </row>
    <row r="773" spans="1:11" x14ac:dyDescent="0.25">
      <c r="A773" s="31"/>
      <c r="B773" s="32"/>
      <c r="C773" s="33"/>
      <c r="D773" s="33"/>
      <c r="J773" s="31"/>
      <c r="K773" s="31"/>
    </row>
    <row r="774" spans="1:11" x14ac:dyDescent="0.25">
      <c r="A774" s="31"/>
      <c r="B774" s="32"/>
      <c r="C774" s="33"/>
      <c r="D774" s="33"/>
      <c r="J774" s="31"/>
      <c r="K774" s="31"/>
    </row>
    <row r="775" spans="1:11" x14ac:dyDescent="0.25">
      <c r="A775" s="31"/>
      <c r="B775" s="32"/>
      <c r="C775" s="33"/>
      <c r="D775" s="33"/>
      <c r="J775" s="31"/>
      <c r="K775" s="31"/>
    </row>
    <row r="776" spans="1:11" x14ac:dyDescent="0.25">
      <c r="A776" s="31"/>
      <c r="B776" s="32"/>
      <c r="C776" s="33"/>
      <c r="D776" s="33"/>
      <c r="J776" s="31"/>
      <c r="K776" s="31"/>
    </row>
    <row r="777" spans="1:11" x14ac:dyDescent="0.25">
      <c r="A777" s="31"/>
      <c r="B777" s="32"/>
      <c r="C777" s="33"/>
      <c r="D777" s="33"/>
      <c r="J777" s="31"/>
      <c r="K777" s="31"/>
    </row>
    <row r="778" spans="1:11" x14ac:dyDescent="0.25">
      <c r="A778" s="31"/>
      <c r="B778" s="32"/>
      <c r="C778" s="33"/>
      <c r="D778" s="33"/>
      <c r="J778" s="31"/>
      <c r="K778" s="31"/>
    </row>
    <row r="779" spans="1:11" x14ac:dyDescent="0.25">
      <c r="A779" s="31"/>
      <c r="B779" s="32"/>
      <c r="C779" s="33"/>
      <c r="D779" s="33"/>
      <c r="J779" s="31"/>
      <c r="K779" s="31"/>
    </row>
    <row r="780" spans="1:11" x14ac:dyDescent="0.25">
      <c r="A780" s="31"/>
      <c r="B780" s="32"/>
      <c r="C780" s="33"/>
      <c r="D780" s="33"/>
      <c r="J780" s="31"/>
      <c r="K780" s="31"/>
    </row>
    <row r="781" spans="1:11" x14ac:dyDescent="0.25">
      <c r="A781" s="31"/>
      <c r="B781" s="32"/>
      <c r="C781" s="33"/>
      <c r="D781" s="33"/>
      <c r="J781" s="31"/>
      <c r="K781" s="31"/>
    </row>
    <row r="782" spans="1:11" x14ac:dyDescent="0.25">
      <c r="A782" s="31"/>
      <c r="B782" s="32"/>
      <c r="C782" s="33"/>
      <c r="D782" s="33"/>
      <c r="J782" s="31"/>
      <c r="K782" s="31"/>
    </row>
    <row r="783" spans="1:11" x14ac:dyDescent="0.25">
      <c r="A783" s="31"/>
      <c r="B783" s="32"/>
      <c r="C783" s="33"/>
      <c r="D783" s="33"/>
      <c r="J783" s="31"/>
      <c r="K783" s="31"/>
    </row>
    <row r="784" spans="1:11" x14ac:dyDescent="0.25">
      <c r="A784" s="31"/>
      <c r="B784" s="32"/>
      <c r="C784" s="33"/>
      <c r="D784" s="33"/>
      <c r="J784" s="31"/>
      <c r="K784" s="31"/>
    </row>
    <row r="785" spans="1:11" x14ac:dyDescent="0.25">
      <c r="A785" s="31"/>
      <c r="B785" s="32"/>
      <c r="C785" s="33"/>
      <c r="D785" s="33"/>
      <c r="J785" s="31"/>
      <c r="K785" s="31"/>
    </row>
    <row r="786" spans="1:11" x14ac:dyDescent="0.25">
      <c r="A786" s="31"/>
      <c r="B786" s="32"/>
      <c r="C786" s="33"/>
      <c r="D786" s="33"/>
      <c r="J786" s="31"/>
      <c r="K786" s="31"/>
    </row>
    <row r="787" spans="1:11" x14ac:dyDescent="0.25">
      <c r="A787" s="31"/>
      <c r="B787" s="32"/>
      <c r="C787" s="33"/>
      <c r="D787" s="33"/>
      <c r="J787" s="31"/>
      <c r="K787" s="31"/>
    </row>
    <row r="788" spans="1:11" x14ac:dyDescent="0.25">
      <c r="A788" s="31"/>
      <c r="B788" s="32"/>
      <c r="C788" s="33"/>
      <c r="D788" s="33"/>
      <c r="J788" s="31"/>
      <c r="K788" s="31"/>
    </row>
    <row r="789" spans="1:11" x14ac:dyDescent="0.25">
      <c r="A789" s="31"/>
      <c r="B789" s="32"/>
      <c r="C789" s="33"/>
      <c r="D789" s="33"/>
      <c r="J789" s="31"/>
      <c r="K789" s="31"/>
    </row>
    <row r="790" spans="1:11" x14ac:dyDescent="0.25">
      <c r="A790" s="31"/>
      <c r="B790" s="32"/>
      <c r="C790" s="33"/>
      <c r="D790" s="33"/>
      <c r="J790" s="31"/>
      <c r="K790" s="31"/>
    </row>
    <row r="791" spans="1:11" x14ac:dyDescent="0.25">
      <c r="A791" s="31"/>
      <c r="B791" s="32"/>
      <c r="C791" s="33"/>
      <c r="D791" s="33"/>
      <c r="J791" s="31"/>
      <c r="K791" s="31"/>
    </row>
    <row r="792" spans="1:11" x14ac:dyDescent="0.25">
      <c r="A792" s="31"/>
      <c r="B792" s="32"/>
      <c r="C792" s="33"/>
      <c r="D792" s="33"/>
      <c r="J792" s="31"/>
      <c r="K792" s="31"/>
    </row>
    <row r="793" spans="1:11" x14ac:dyDescent="0.25">
      <c r="A793" s="31"/>
      <c r="B793" s="32"/>
      <c r="C793" s="33"/>
      <c r="D793" s="33"/>
      <c r="J793" s="31"/>
      <c r="K793" s="31"/>
    </row>
    <row r="794" spans="1:11" x14ac:dyDescent="0.25">
      <c r="A794" s="31"/>
      <c r="B794" s="32"/>
      <c r="C794" s="33"/>
      <c r="D794" s="33"/>
      <c r="J794" s="31"/>
      <c r="K794" s="31"/>
    </row>
    <row r="795" spans="1:11" x14ac:dyDescent="0.25">
      <c r="A795" s="31"/>
      <c r="B795" s="32"/>
      <c r="C795" s="33"/>
      <c r="D795" s="33"/>
      <c r="J795" s="31"/>
      <c r="K795" s="31"/>
    </row>
    <row r="796" spans="1:11" x14ac:dyDescent="0.25">
      <c r="A796" s="31"/>
      <c r="B796" s="32"/>
      <c r="C796" s="33"/>
      <c r="D796" s="33"/>
      <c r="J796" s="31"/>
      <c r="K796" s="31"/>
    </row>
    <row r="797" spans="1:11" x14ac:dyDescent="0.25">
      <c r="A797" s="31"/>
      <c r="B797" s="32"/>
      <c r="C797" s="33"/>
      <c r="D797" s="33"/>
      <c r="J797" s="31"/>
      <c r="K797" s="31"/>
    </row>
    <row r="798" spans="1:11" x14ac:dyDescent="0.25">
      <c r="A798" s="31"/>
      <c r="B798" s="32"/>
      <c r="C798" s="33"/>
      <c r="D798" s="33"/>
      <c r="J798" s="31"/>
      <c r="K798" s="31"/>
    </row>
    <row r="799" spans="1:11" x14ac:dyDescent="0.25">
      <c r="A799" s="31"/>
      <c r="B799" s="32"/>
      <c r="C799" s="33"/>
      <c r="D799" s="33"/>
      <c r="J799" s="31"/>
      <c r="K799" s="31"/>
    </row>
    <row r="800" spans="1:11" x14ac:dyDescent="0.25">
      <c r="A800" s="31"/>
      <c r="B800" s="32"/>
      <c r="C800" s="33"/>
      <c r="D800" s="33"/>
      <c r="J800" s="31"/>
      <c r="K800" s="31"/>
    </row>
    <row r="801" spans="1:11" x14ac:dyDescent="0.25">
      <c r="A801" s="31"/>
      <c r="B801" s="32"/>
      <c r="C801" s="33"/>
      <c r="D801" s="33"/>
      <c r="J801" s="31"/>
      <c r="K801" s="31"/>
    </row>
    <row r="802" spans="1:11" x14ac:dyDescent="0.25">
      <c r="A802" s="31"/>
      <c r="B802" s="32"/>
      <c r="C802" s="33"/>
      <c r="D802" s="33"/>
      <c r="J802" s="31"/>
      <c r="K802" s="31"/>
    </row>
    <row r="803" spans="1:11" x14ac:dyDescent="0.25">
      <c r="A803" s="31"/>
      <c r="B803" s="32"/>
      <c r="C803" s="33"/>
      <c r="D803" s="33"/>
      <c r="J803" s="31"/>
      <c r="K803" s="31"/>
    </row>
    <row r="804" spans="1:11" x14ac:dyDescent="0.25">
      <c r="A804" s="31"/>
      <c r="B804" s="32"/>
      <c r="C804" s="33"/>
      <c r="D804" s="33"/>
      <c r="J804" s="31"/>
      <c r="K804" s="31"/>
    </row>
    <row r="805" spans="1:11" x14ac:dyDescent="0.25">
      <c r="A805" s="31"/>
      <c r="B805" s="32"/>
      <c r="C805" s="33"/>
      <c r="D805" s="33"/>
      <c r="J805" s="31"/>
      <c r="K805" s="31"/>
    </row>
    <row r="806" spans="1:11" x14ac:dyDescent="0.25">
      <c r="A806" s="31"/>
      <c r="B806" s="32"/>
      <c r="C806" s="33"/>
      <c r="D806" s="33"/>
      <c r="J806" s="31"/>
      <c r="K806" s="31"/>
    </row>
    <row r="807" spans="1:11" x14ac:dyDescent="0.25">
      <c r="A807" s="31"/>
      <c r="B807" s="32"/>
      <c r="C807" s="33"/>
      <c r="D807" s="33"/>
      <c r="J807" s="31"/>
      <c r="K807" s="31"/>
    </row>
    <row r="808" spans="1:11" x14ac:dyDescent="0.25">
      <c r="A808" s="31"/>
      <c r="B808" s="32"/>
      <c r="C808" s="33"/>
      <c r="D808" s="33"/>
      <c r="J808" s="31"/>
      <c r="K808" s="31"/>
    </row>
    <row r="809" spans="1:11" x14ac:dyDescent="0.25">
      <c r="A809" s="31"/>
      <c r="B809" s="32"/>
      <c r="C809" s="33"/>
      <c r="D809" s="33"/>
      <c r="J809" s="31"/>
      <c r="K809" s="31"/>
    </row>
    <row r="810" spans="1:11" x14ac:dyDescent="0.25">
      <c r="A810" s="31"/>
      <c r="B810" s="32"/>
      <c r="C810" s="33"/>
      <c r="D810" s="33"/>
      <c r="J810" s="31"/>
      <c r="K810" s="31"/>
    </row>
    <row r="811" spans="1:11" x14ac:dyDescent="0.25">
      <c r="A811" s="31"/>
      <c r="B811" s="32"/>
      <c r="C811" s="33"/>
      <c r="D811" s="33"/>
      <c r="J811" s="31"/>
      <c r="K811" s="31"/>
    </row>
    <row r="812" spans="1:11" x14ac:dyDescent="0.25">
      <c r="A812" s="31"/>
      <c r="B812" s="32"/>
      <c r="C812" s="33"/>
      <c r="D812" s="33"/>
      <c r="J812" s="31"/>
      <c r="K812" s="31"/>
    </row>
    <row r="813" spans="1:11" x14ac:dyDescent="0.25">
      <c r="A813" s="31"/>
      <c r="B813" s="32"/>
      <c r="C813" s="33"/>
      <c r="D813" s="33"/>
      <c r="J813" s="31"/>
      <c r="K813" s="31"/>
    </row>
    <row r="814" spans="1:11" x14ac:dyDescent="0.25">
      <c r="A814" s="31"/>
      <c r="B814" s="32"/>
      <c r="C814" s="33"/>
      <c r="D814" s="33"/>
      <c r="J814" s="31"/>
      <c r="K814" s="31"/>
    </row>
    <row r="815" spans="1:11" x14ac:dyDescent="0.25">
      <c r="A815" s="31"/>
      <c r="B815" s="32"/>
      <c r="C815" s="33"/>
      <c r="D815" s="33"/>
      <c r="J815" s="31"/>
      <c r="K815" s="31"/>
    </row>
    <row r="816" spans="1:11" x14ac:dyDescent="0.25">
      <c r="A816" s="31"/>
      <c r="B816" s="32"/>
      <c r="C816" s="33"/>
      <c r="D816" s="33"/>
      <c r="J816" s="31"/>
      <c r="K816" s="31"/>
    </row>
    <row r="817" spans="1:11" x14ac:dyDescent="0.25">
      <c r="A817" s="31"/>
      <c r="B817" s="32"/>
      <c r="C817" s="33"/>
      <c r="D817" s="33"/>
      <c r="J817" s="31"/>
      <c r="K817" s="31"/>
    </row>
    <row r="818" spans="1:11" x14ac:dyDescent="0.25">
      <c r="A818" s="31"/>
      <c r="B818" s="32"/>
      <c r="C818" s="33"/>
      <c r="D818" s="33"/>
      <c r="J818" s="31"/>
      <c r="K818" s="31"/>
    </row>
    <row r="819" spans="1:11" x14ac:dyDescent="0.25">
      <c r="A819" s="31"/>
      <c r="B819" s="32"/>
      <c r="C819" s="33"/>
      <c r="D819" s="33"/>
      <c r="J819" s="31"/>
      <c r="K819" s="31"/>
    </row>
    <row r="820" spans="1:11" x14ac:dyDescent="0.25">
      <c r="A820" s="31"/>
      <c r="B820" s="32"/>
      <c r="C820" s="33"/>
      <c r="D820" s="33"/>
      <c r="J820" s="31"/>
      <c r="K820" s="31"/>
    </row>
    <row r="821" spans="1:11" x14ac:dyDescent="0.25">
      <c r="A821" s="31"/>
      <c r="B821" s="32"/>
      <c r="C821" s="33"/>
      <c r="D821" s="33"/>
      <c r="J821" s="31"/>
      <c r="K821" s="31"/>
    </row>
    <row r="822" spans="1:11" x14ac:dyDescent="0.25">
      <c r="A822" s="31"/>
      <c r="B822" s="32"/>
      <c r="C822" s="33"/>
      <c r="D822" s="33"/>
      <c r="J822" s="31"/>
      <c r="K822" s="31"/>
    </row>
    <row r="823" spans="1:11" x14ac:dyDescent="0.25">
      <c r="A823" s="31"/>
      <c r="B823" s="32"/>
      <c r="C823" s="33"/>
      <c r="D823" s="33"/>
      <c r="J823" s="31"/>
      <c r="K823" s="31"/>
    </row>
    <row r="824" spans="1:11" x14ac:dyDescent="0.25">
      <c r="A824" s="31"/>
      <c r="B824" s="32"/>
      <c r="C824" s="33"/>
      <c r="D824" s="33"/>
      <c r="J824" s="31"/>
      <c r="K824" s="31"/>
    </row>
    <row r="825" spans="1:11" x14ac:dyDescent="0.25">
      <c r="A825" s="31"/>
      <c r="B825" s="32"/>
      <c r="C825" s="33"/>
      <c r="D825" s="33"/>
      <c r="J825" s="31"/>
      <c r="K825" s="31"/>
    </row>
    <row r="826" spans="1:11" x14ac:dyDescent="0.25">
      <c r="A826" s="31"/>
      <c r="B826" s="32"/>
      <c r="C826" s="33"/>
      <c r="D826" s="33"/>
      <c r="J826" s="31"/>
      <c r="K826" s="31"/>
    </row>
    <row r="827" spans="1:11" x14ac:dyDescent="0.25">
      <c r="A827" s="31"/>
      <c r="B827" s="32"/>
      <c r="C827" s="33"/>
      <c r="D827" s="33"/>
      <c r="J827" s="31"/>
      <c r="K827" s="31"/>
    </row>
    <row r="828" spans="1:11" x14ac:dyDescent="0.25">
      <c r="A828" s="31"/>
      <c r="B828" s="32"/>
      <c r="C828" s="33"/>
      <c r="D828" s="33"/>
      <c r="J828" s="31"/>
      <c r="K828" s="31"/>
    </row>
    <row r="829" spans="1:11" x14ac:dyDescent="0.25">
      <c r="A829" s="31"/>
      <c r="B829" s="32"/>
      <c r="C829" s="33"/>
      <c r="D829" s="33"/>
      <c r="J829" s="31"/>
      <c r="K829" s="31"/>
    </row>
    <row r="830" spans="1:11" x14ac:dyDescent="0.25">
      <c r="A830" s="31"/>
      <c r="B830" s="32"/>
      <c r="C830" s="33"/>
      <c r="D830" s="33"/>
      <c r="J830" s="31"/>
      <c r="K830" s="31"/>
    </row>
    <row r="831" spans="1:11" x14ac:dyDescent="0.25">
      <c r="A831" s="31"/>
      <c r="B831" s="32"/>
      <c r="C831" s="33"/>
      <c r="D831" s="33"/>
      <c r="J831" s="31"/>
      <c r="K831" s="31"/>
    </row>
    <row r="832" spans="1:11" x14ac:dyDescent="0.25">
      <c r="A832" s="31"/>
      <c r="B832" s="32"/>
      <c r="C832" s="33"/>
      <c r="D832" s="33"/>
      <c r="J832" s="31"/>
      <c r="K832" s="31"/>
    </row>
    <row r="833" spans="1:11" x14ac:dyDescent="0.25">
      <c r="A833" s="31"/>
      <c r="B833" s="32"/>
      <c r="C833" s="33"/>
      <c r="D833" s="33"/>
      <c r="J833" s="31"/>
      <c r="K833" s="31"/>
    </row>
    <row r="834" spans="1:11" x14ac:dyDescent="0.25">
      <c r="A834" s="31"/>
      <c r="B834" s="32"/>
      <c r="C834" s="33"/>
      <c r="D834" s="33"/>
      <c r="J834" s="31"/>
      <c r="K834" s="31"/>
    </row>
    <row r="835" spans="1:11" x14ac:dyDescent="0.25">
      <c r="A835" s="31"/>
      <c r="B835" s="32"/>
      <c r="C835" s="33"/>
      <c r="D835" s="33"/>
      <c r="J835" s="31"/>
      <c r="K835" s="31"/>
    </row>
    <row r="836" spans="1:11" x14ac:dyDescent="0.25">
      <c r="A836" s="31"/>
      <c r="B836" s="32"/>
      <c r="C836" s="33"/>
      <c r="D836" s="33"/>
      <c r="J836" s="31"/>
      <c r="K836" s="31"/>
    </row>
    <row r="837" spans="1:11" x14ac:dyDescent="0.25">
      <c r="A837" s="31"/>
      <c r="B837" s="32"/>
      <c r="C837" s="33"/>
      <c r="D837" s="33"/>
      <c r="J837" s="31"/>
      <c r="K837" s="31"/>
    </row>
    <row r="838" spans="1:11" x14ac:dyDescent="0.25">
      <c r="A838" s="31"/>
      <c r="B838" s="32"/>
      <c r="C838" s="33"/>
      <c r="D838" s="33"/>
      <c r="J838" s="31"/>
      <c r="K838" s="31"/>
    </row>
    <row r="839" spans="1:11" x14ac:dyDescent="0.25">
      <c r="A839" s="31"/>
      <c r="B839" s="32"/>
      <c r="C839" s="33"/>
      <c r="D839" s="33"/>
      <c r="J839" s="31"/>
      <c r="K839" s="31"/>
    </row>
    <row r="840" spans="1:11" x14ac:dyDescent="0.25">
      <c r="A840" s="31"/>
      <c r="B840" s="32"/>
      <c r="C840" s="33"/>
      <c r="D840" s="33"/>
      <c r="J840" s="31"/>
      <c r="K840" s="31"/>
    </row>
    <row r="841" spans="1:11" x14ac:dyDescent="0.25">
      <c r="A841" s="31"/>
      <c r="B841" s="32"/>
      <c r="C841" s="33"/>
      <c r="D841" s="33"/>
      <c r="J841" s="31"/>
      <c r="K841" s="31"/>
    </row>
    <row r="842" spans="1:11" x14ac:dyDescent="0.25">
      <c r="A842" s="31"/>
      <c r="B842" s="32"/>
      <c r="C842" s="33"/>
      <c r="D842" s="33"/>
      <c r="J842" s="31"/>
      <c r="K842" s="31"/>
    </row>
    <row r="843" spans="1:11" x14ac:dyDescent="0.25">
      <c r="A843" s="31"/>
      <c r="B843" s="32"/>
      <c r="C843" s="33"/>
      <c r="D843" s="33"/>
      <c r="J843" s="31"/>
      <c r="K843" s="31"/>
    </row>
    <row r="844" spans="1:11" x14ac:dyDescent="0.25">
      <c r="A844" s="31"/>
      <c r="B844" s="32"/>
      <c r="C844" s="33"/>
      <c r="D844" s="33"/>
      <c r="J844" s="31"/>
      <c r="K844" s="31"/>
    </row>
    <row r="845" spans="1:11" x14ac:dyDescent="0.25">
      <c r="A845" s="31"/>
      <c r="B845" s="32"/>
      <c r="C845" s="33"/>
      <c r="D845" s="33"/>
      <c r="J845" s="31"/>
      <c r="K845" s="31"/>
    </row>
    <row r="846" spans="1:11" x14ac:dyDescent="0.25">
      <c r="A846" s="31"/>
      <c r="B846" s="32"/>
      <c r="C846" s="33"/>
      <c r="D846" s="33"/>
      <c r="J846" s="31"/>
      <c r="K846" s="31"/>
    </row>
    <row r="847" spans="1:11" x14ac:dyDescent="0.25">
      <c r="A847" s="31"/>
      <c r="B847" s="32"/>
      <c r="C847" s="33"/>
      <c r="D847" s="33"/>
      <c r="J847" s="31"/>
      <c r="K847" s="31"/>
    </row>
    <row r="848" spans="1:11" x14ac:dyDescent="0.25">
      <c r="A848" s="31"/>
      <c r="B848" s="32"/>
      <c r="C848" s="33"/>
      <c r="D848" s="33"/>
      <c r="J848" s="31"/>
      <c r="K848" s="31"/>
    </row>
    <row r="849" spans="1:11" x14ac:dyDescent="0.25">
      <c r="A849" s="31"/>
      <c r="B849" s="32"/>
      <c r="C849" s="33"/>
      <c r="D849" s="33"/>
      <c r="J849" s="31"/>
      <c r="K849" s="31"/>
    </row>
    <row r="850" spans="1:11" x14ac:dyDescent="0.25">
      <c r="A850" s="31"/>
      <c r="B850" s="32"/>
      <c r="C850" s="33"/>
      <c r="D850" s="33"/>
      <c r="J850" s="31"/>
      <c r="K850" s="31"/>
    </row>
    <row r="851" spans="1:11" x14ac:dyDescent="0.25">
      <c r="A851" s="31"/>
      <c r="B851" s="32"/>
      <c r="C851" s="33"/>
      <c r="D851" s="33"/>
      <c r="J851" s="31"/>
      <c r="K851" s="31"/>
    </row>
    <row r="852" spans="1:11" x14ac:dyDescent="0.25">
      <c r="A852" s="31"/>
      <c r="B852" s="32"/>
      <c r="C852" s="33"/>
      <c r="D852" s="33"/>
      <c r="J852" s="31"/>
      <c r="K852" s="31"/>
    </row>
    <row r="853" spans="1:11" x14ac:dyDescent="0.25">
      <c r="A853" s="31"/>
      <c r="B853" s="32"/>
      <c r="C853" s="33"/>
      <c r="D853" s="33"/>
      <c r="J853" s="31"/>
      <c r="K853" s="31"/>
    </row>
    <row r="854" spans="1:11" x14ac:dyDescent="0.25">
      <c r="A854" s="31"/>
      <c r="B854" s="32"/>
      <c r="C854" s="33"/>
      <c r="D854" s="33"/>
      <c r="J854" s="31"/>
      <c r="K854" s="31"/>
    </row>
    <row r="855" spans="1:11" x14ac:dyDescent="0.25">
      <c r="A855" s="31"/>
      <c r="B855" s="32"/>
      <c r="C855" s="33"/>
      <c r="D855" s="33"/>
      <c r="J855" s="31"/>
      <c r="K855" s="31"/>
    </row>
    <row r="856" spans="1:11" x14ac:dyDescent="0.25">
      <c r="A856" s="31"/>
      <c r="B856" s="32"/>
      <c r="C856" s="33"/>
      <c r="D856" s="33"/>
      <c r="J856" s="31"/>
      <c r="K856" s="31"/>
    </row>
    <row r="857" spans="1:11" x14ac:dyDescent="0.25">
      <c r="A857" s="31"/>
      <c r="B857" s="32"/>
      <c r="C857" s="33"/>
      <c r="D857" s="33"/>
      <c r="J857" s="31"/>
      <c r="K857" s="31"/>
    </row>
    <row r="858" spans="1:11" x14ac:dyDescent="0.25">
      <c r="A858" s="31"/>
      <c r="B858" s="32"/>
      <c r="C858" s="33"/>
      <c r="D858" s="33"/>
      <c r="J858" s="31"/>
      <c r="K858" s="31"/>
    </row>
    <row r="859" spans="1:11" x14ac:dyDescent="0.25">
      <c r="A859" s="31"/>
      <c r="B859" s="32"/>
      <c r="C859" s="33"/>
      <c r="D859" s="33"/>
      <c r="J859" s="31"/>
      <c r="K859" s="31"/>
    </row>
    <row r="860" spans="1:11" x14ac:dyDescent="0.25">
      <c r="A860" s="31"/>
      <c r="B860" s="32"/>
      <c r="C860" s="33"/>
      <c r="D860" s="33"/>
      <c r="J860" s="31"/>
      <c r="K860" s="31"/>
    </row>
    <row r="861" spans="1:11" x14ac:dyDescent="0.25">
      <c r="A861" s="31"/>
      <c r="B861" s="32"/>
      <c r="C861" s="33"/>
      <c r="D861" s="33"/>
      <c r="J861" s="31"/>
      <c r="K861" s="31"/>
    </row>
  </sheetData>
  <mergeCells count="4">
    <mergeCell ref="L2:L3"/>
    <mergeCell ref="E2:G2"/>
    <mergeCell ref="H2:J2"/>
    <mergeCell ref="E1:J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07"/>
  <sheetViews>
    <sheetView workbookViewId="0">
      <pane ySplit="1" topLeftCell="A2" activePane="bottomLeft" state="frozen"/>
      <selection pane="bottomLeft" activeCell="A220" sqref="A220:E479"/>
    </sheetView>
  </sheetViews>
  <sheetFormatPr baseColWidth="10" defaultRowHeight="15" x14ac:dyDescent="0.25"/>
  <cols>
    <col min="1" max="1" width="6.7109375" style="5" customWidth="1"/>
    <col min="2" max="2" width="35.28515625" style="6" customWidth="1"/>
    <col min="3" max="3" width="18" style="9" customWidth="1"/>
    <col min="4" max="4" width="17.85546875" style="13" customWidth="1"/>
    <col min="5" max="5" width="16.28515625" style="5" customWidth="1"/>
    <col min="6" max="6" width="11.42578125" style="5"/>
    <col min="7" max="7" width="16.42578125" style="5" bestFit="1" customWidth="1"/>
    <col min="8" max="8" width="12" style="5" bestFit="1" customWidth="1"/>
    <col min="9" max="16384" width="11.42578125" style="5"/>
  </cols>
  <sheetData>
    <row r="1" spans="1:8" x14ac:dyDescent="0.25">
      <c r="B1" s="11" t="s">
        <v>0</v>
      </c>
      <c r="C1" s="11" t="s">
        <v>9</v>
      </c>
      <c r="D1" s="12" t="s">
        <v>10</v>
      </c>
      <c r="E1" s="5" t="s">
        <v>11</v>
      </c>
      <c r="G1" s="5" t="s">
        <v>25</v>
      </c>
      <c r="H1" s="34" t="e">
        <f>E507</f>
        <v>#REF!</v>
      </c>
    </row>
    <row r="2" spans="1:8" x14ac:dyDescent="0.25">
      <c r="A2" s="5">
        <v>1</v>
      </c>
      <c r="B2" s="6" t="e">
        <f>Información!#REF!</f>
        <v>#REF!</v>
      </c>
      <c r="C2" s="10">
        <f>Información!C2</f>
        <v>26426</v>
      </c>
      <c r="D2" s="12">
        <v>50000</v>
      </c>
      <c r="E2" s="13" t="e">
        <f>IF(B2=0,0,D2-C2)</f>
        <v>#REF!</v>
      </c>
    </row>
    <row r="3" spans="1:8" x14ac:dyDescent="0.25">
      <c r="A3" s="5">
        <v>2</v>
      </c>
      <c r="B3" s="6" t="e">
        <f>Información!#REF!</f>
        <v>#REF!</v>
      </c>
      <c r="C3" s="10">
        <f>Información!C3</f>
        <v>24035</v>
      </c>
      <c r="D3" s="12">
        <v>50001</v>
      </c>
      <c r="E3" s="13" t="e">
        <f t="shared" ref="E3:E66" si="0">IF(B3=0,0,D3-C3)</f>
        <v>#REF!</v>
      </c>
    </row>
    <row r="4" spans="1:8" x14ac:dyDescent="0.25">
      <c r="A4" s="5">
        <v>3</v>
      </c>
      <c r="B4" s="6" t="e">
        <f>Información!#REF!</f>
        <v>#REF!</v>
      </c>
      <c r="C4" s="10">
        <f>Información!C4</f>
        <v>2300</v>
      </c>
      <c r="D4" s="12">
        <v>50002</v>
      </c>
      <c r="E4" s="13" t="e">
        <f t="shared" si="0"/>
        <v>#REF!</v>
      </c>
    </row>
    <row r="5" spans="1:8" x14ac:dyDescent="0.25">
      <c r="A5" s="5">
        <v>4</v>
      </c>
      <c r="B5" s="6" t="e">
        <f>Información!#REF!</f>
        <v>#REF!</v>
      </c>
      <c r="C5" s="10">
        <f>Información!C5</f>
        <v>8218</v>
      </c>
      <c r="D5" s="12">
        <v>50003</v>
      </c>
      <c r="E5" s="13" t="e">
        <f t="shared" si="0"/>
        <v>#REF!</v>
      </c>
    </row>
    <row r="6" spans="1:8" x14ac:dyDescent="0.25">
      <c r="A6" s="5">
        <v>5</v>
      </c>
      <c r="B6" s="6" t="e">
        <f>Información!#REF!</f>
        <v>#REF!</v>
      </c>
      <c r="C6" s="10">
        <f>Información!C6</f>
        <v>34459</v>
      </c>
      <c r="D6" s="12">
        <v>50004</v>
      </c>
      <c r="E6" s="13" t="e">
        <f t="shared" si="0"/>
        <v>#REF!</v>
      </c>
    </row>
    <row r="7" spans="1:8" x14ac:dyDescent="0.25">
      <c r="A7" s="5">
        <v>6</v>
      </c>
      <c r="B7" s="6" t="e">
        <f>Información!#REF!</f>
        <v>#REF!</v>
      </c>
      <c r="C7" s="10">
        <f>Información!C7</f>
        <v>7913</v>
      </c>
      <c r="D7" s="12">
        <v>50005</v>
      </c>
      <c r="E7" s="13" t="e">
        <f t="shared" si="0"/>
        <v>#REF!</v>
      </c>
    </row>
    <row r="8" spans="1:8" x14ac:dyDescent="0.25">
      <c r="A8" s="5">
        <v>7</v>
      </c>
      <c r="B8" s="6" t="e">
        <f>Información!#REF!</f>
        <v>#REF!</v>
      </c>
      <c r="C8" s="10">
        <f>Información!C8</f>
        <v>46137</v>
      </c>
      <c r="D8" s="12">
        <v>50006</v>
      </c>
      <c r="E8" s="13" t="e">
        <f t="shared" si="0"/>
        <v>#REF!</v>
      </c>
    </row>
    <row r="9" spans="1:8" x14ac:dyDescent="0.25">
      <c r="A9" s="5">
        <v>8</v>
      </c>
      <c r="B9" s="6" t="e">
        <f>Información!#REF!</f>
        <v>#REF!</v>
      </c>
      <c r="C9" s="10">
        <f>Información!C9</f>
        <v>7339</v>
      </c>
      <c r="D9" s="12">
        <v>50007</v>
      </c>
      <c r="E9" s="13" t="e">
        <f t="shared" si="0"/>
        <v>#REF!</v>
      </c>
    </row>
    <row r="10" spans="1:8" x14ac:dyDescent="0.25">
      <c r="A10" s="5">
        <v>9</v>
      </c>
      <c r="B10" s="6" t="e">
        <f>Información!#REF!</f>
        <v>#REF!</v>
      </c>
      <c r="C10" s="10">
        <f>Información!C10</f>
        <v>14914</v>
      </c>
      <c r="D10" s="12">
        <v>50008</v>
      </c>
      <c r="E10" s="13" t="e">
        <f t="shared" si="0"/>
        <v>#REF!</v>
      </c>
    </row>
    <row r="11" spans="1:8" x14ac:dyDescent="0.25">
      <c r="A11" s="5">
        <v>10</v>
      </c>
      <c r="B11" s="6" t="e">
        <f>Información!#REF!</f>
        <v>#REF!</v>
      </c>
      <c r="C11" s="10">
        <f>Información!C11</f>
        <v>12580</v>
      </c>
      <c r="D11" s="12">
        <v>50009</v>
      </c>
      <c r="E11" s="13" t="e">
        <f t="shared" si="0"/>
        <v>#REF!</v>
      </c>
    </row>
    <row r="12" spans="1:8" x14ac:dyDescent="0.25">
      <c r="A12" s="5">
        <v>11</v>
      </c>
      <c r="B12" s="6" t="e">
        <f>Información!#REF!</f>
        <v>#REF!</v>
      </c>
      <c r="C12" s="10">
        <f>Información!C12</f>
        <v>28133</v>
      </c>
      <c r="D12" s="12">
        <v>50010</v>
      </c>
      <c r="E12" s="13" t="e">
        <f t="shared" si="0"/>
        <v>#REF!</v>
      </c>
    </row>
    <row r="13" spans="1:8" x14ac:dyDescent="0.25">
      <c r="A13" s="5">
        <v>12</v>
      </c>
      <c r="B13" s="6" t="e">
        <f>Información!#REF!</f>
        <v>#REF!</v>
      </c>
      <c r="C13" s="10">
        <f>Información!C13</f>
        <v>1826</v>
      </c>
      <c r="D13" s="12">
        <v>50011</v>
      </c>
      <c r="E13" s="13" t="e">
        <f t="shared" si="0"/>
        <v>#REF!</v>
      </c>
    </row>
    <row r="14" spans="1:8" x14ac:dyDescent="0.25">
      <c r="A14" s="5">
        <v>13</v>
      </c>
      <c r="B14" s="6" t="e">
        <f>Información!#REF!</f>
        <v>#REF!</v>
      </c>
      <c r="C14" s="10">
        <f>Información!C14</f>
        <v>9334</v>
      </c>
      <c r="D14" s="12">
        <v>50012</v>
      </c>
      <c r="E14" s="13" t="e">
        <f t="shared" si="0"/>
        <v>#REF!</v>
      </c>
    </row>
    <row r="15" spans="1:8" x14ac:dyDescent="0.25">
      <c r="A15" s="5">
        <v>14</v>
      </c>
      <c r="B15" s="6" t="e">
        <f>Información!#REF!</f>
        <v>#REF!</v>
      </c>
      <c r="C15" s="10">
        <f>Información!C15</f>
        <v>11870</v>
      </c>
      <c r="D15" s="12">
        <v>50013</v>
      </c>
      <c r="E15" s="13" t="e">
        <f t="shared" si="0"/>
        <v>#REF!</v>
      </c>
    </row>
    <row r="16" spans="1:8" x14ac:dyDescent="0.25">
      <c r="A16" s="5">
        <v>15</v>
      </c>
      <c r="B16" s="6" t="e">
        <f>Información!#REF!</f>
        <v>#REF!</v>
      </c>
      <c r="C16" s="10">
        <f>Información!C16</f>
        <v>4853</v>
      </c>
      <c r="D16" s="12">
        <v>50014</v>
      </c>
      <c r="E16" s="13" t="e">
        <f t="shared" si="0"/>
        <v>#REF!</v>
      </c>
    </row>
    <row r="17" spans="1:5" x14ac:dyDescent="0.25">
      <c r="A17" s="5">
        <v>16</v>
      </c>
      <c r="B17" s="6" t="e">
        <f>Información!#REF!</f>
        <v>#REF!</v>
      </c>
      <c r="C17" s="10">
        <f>Información!C17</f>
        <v>10044</v>
      </c>
      <c r="D17" s="12">
        <v>50015</v>
      </c>
      <c r="E17" s="13" t="e">
        <f t="shared" si="0"/>
        <v>#REF!</v>
      </c>
    </row>
    <row r="18" spans="1:5" x14ac:dyDescent="0.25">
      <c r="A18" s="5">
        <v>17</v>
      </c>
      <c r="B18" s="6" t="e">
        <f>Información!#REF!</f>
        <v>#REF!</v>
      </c>
      <c r="C18" s="10">
        <f>Información!C18</f>
        <v>4261</v>
      </c>
      <c r="D18" s="12">
        <v>50016</v>
      </c>
      <c r="E18" s="13" t="e">
        <f t="shared" si="0"/>
        <v>#REF!</v>
      </c>
    </row>
    <row r="19" spans="1:5" x14ac:dyDescent="0.25">
      <c r="A19" s="5">
        <v>18</v>
      </c>
      <c r="B19" s="6" t="e">
        <f>Información!#REF!</f>
        <v>#REF!</v>
      </c>
      <c r="C19" s="10">
        <f>Información!C19</f>
        <v>2705</v>
      </c>
      <c r="D19" s="12">
        <v>50017</v>
      </c>
      <c r="E19" s="13" t="e">
        <f t="shared" si="0"/>
        <v>#REF!</v>
      </c>
    </row>
    <row r="20" spans="1:5" x14ac:dyDescent="0.25">
      <c r="A20" s="5">
        <v>19</v>
      </c>
      <c r="B20" s="6" t="e">
        <f>Información!#REF!</f>
        <v>#REF!</v>
      </c>
      <c r="C20" s="10">
        <f>Información!C20</f>
        <v>23377</v>
      </c>
      <c r="D20" s="12">
        <v>50018</v>
      </c>
      <c r="E20" s="13" t="e">
        <f t="shared" si="0"/>
        <v>#REF!</v>
      </c>
    </row>
    <row r="21" spans="1:5" x14ac:dyDescent="0.25">
      <c r="A21" s="5">
        <v>20</v>
      </c>
      <c r="B21" s="6" t="e">
        <f>Información!#REF!</f>
        <v>#REF!</v>
      </c>
      <c r="C21" s="10">
        <f>Información!C21</f>
        <v>9131</v>
      </c>
      <c r="D21" s="12">
        <v>50019</v>
      </c>
      <c r="E21" s="13" t="e">
        <f t="shared" si="0"/>
        <v>#REF!</v>
      </c>
    </row>
    <row r="22" spans="1:5" x14ac:dyDescent="0.25">
      <c r="A22" s="5">
        <v>21</v>
      </c>
      <c r="B22" s="6" t="e">
        <f>Información!#REF!</f>
        <v>#REF!</v>
      </c>
      <c r="C22" s="10">
        <f>Información!C22</f>
        <v>15134</v>
      </c>
      <c r="D22" s="12">
        <v>50020</v>
      </c>
      <c r="E22" s="13" t="e">
        <f t="shared" si="0"/>
        <v>#REF!</v>
      </c>
    </row>
    <row r="23" spans="1:5" x14ac:dyDescent="0.25">
      <c r="A23" s="5">
        <v>22</v>
      </c>
      <c r="B23" s="6" t="e">
        <f>Información!#REF!</f>
        <v>#REF!</v>
      </c>
      <c r="C23" s="10">
        <f>Información!C23</f>
        <v>13493</v>
      </c>
      <c r="D23" s="12">
        <v>50021</v>
      </c>
      <c r="E23" s="13" t="e">
        <f t="shared" si="0"/>
        <v>#REF!</v>
      </c>
    </row>
    <row r="24" spans="1:5" x14ac:dyDescent="0.25">
      <c r="A24" s="5">
        <v>23</v>
      </c>
      <c r="B24" s="6" t="e">
        <f>Información!#REF!</f>
        <v>#REF!</v>
      </c>
      <c r="C24" s="10">
        <f>Información!C24</f>
        <v>15100</v>
      </c>
      <c r="D24" s="12">
        <v>50022</v>
      </c>
      <c r="E24" s="13" t="e">
        <f t="shared" si="0"/>
        <v>#REF!</v>
      </c>
    </row>
    <row r="25" spans="1:5" x14ac:dyDescent="0.25">
      <c r="A25" s="5">
        <v>24</v>
      </c>
      <c r="B25" s="6" t="e">
        <f>Información!#REF!</f>
        <v>#REF!</v>
      </c>
      <c r="C25" s="10">
        <f>Información!C25</f>
        <v>3720</v>
      </c>
      <c r="D25" s="12">
        <v>50023</v>
      </c>
      <c r="E25" s="13" t="e">
        <f t="shared" si="0"/>
        <v>#REF!</v>
      </c>
    </row>
    <row r="26" spans="1:5" x14ac:dyDescent="0.25">
      <c r="A26" s="5">
        <v>25</v>
      </c>
      <c r="B26" s="6" t="e">
        <f>Información!#REF!</f>
        <v>#REF!</v>
      </c>
      <c r="C26" s="10">
        <f>Información!C26</f>
        <v>3517</v>
      </c>
      <c r="D26" s="12">
        <v>50024</v>
      </c>
      <c r="E26" s="13" t="e">
        <f t="shared" si="0"/>
        <v>#REF!</v>
      </c>
    </row>
    <row r="27" spans="1:5" x14ac:dyDescent="0.25">
      <c r="A27" s="5">
        <v>26</v>
      </c>
      <c r="B27" s="6" t="e">
        <f>Información!#REF!</f>
        <v>#REF!</v>
      </c>
      <c r="C27" s="10">
        <f>Información!C27</f>
        <v>4515</v>
      </c>
      <c r="D27" s="12">
        <v>50025</v>
      </c>
      <c r="E27" s="13" t="e">
        <f t="shared" si="0"/>
        <v>#REF!</v>
      </c>
    </row>
    <row r="28" spans="1:5" x14ac:dyDescent="0.25">
      <c r="A28" s="5">
        <v>27</v>
      </c>
      <c r="B28" s="6" t="e">
        <f>Información!#REF!</f>
        <v>#REF!</v>
      </c>
      <c r="C28" s="10">
        <f>Información!C28</f>
        <v>3652</v>
      </c>
      <c r="D28" s="12">
        <v>50026</v>
      </c>
      <c r="E28" s="13" t="e">
        <f t="shared" si="0"/>
        <v>#REF!</v>
      </c>
    </row>
    <row r="29" spans="1:5" x14ac:dyDescent="0.25">
      <c r="A29" s="5">
        <v>28</v>
      </c>
      <c r="B29" s="6" t="e">
        <f>Información!#REF!</f>
        <v>#REF!</v>
      </c>
      <c r="C29" s="10">
        <f>Información!C29</f>
        <v>11566</v>
      </c>
      <c r="D29" s="12">
        <v>50027</v>
      </c>
      <c r="E29" s="13" t="e">
        <f t="shared" si="0"/>
        <v>#REF!</v>
      </c>
    </row>
    <row r="30" spans="1:5" x14ac:dyDescent="0.25">
      <c r="A30" s="5">
        <v>29</v>
      </c>
      <c r="B30" s="6" t="e">
        <f>Información!#REF!</f>
        <v>#REF!</v>
      </c>
      <c r="C30" s="10">
        <f>Información!C30</f>
        <v>19916</v>
      </c>
      <c r="D30" s="12">
        <v>50028</v>
      </c>
      <c r="E30" s="13" t="e">
        <f t="shared" si="0"/>
        <v>#REF!</v>
      </c>
    </row>
    <row r="31" spans="1:5" x14ac:dyDescent="0.25">
      <c r="A31" s="5">
        <v>30</v>
      </c>
      <c r="B31" s="6" t="e">
        <f>Información!#REF!</f>
        <v>#REF!</v>
      </c>
      <c r="C31" s="10">
        <f>Información!C31</f>
        <v>12462</v>
      </c>
      <c r="D31" s="12">
        <v>50029</v>
      </c>
      <c r="E31" s="13" t="e">
        <f t="shared" si="0"/>
        <v>#REF!</v>
      </c>
    </row>
    <row r="32" spans="1:5" x14ac:dyDescent="0.25">
      <c r="A32" s="5">
        <v>31</v>
      </c>
      <c r="B32" s="6" t="e">
        <f>Información!#REF!</f>
        <v>#REF!</v>
      </c>
      <c r="C32" s="10">
        <f>Información!C32</f>
        <v>10230</v>
      </c>
      <c r="D32" s="12">
        <v>50030</v>
      </c>
      <c r="E32" s="13" t="e">
        <f t="shared" si="0"/>
        <v>#REF!</v>
      </c>
    </row>
    <row r="33" spans="1:5" x14ac:dyDescent="0.25">
      <c r="A33" s="5">
        <v>32</v>
      </c>
      <c r="B33" s="6" t="e">
        <f>Información!#REF!</f>
        <v>#REF!</v>
      </c>
      <c r="C33" s="10">
        <f>Información!C33</f>
        <v>5884</v>
      </c>
      <c r="D33" s="12">
        <v>50031</v>
      </c>
      <c r="E33" s="13" t="e">
        <f t="shared" si="0"/>
        <v>#REF!</v>
      </c>
    </row>
    <row r="34" spans="1:5" x14ac:dyDescent="0.25">
      <c r="A34" s="5">
        <v>33</v>
      </c>
      <c r="B34" s="6" t="e">
        <f>Información!#REF!</f>
        <v>#REF!</v>
      </c>
      <c r="C34" s="10">
        <f>Información!C34</f>
        <v>16436</v>
      </c>
      <c r="D34" s="12">
        <v>50032</v>
      </c>
      <c r="E34" s="13" t="e">
        <f t="shared" si="0"/>
        <v>#REF!</v>
      </c>
    </row>
    <row r="35" spans="1:5" x14ac:dyDescent="0.25">
      <c r="A35" s="5">
        <v>34</v>
      </c>
      <c r="B35" s="6" t="e">
        <f>Información!#REF!</f>
        <v>#REF!</v>
      </c>
      <c r="C35" s="10">
        <f>Información!C35</f>
        <v>8827</v>
      </c>
      <c r="D35" s="12">
        <v>50033</v>
      </c>
      <c r="E35" s="13" t="e">
        <f t="shared" si="0"/>
        <v>#REF!</v>
      </c>
    </row>
    <row r="36" spans="1:5" x14ac:dyDescent="0.25">
      <c r="A36" s="5">
        <v>35</v>
      </c>
      <c r="B36" s="6" t="e">
        <f>Información!#REF!</f>
        <v>#REF!</v>
      </c>
      <c r="C36" s="10">
        <f>Información!C36</f>
        <v>4870</v>
      </c>
      <c r="D36" s="12">
        <v>50034</v>
      </c>
      <c r="E36" s="13" t="e">
        <f t="shared" si="0"/>
        <v>#REF!</v>
      </c>
    </row>
    <row r="37" spans="1:5" x14ac:dyDescent="0.25">
      <c r="A37" s="5">
        <v>36</v>
      </c>
      <c r="B37" s="6" t="e">
        <f>Información!#REF!</f>
        <v>#REF!</v>
      </c>
      <c r="C37" s="10">
        <f>Información!C37</f>
        <v>10957</v>
      </c>
      <c r="D37" s="12">
        <v>50035</v>
      </c>
      <c r="E37" s="13" t="e">
        <f t="shared" si="0"/>
        <v>#REF!</v>
      </c>
    </row>
    <row r="38" spans="1:5" x14ac:dyDescent="0.25">
      <c r="A38" s="5">
        <v>37</v>
      </c>
      <c r="B38" s="6" t="e">
        <f>Información!#REF!</f>
        <v>#REF!</v>
      </c>
      <c r="C38" s="10">
        <f>Información!C38</f>
        <v>9638</v>
      </c>
      <c r="D38" s="12">
        <v>50036</v>
      </c>
      <c r="E38" s="13" t="e">
        <f t="shared" si="0"/>
        <v>#REF!</v>
      </c>
    </row>
    <row r="39" spans="1:5" x14ac:dyDescent="0.25">
      <c r="A39" s="5">
        <v>38</v>
      </c>
      <c r="B39" s="6" t="e">
        <f>Información!#REF!</f>
        <v>#REF!</v>
      </c>
      <c r="C39" s="10">
        <f>Información!C39</f>
        <v>11955</v>
      </c>
      <c r="D39" s="12">
        <v>50037</v>
      </c>
      <c r="E39" s="13" t="e">
        <f t="shared" si="0"/>
        <v>#REF!</v>
      </c>
    </row>
    <row r="40" spans="1:5" x14ac:dyDescent="0.25">
      <c r="A40" s="5">
        <v>39</v>
      </c>
      <c r="B40" s="6" t="e">
        <f>Información!#REF!</f>
        <v>#REF!</v>
      </c>
      <c r="C40" s="10">
        <f>Información!C40</f>
        <v>18143</v>
      </c>
      <c r="D40" s="12">
        <v>50038</v>
      </c>
      <c r="E40" s="13" t="e">
        <f t="shared" si="0"/>
        <v>#REF!</v>
      </c>
    </row>
    <row r="41" spans="1:5" x14ac:dyDescent="0.25">
      <c r="A41" s="5">
        <v>40</v>
      </c>
      <c r="B41" s="6" t="e">
        <f>Información!#REF!</f>
        <v>#REF!</v>
      </c>
      <c r="C41" s="10">
        <f>Información!C41</f>
        <v>7913</v>
      </c>
      <c r="D41" s="12">
        <v>50039</v>
      </c>
      <c r="E41" s="13" t="e">
        <f t="shared" si="0"/>
        <v>#REF!</v>
      </c>
    </row>
    <row r="42" spans="1:5" x14ac:dyDescent="0.25">
      <c r="A42" s="5">
        <v>41</v>
      </c>
      <c r="B42" s="6" t="e">
        <f>Información!#REF!</f>
        <v>#REF!</v>
      </c>
      <c r="C42" s="10">
        <f>Información!C42</f>
        <v>25557</v>
      </c>
      <c r="D42" s="12">
        <v>50040</v>
      </c>
      <c r="E42" s="13" t="e">
        <f t="shared" si="0"/>
        <v>#REF!</v>
      </c>
    </row>
    <row r="43" spans="1:5" x14ac:dyDescent="0.25">
      <c r="A43" s="5">
        <v>42</v>
      </c>
      <c r="B43" s="6" t="e">
        <f>Información!#REF!</f>
        <v>#REF!</v>
      </c>
      <c r="C43" s="10">
        <f>Información!C43</f>
        <v>8522</v>
      </c>
      <c r="D43" s="12">
        <v>50041</v>
      </c>
      <c r="E43" s="13" t="e">
        <f t="shared" si="0"/>
        <v>#REF!</v>
      </c>
    </row>
    <row r="44" spans="1:5" x14ac:dyDescent="0.25">
      <c r="A44" s="5">
        <v>43</v>
      </c>
      <c r="B44" s="6" t="e">
        <f>Información!#REF!</f>
        <v>#REF!</v>
      </c>
      <c r="C44" s="10">
        <f>Información!C44</f>
        <v>14609</v>
      </c>
      <c r="D44" s="12">
        <v>50042</v>
      </c>
      <c r="E44" s="13" t="e">
        <f t="shared" si="0"/>
        <v>#REF!</v>
      </c>
    </row>
    <row r="45" spans="1:5" x14ac:dyDescent="0.25">
      <c r="A45" s="5">
        <v>44</v>
      </c>
      <c r="B45" s="6" t="e">
        <f>Información!#REF!</f>
        <v>#REF!</v>
      </c>
      <c r="C45" s="10">
        <f>Información!C45</f>
        <v>12682</v>
      </c>
      <c r="D45" s="12">
        <v>50043</v>
      </c>
      <c r="E45" s="13" t="e">
        <f t="shared" si="0"/>
        <v>#REF!</v>
      </c>
    </row>
    <row r="46" spans="1:5" x14ac:dyDescent="0.25">
      <c r="A46" s="5">
        <v>45</v>
      </c>
      <c r="B46" s="6" t="e">
        <f>Información!#REF!</f>
        <v>#REF!</v>
      </c>
      <c r="C46" s="10">
        <f>Información!C46</f>
        <v>16317</v>
      </c>
      <c r="D46" s="12">
        <v>50044</v>
      </c>
      <c r="E46" s="13" t="e">
        <f t="shared" si="0"/>
        <v>#REF!</v>
      </c>
    </row>
    <row r="47" spans="1:5" x14ac:dyDescent="0.25">
      <c r="A47" s="5">
        <v>46</v>
      </c>
      <c r="B47" s="6" t="e">
        <f>Información!#REF!</f>
        <v>#REF!</v>
      </c>
      <c r="C47" s="10">
        <f>Información!C47</f>
        <v>8218</v>
      </c>
      <c r="D47" s="12">
        <v>50045</v>
      </c>
      <c r="E47" s="13" t="e">
        <f t="shared" si="0"/>
        <v>#REF!</v>
      </c>
    </row>
    <row r="48" spans="1:5" x14ac:dyDescent="0.25">
      <c r="A48" s="5">
        <v>47</v>
      </c>
      <c r="B48" s="6" t="e">
        <f>Información!#REF!</f>
        <v>#REF!</v>
      </c>
      <c r="C48" s="10">
        <f>Información!C48</f>
        <v>8218</v>
      </c>
      <c r="D48" s="12">
        <v>50046</v>
      </c>
      <c r="E48" s="13" t="e">
        <f t="shared" si="0"/>
        <v>#REF!</v>
      </c>
    </row>
    <row r="49" spans="1:5" x14ac:dyDescent="0.25">
      <c r="A49" s="5">
        <v>48</v>
      </c>
      <c r="B49" s="6" t="e">
        <f>Información!#REF!</f>
        <v>#REF!</v>
      </c>
      <c r="C49" s="10">
        <f>Información!C49</f>
        <v>10957</v>
      </c>
      <c r="D49" s="12">
        <v>50047</v>
      </c>
      <c r="E49" s="13" t="e">
        <f t="shared" si="0"/>
        <v>#REF!</v>
      </c>
    </row>
    <row r="50" spans="1:5" x14ac:dyDescent="0.25">
      <c r="A50" s="5">
        <v>49</v>
      </c>
      <c r="B50" s="6" t="e">
        <f>Información!#REF!</f>
        <v>#REF!</v>
      </c>
      <c r="C50" s="10">
        <f>Información!C50</f>
        <v>5479</v>
      </c>
      <c r="D50" s="12">
        <v>50048</v>
      </c>
      <c r="E50" s="13" t="e">
        <f t="shared" si="0"/>
        <v>#REF!</v>
      </c>
    </row>
    <row r="51" spans="1:5" x14ac:dyDescent="0.25">
      <c r="A51" s="5">
        <v>50</v>
      </c>
      <c r="B51" s="6" t="e">
        <f>Información!#REF!</f>
        <v>#REF!</v>
      </c>
      <c r="C51" s="10">
        <f>Información!C51</f>
        <v>9435</v>
      </c>
      <c r="D51" s="12">
        <v>50049</v>
      </c>
      <c r="E51" s="13" t="e">
        <f t="shared" si="0"/>
        <v>#REF!</v>
      </c>
    </row>
    <row r="52" spans="1:5" x14ac:dyDescent="0.25">
      <c r="A52" s="5">
        <v>51</v>
      </c>
      <c r="B52" s="6" t="e">
        <f>Información!#REF!</f>
        <v>#REF!</v>
      </c>
      <c r="C52" s="10">
        <f>Información!C52</f>
        <v>3044</v>
      </c>
      <c r="D52" s="12">
        <v>50050</v>
      </c>
      <c r="E52" s="13" t="e">
        <f t="shared" si="0"/>
        <v>#REF!</v>
      </c>
    </row>
    <row r="53" spans="1:5" x14ac:dyDescent="0.25">
      <c r="A53" s="5">
        <v>52</v>
      </c>
      <c r="B53" s="6" t="e">
        <f>Información!#REF!</f>
        <v>#REF!</v>
      </c>
      <c r="C53" s="10">
        <f>Información!C53</f>
        <v>10179</v>
      </c>
      <c r="D53" s="12">
        <v>50051</v>
      </c>
      <c r="E53" s="13" t="e">
        <f t="shared" si="0"/>
        <v>#REF!</v>
      </c>
    </row>
    <row r="54" spans="1:5" x14ac:dyDescent="0.25">
      <c r="A54" s="5">
        <v>53</v>
      </c>
      <c r="B54" s="6" t="e">
        <f>Información!#REF!</f>
        <v>#REF!</v>
      </c>
      <c r="C54" s="10">
        <f>Información!C54</f>
        <v>13392</v>
      </c>
      <c r="D54" s="12">
        <v>50052</v>
      </c>
      <c r="E54" s="13" t="e">
        <f t="shared" si="0"/>
        <v>#REF!</v>
      </c>
    </row>
    <row r="55" spans="1:5" x14ac:dyDescent="0.25">
      <c r="A55" s="5">
        <v>54</v>
      </c>
      <c r="B55" s="6" t="e">
        <f>Información!#REF!</f>
        <v>#REF!</v>
      </c>
      <c r="C55" s="10">
        <f>Información!C55</f>
        <v>7609</v>
      </c>
      <c r="D55" s="12">
        <v>50053</v>
      </c>
      <c r="E55" s="13" t="e">
        <f t="shared" si="0"/>
        <v>#REF!</v>
      </c>
    </row>
    <row r="56" spans="1:5" x14ac:dyDescent="0.25">
      <c r="A56" s="5">
        <v>55</v>
      </c>
      <c r="B56" s="6" t="e">
        <f>Información!#REF!</f>
        <v>#REF!</v>
      </c>
      <c r="C56" s="10">
        <f>Información!C56</f>
        <v>23606</v>
      </c>
      <c r="D56" s="12">
        <v>50054</v>
      </c>
      <c r="E56" s="13" t="e">
        <f t="shared" si="0"/>
        <v>#REF!</v>
      </c>
    </row>
    <row r="57" spans="1:5" x14ac:dyDescent="0.25">
      <c r="A57" s="5">
        <v>56</v>
      </c>
      <c r="B57" s="6" t="e">
        <f>Información!#REF!</f>
        <v>#REF!</v>
      </c>
      <c r="C57" s="10">
        <f>Información!C57</f>
        <v>11900</v>
      </c>
      <c r="D57" s="12">
        <v>50055</v>
      </c>
      <c r="E57" s="13" t="e">
        <f t="shared" si="0"/>
        <v>#REF!</v>
      </c>
    </row>
    <row r="58" spans="1:5" x14ac:dyDescent="0.25">
      <c r="A58" s="5">
        <v>57</v>
      </c>
      <c r="B58" s="6" t="e">
        <f>Información!#REF!</f>
        <v>#REF!</v>
      </c>
      <c r="C58" s="10">
        <f>Información!C58</f>
        <v>10653</v>
      </c>
      <c r="D58" s="12">
        <v>50056</v>
      </c>
      <c r="E58" s="13" t="e">
        <f t="shared" si="0"/>
        <v>#REF!</v>
      </c>
    </row>
    <row r="59" spans="1:5" x14ac:dyDescent="0.25">
      <c r="A59" s="5">
        <v>58</v>
      </c>
      <c r="B59" s="6" t="e">
        <f>Información!#REF!</f>
        <v>#REF!</v>
      </c>
      <c r="C59" s="10">
        <f>Información!C59</f>
        <v>12699</v>
      </c>
      <c r="D59" s="12">
        <v>50057</v>
      </c>
      <c r="E59" s="13" t="e">
        <f t="shared" si="0"/>
        <v>#REF!</v>
      </c>
    </row>
    <row r="60" spans="1:5" x14ac:dyDescent="0.25">
      <c r="A60" s="5">
        <v>59</v>
      </c>
      <c r="B60" s="6" t="e">
        <f>Información!#REF!</f>
        <v>#REF!</v>
      </c>
      <c r="C60" s="10">
        <f>Información!C60</f>
        <v>11447</v>
      </c>
      <c r="D60" s="12">
        <v>50058</v>
      </c>
      <c r="E60" s="13" t="e">
        <f t="shared" si="0"/>
        <v>#REF!</v>
      </c>
    </row>
    <row r="61" spans="1:5" x14ac:dyDescent="0.25">
      <c r="A61" s="5">
        <v>60</v>
      </c>
      <c r="B61" s="6" t="e">
        <f>Información!#REF!</f>
        <v>#REF!</v>
      </c>
      <c r="C61" s="10">
        <f>Información!C61</f>
        <v>11667</v>
      </c>
      <c r="D61" s="12">
        <v>50059</v>
      </c>
      <c r="E61" s="13" t="e">
        <f t="shared" si="0"/>
        <v>#REF!</v>
      </c>
    </row>
    <row r="62" spans="1:5" x14ac:dyDescent="0.25">
      <c r="A62" s="5">
        <v>61</v>
      </c>
      <c r="B62" s="6" t="e">
        <f>Información!#REF!</f>
        <v>#REF!</v>
      </c>
      <c r="C62" s="10">
        <f>Información!C62</f>
        <v>8066</v>
      </c>
      <c r="D62" s="12">
        <v>50060</v>
      </c>
      <c r="E62" s="13" t="e">
        <f t="shared" si="0"/>
        <v>#REF!</v>
      </c>
    </row>
    <row r="63" spans="1:5" x14ac:dyDescent="0.25">
      <c r="A63" s="5">
        <v>62</v>
      </c>
      <c r="B63" s="6" t="e">
        <f>Información!#REF!</f>
        <v>#REF!</v>
      </c>
      <c r="C63" s="10">
        <f>Información!C63</f>
        <v>15523</v>
      </c>
      <c r="D63" s="12">
        <v>50061</v>
      </c>
      <c r="E63" s="13" t="e">
        <f t="shared" si="0"/>
        <v>#REF!</v>
      </c>
    </row>
    <row r="64" spans="1:5" x14ac:dyDescent="0.25">
      <c r="A64" s="5">
        <v>63</v>
      </c>
      <c r="B64" s="6" t="e">
        <f>Información!#REF!</f>
        <v>#REF!</v>
      </c>
      <c r="C64" s="10">
        <f>Información!C64</f>
        <v>10399</v>
      </c>
      <c r="D64" s="12">
        <v>50062</v>
      </c>
      <c r="E64" s="13" t="e">
        <f t="shared" si="0"/>
        <v>#REF!</v>
      </c>
    </row>
    <row r="65" spans="1:5" x14ac:dyDescent="0.25">
      <c r="A65" s="5">
        <v>64</v>
      </c>
      <c r="B65" s="6" t="e">
        <f>Información!#REF!</f>
        <v>#REF!</v>
      </c>
      <c r="C65" s="10">
        <f>Información!C65</f>
        <v>9740</v>
      </c>
      <c r="D65" s="12">
        <v>50063</v>
      </c>
      <c r="E65" s="13" t="e">
        <f t="shared" si="0"/>
        <v>#REF!</v>
      </c>
    </row>
    <row r="66" spans="1:5" x14ac:dyDescent="0.25">
      <c r="A66" s="5">
        <v>65</v>
      </c>
      <c r="B66" s="6" t="e">
        <f>Información!#REF!</f>
        <v>#REF!</v>
      </c>
      <c r="C66" s="10">
        <f>Información!C66</f>
        <v>9740</v>
      </c>
      <c r="D66" s="12">
        <v>50064</v>
      </c>
      <c r="E66" s="13" t="e">
        <f t="shared" si="0"/>
        <v>#REF!</v>
      </c>
    </row>
    <row r="67" spans="1:5" x14ac:dyDescent="0.25">
      <c r="A67" s="5">
        <v>66</v>
      </c>
      <c r="B67" s="6" t="e">
        <f>Información!#REF!</f>
        <v>#REF!</v>
      </c>
      <c r="C67" s="10">
        <f>Información!C67</f>
        <v>6696</v>
      </c>
      <c r="D67" s="12">
        <v>50065</v>
      </c>
      <c r="E67" s="13" t="e">
        <f t="shared" ref="E67:E130" si="1">IF(B67=0,0,D67-C67)</f>
        <v>#REF!</v>
      </c>
    </row>
    <row r="68" spans="1:5" x14ac:dyDescent="0.25">
      <c r="A68" s="5">
        <v>67</v>
      </c>
      <c r="B68" s="6" t="e">
        <f>Información!#REF!</f>
        <v>#REF!</v>
      </c>
      <c r="C68" s="10">
        <f>Información!C68</f>
        <v>6696</v>
      </c>
      <c r="D68" s="12">
        <v>50066</v>
      </c>
      <c r="E68" s="13" t="e">
        <f t="shared" si="1"/>
        <v>#REF!</v>
      </c>
    </row>
    <row r="69" spans="1:5" x14ac:dyDescent="0.25">
      <c r="A69" s="5">
        <v>68</v>
      </c>
      <c r="B69" s="6" t="e">
        <f>Información!#REF!</f>
        <v>#REF!</v>
      </c>
      <c r="C69" s="10">
        <f>Información!C69</f>
        <v>10771</v>
      </c>
      <c r="D69" s="12">
        <v>50067</v>
      </c>
      <c r="E69" s="13" t="e">
        <f t="shared" si="1"/>
        <v>#REF!</v>
      </c>
    </row>
    <row r="70" spans="1:5" x14ac:dyDescent="0.25">
      <c r="A70" s="5">
        <v>69</v>
      </c>
      <c r="B70" s="6" t="e">
        <f>Información!#REF!</f>
        <v>#REF!</v>
      </c>
      <c r="C70" s="10">
        <f>Información!C70</f>
        <v>7305</v>
      </c>
      <c r="D70" s="12">
        <v>50068</v>
      </c>
      <c r="E70" s="13" t="e">
        <f t="shared" si="1"/>
        <v>#REF!</v>
      </c>
    </row>
    <row r="71" spans="1:5" x14ac:dyDescent="0.25">
      <c r="A71" s="5">
        <v>70</v>
      </c>
      <c r="B71" s="6" t="e">
        <f>Información!#REF!</f>
        <v>#REF!</v>
      </c>
      <c r="C71" s="10">
        <f>Información!C71</f>
        <v>22000</v>
      </c>
      <c r="D71" s="12">
        <v>50069</v>
      </c>
      <c r="E71" s="13" t="e">
        <f t="shared" si="1"/>
        <v>#REF!</v>
      </c>
    </row>
    <row r="72" spans="1:5" x14ac:dyDescent="0.25">
      <c r="A72" s="5">
        <v>71</v>
      </c>
      <c r="B72" s="6" t="e">
        <f>Información!#REF!</f>
        <v>#REF!</v>
      </c>
      <c r="C72" s="10">
        <f>Información!C72</f>
        <v>15489</v>
      </c>
      <c r="D72" s="12">
        <v>50070</v>
      </c>
      <c r="E72" s="13" t="e">
        <f t="shared" si="1"/>
        <v>#REF!</v>
      </c>
    </row>
    <row r="73" spans="1:5" x14ac:dyDescent="0.25">
      <c r="A73" s="5">
        <v>72</v>
      </c>
      <c r="B73" s="6" t="e">
        <f>Información!#REF!</f>
        <v>#REF!</v>
      </c>
      <c r="C73" s="10">
        <f>Información!C73</f>
        <v>9841</v>
      </c>
      <c r="D73" s="12">
        <v>50071</v>
      </c>
      <c r="E73" s="13" t="e">
        <f t="shared" si="1"/>
        <v>#REF!</v>
      </c>
    </row>
    <row r="74" spans="1:5" x14ac:dyDescent="0.25">
      <c r="A74" s="5">
        <v>73</v>
      </c>
      <c r="B74" s="6" t="e">
        <f>Información!#REF!</f>
        <v>#REF!</v>
      </c>
      <c r="C74" s="10">
        <f>Información!C74</f>
        <v>2131</v>
      </c>
      <c r="D74" s="12">
        <v>50072</v>
      </c>
      <c r="E74" s="13" t="e">
        <f t="shared" si="1"/>
        <v>#REF!</v>
      </c>
    </row>
    <row r="75" spans="1:5" x14ac:dyDescent="0.25">
      <c r="A75" s="5">
        <v>74</v>
      </c>
      <c r="B75" s="6" t="e">
        <f>Información!#REF!</f>
        <v>#REF!</v>
      </c>
      <c r="C75" s="10">
        <f>Información!C75</f>
        <v>2435</v>
      </c>
      <c r="D75" s="12">
        <v>50073</v>
      </c>
      <c r="E75" s="13" t="e">
        <f t="shared" si="1"/>
        <v>#REF!</v>
      </c>
    </row>
    <row r="76" spans="1:5" x14ac:dyDescent="0.25">
      <c r="A76" s="5">
        <v>75</v>
      </c>
      <c r="B76" s="6" t="e">
        <f>Información!#REF!</f>
        <v>#REF!</v>
      </c>
      <c r="C76" s="10">
        <f>Información!C76</f>
        <v>23764</v>
      </c>
      <c r="D76" s="12">
        <v>50074</v>
      </c>
      <c r="E76" s="13" t="e">
        <f t="shared" si="1"/>
        <v>#REF!</v>
      </c>
    </row>
    <row r="77" spans="1:5" x14ac:dyDescent="0.25">
      <c r="A77" s="5">
        <v>76</v>
      </c>
      <c r="B77" s="6" t="e">
        <f>Información!#REF!</f>
        <v>#REF!</v>
      </c>
      <c r="C77" s="10">
        <f>Información!C77</f>
        <v>12175</v>
      </c>
      <c r="D77" s="12">
        <v>50075</v>
      </c>
      <c r="E77" s="13" t="e">
        <f t="shared" si="1"/>
        <v>#REF!</v>
      </c>
    </row>
    <row r="78" spans="1:5" x14ac:dyDescent="0.25">
      <c r="A78" s="5">
        <v>77</v>
      </c>
      <c r="B78" s="6" t="e">
        <f>Información!#REF!</f>
        <v>#REF!</v>
      </c>
      <c r="C78" s="10">
        <f>Información!C78</f>
        <v>3517</v>
      </c>
      <c r="D78" s="12">
        <v>50076</v>
      </c>
      <c r="E78" s="13" t="e">
        <f t="shared" si="1"/>
        <v>#REF!</v>
      </c>
    </row>
    <row r="79" spans="1:5" x14ac:dyDescent="0.25">
      <c r="A79" s="5">
        <v>78</v>
      </c>
      <c r="B79" s="6" t="e">
        <f>Información!#REF!</f>
        <v>#REF!</v>
      </c>
      <c r="C79" s="10">
        <f>Información!C79</f>
        <v>10957</v>
      </c>
      <c r="D79" s="12">
        <v>50077</v>
      </c>
      <c r="E79" s="13" t="e">
        <f t="shared" si="1"/>
        <v>#REF!</v>
      </c>
    </row>
    <row r="80" spans="1:5" x14ac:dyDescent="0.25">
      <c r="A80" s="5">
        <v>79</v>
      </c>
      <c r="B80" s="6" t="e">
        <f>Información!#REF!</f>
        <v>#REF!</v>
      </c>
      <c r="C80" s="10">
        <f>Información!C80</f>
        <v>13767</v>
      </c>
      <c r="D80" s="12">
        <v>50078</v>
      </c>
      <c r="E80" s="13" t="e">
        <f t="shared" si="1"/>
        <v>#REF!</v>
      </c>
    </row>
    <row r="81" spans="1:5" x14ac:dyDescent="0.25">
      <c r="A81" s="5">
        <v>80</v>
      </c>
      <c r="B81" s="6" t="e">
        <f>Información!#REF!</f>
        <v>#REF!</v>
      </c>
      <c r="C81" s="10">
        <f>Información!C81</f>
        <v>14914</v>
      </c>
      <c r="D81" s="12">
        <v>50079</v>
      </c>
      <c r="E81" s="13" t="e">
        <f t="shared" si="1"/>
        <v>#REF!</v>
      </c>
    </row>
    <row r="82" spans="1:5" x14ac:dyDescent="0.25">
      <c r="A82" s="5">
        <v>81</v>
      </c>
      <c r="B82" s="6" t="e">
        <f>Información!#REF!</f>
        <v>#REF!</v>
      </c>
      <c r="C82" s="10">
        <f>Información!C82</f>
        <v>2435</v>
      </c>
      <c r="D82" s="12">
        <v>50080</v>
      </c>
      <c r="E82" s="13" t="e">
        <f t="shared" si="1"/>
        <v>#REF!</v>
      </c>
    </row>
    <row r="83" spans="1:5" x14ac:dyDescent="0.25">
      <c r="A83" s="5">
        <v>82</v>
      </c>
      <c r="B83" s="6" t="e">
        <f>Información!#REF!</f>
        <v>#REF!</v>
      </c>
      <c r="C83" s="10">
        <f>Información!C83</f>
        <v>6392</v>
      </c>
      <c r="D83" s="12">
        <v>50081</v>
      </c>
      <c r="E83" s="13" t="e">
        <f t="shared" si="1"/>
        <v>#REF!</v>
      </c>
    </row>
    <row r="84" spans="1:5" x14ac:dyDescent="0.25">
      <c r="A84" s="5">
        <v>83</v>
      </c>
      <c r="B84" s="6" t="e">
        <f>Información!#REF!</f>
        <v>#REF!</v>
      </c>
      <c r="C84" s="10">
        <f>Información!C84</f>
        <v>8522</v>
      </c>
      <c r="D84" s="12">
        <v>50082</v>
      </c>
      <c r="E84" s="13" t="e">
        <f t="shared" si="1"/>
        <v>#REF!</v>
      </c>
    </row>
    <row r="85" spans="1:5" x14ac:dyDescent="0.25">
      <c r="A85" s="5">
        <v>84</v>
      </c>
      <c r="B85" s="6" t="e">
        <f>Información!#REF!</f>
        <v>#REF!</v>
      </c>
      <c r="C85" s="10">
        <f>Información!C85</f>
        <v>12403</v>
      </c>
      <c r="D85" s="12">
        <v>50083</v>
      </c>
      <c r="E85" s="13" t="e">
        <f t="shared" si="1"/>
        <v>#REF!</v>
      </c>
    </row>
    <row r="86" spans="1:5" x14ac:dyDescent="0.25">
      <c r="A86" s="5">
        <v>85</v>
      </c>
      <c r="B86" s="6" t="e">
        <f>Información!#REF!</f>
        <v>#REF!</v>
      </c>
      <c r="C86" s="10">
        <f>Información!C86</f>
        <v>15827</v>
      </c>
      <c r="D86" s="12">
        <v>50084</v>
      </c>
      <c r="E86" s="13" t="e">
        <f t="shared" si="1"/>
        <v>#REF!</v>
      </c>
    </row>
    <row r="87" spans="1:5" x14ac:dyDescent="0.25">
      <c r="A87" s="5">
        <v>86</v>
      </c>
      <c r="B87" s="6" t="e">
        <f>Información!#REF!</f>
        <v>#REF!</v>
      </c>
      <c r="C87" s="10">
        <f>Información!C87</f>
        <v>9740</v>
      </c>
      <c r="D87" s="12">
        <v>50085</v>
      </c>
      <c r="E87" s="13" t="e">
        <f t="shared" si="1"/>
        <v>#REF!</v>
      </c>
    </row>
    <row r="88" spans="1:5" x14ac:dyDescent="0.25">
      <c r="A88" s="5">
        <v>87</v>
      </c>
      <c r="B88" s="6" t="e">
        <f>Información!#REF!</f>
        <v>#REF!</v>
      </c>
      <c r="C88" s="10">
        <f>Información!C88</f>
        <v>13392</v>
      </c>
      <c r="D88" s="12">
        <v>50086</v>
      </c>
      <c r="E88" s="13" t="e">
        <f t="shared" si="1"/>
        <v>#REF!</v>
      </c>
    </row>
    <row r="89" spans="1:5" x14ac:dyDescent="0.25">
      <c r="A89" s="5">
        <v>88</v>
      </c>
      <c r="B89" s="6" t="e">
        <f>Información!#REF!</f>
        <v>#REF!</v>
      </c>
      <c r="C89" s="10">
        <f>Información!C89</f>
        <v>12479</v>
      </c>
      <c r="D89" s="12">
        <v>50087</v>
      </c>
      <c r="E89" s="13" t="e">
        <f t="shared" si="1"/>
        <v>#REF!</v>
      </c>
    </row>
    <row r="90" spans="1:5" x14ac:dyDescent="0.25">
      <c r="A90" s="5">
        <v>89</v>
      </c>
      <c r="B90" s="6" t="e">
        <f>Información!#REF!</f>
        <v>#REF!</v>
      </c>
      <c r="C90" s="10">
        <f>Información!C90</f>
        <v>12766</v>
      </c>
      <c r="D90" s="12">
        <v>50088</v>
      </c>
      <c r="E90" s="13" t="e">
        <f t="shared" si="1"/>
        <v>#REF!</v>
      </c>
    </row>
    <row r="91" spans="1:5" x14ac:dyDescent="0.25">
      <c r="A91" s="5">
        <v>90</v>
      </c>
      <c r="B91" s="6" t="e">
        <f>Información!#REF!</f>
        <v>#REF!</v>
      </c>
      <c r="C91" s="10">
        <f>Información!C91</f>
        <v>11109</v>
      </c>
      <c r="D91" s="12">
        <v>50089</v>
      </c>
      <c r="E91" s="13" t="e">
        <f t="shared" si="1"/>
        <v>#REF!</v>
      </c>
    </row>
    <row r="92" spans="1:5" x14ac:dyDescent="0.25">
      <c r="A92" s="5">
        <v>91</v>
      </c>
      <c r="B92" s="6" t="e">
        <f>Información!#REF!</f>
        <v>#REF!</v>
      </c>
      <c r="C92" s="10">
        <f>Información!C92</f>
        <v>4565</v>
      </c>
      <c r="D92" s="12">
        <v>50090</v>
      </c>
      <c r="E92" s="13" t="e">
        <f t="shared" si="1"/>
        <v>#REF!</v>
      </c>
    </row>
    <row r="93" spans="1:5" x14ac:dyDescent="0.25">
      <c r="A93" s="5">
        <v>92</v>
      </c>
      <c r="B93" s="6" t="e">
        <f>Información!#REF!</f>
        <v>#REF!</v>
      </c>
      <c r="C93" s="10">
        <f>Información!C93</f>
        <v>2739</v>
      </c>
      <c r="D93" s="12">
        <v>50091</v>
      </c>
      <c r="E93" s="13" t="e">
        <f t="shared" si="1"/>
        <v>#REF!</v>
      </c>
    </row>
    <row r="94" spans="1:5" x14ac:dyDescent="0.25">
      <c r="A94" s="5">
        <v>93</v>
      </c>
      <c r="B94" s="6" t="e">
        <f>Información!#REF!</f>
        <v>#REF!</v>
      </c>
      <c r="C94" s="10">
        <f>Información!C94</f>
        <v>10653</v>
      </c>
      <c r="D94" s="12">
        <v>50092</v>
      </c>
      <c r="E94" s="13" t="e">
        <f t="shared" si="1"/>
        <v>#REF!</v>
      </c>
    </row>
    <row r="95" spans="1:5" x14ac:dyDescent="0.25">
      <c r="A95" s="5">
        <v>94</v>
      </c>
      <c r="B95" s="6" t="e">
        <f>Información!#REF!</f>
        <v>#REF!</v>
      </c>
      <c r="C95" s="10">
        <f>Información!C95</f>
        <v>10653</v>
      </c>
      <c r="D95" s="12">
        <v>50093</v>
      </c>
      <c r="E95" s="13" t="e">
        <f t="shared" si="1"/>
        <v>#REF!</v>
      </c>
    </row>
    <row r="96" spans="1:5" x14ac:dyDescent="0.25">
      <c r="A96" s="5">
        <v>95</v>
      </c>
      <c r="B96" s="6" t="e">
        <f>Información!#REF!</f>
        <v>#REF!</v>
      </c>
      <c r="C96" s="10">
        <f>Información!C96</f>
        <v>3652</v>
      </c>
      <c r="D96" s="12">
        <v>50094</v>
      </c>
      <c r="E96" s="13" t="e">
        <f t="shared" si="1"/>
        <v>#REF!</v>
      </c>
    </row>
    <row r="97" spans="1:5" x14ac:dyDescent="0.25">
      <c r="A97" s="5">
        <v>96</v>
      </c>
      <c r="B97" s="6" t="e">
        <f>Información!#REF!</f>
        <v>#REF!</v>
      </c>
      <c r="C97" s="10">
        <f>Información!C97</f>
        <v>19916</v>
      </c>
      <c r="D97" s="12">
        <v>50095</v>
      </c>
      <c r="E97" s="13" t="e">
        <f t="shared" si="1"/>
        <v>#REF!</v>
      </c>
    </row>
    <row r="98" spans="1:5" x14ac:dyDescent="0.25">
      <c r="A98" s="5">
        <v>97</v>
      </c>
      <c r="B98" s="6" t="e">
        <f>Información!#REF!</f>
        <v>#REF!</v>
      </c>
      <c r="C98" s="10">
        <f>Información!C98</f>
        <v>4768</v>
      </c>
      <c r="D98" s="12">
        <v>50096</v>
      </c>
      <c r="E98" s="13" t="e">
        <f t="shared" si="1"/>
        <v>#REF!</v>
      </c>
    </row>
    <row r="99" spans="1:5" x14ac:dyDescent="0.25">
      <c r="A99" s="5">
        <v>98</v>
      </c>
      <c r="B99" s="6" t="e">
        <f>Información!#REF!</f>
        <v>#REF!</v>
      </c>
      <c r="C99" s="10">
        <f>Información!C99</f>
        <v>41828</v>
      </c>
      <c r="D99" s="12">
        <v>50097</v>
      </c>
      <c r="E99" s="13" t="e">
        <f t="shared" si="1"/>
        <v>#REF!</v>
      </c>
    </row>
    <row r="100" spans="1:5" x14ac:dyDescent="0.25">
      <c r="A100" s="5">
        <v>99</v>
      </c>
      <c r="B100" s="6" t="e">
        <f>Información!#REF!</f>
        <v>#REF!</v>
      </c>
      <c r="C100" s="10">
        <f>Información!C100</f>
        <v>1488</v>
      </c>
      <c r="D100" s="12">
        <v>50098</v>
      </c>
      <c r="E100" s="13" t="e">
        <f t="shared" si="1"/>
        <v>#REF!</v>
      </c>
    </row>
    <row r="101" spans="1:5" x14ac:dyDescent="0.25">
      <c r="A101" s="5">
        <v>100</v>
      </c>
      <c r="B101" s="6" t="e">
        <f>Información!#REF!</f>
        <v>#REF!</v>
      </c>
      <c r="C101" s="10">
        <f>Información!C101</f>
        <v>1564</v>
      </c>
      <c r="D101" s="12">
        <v>50099</v>
      </c>
      <c r="E101" s="13" t="e">
        <f t="shared" si="1"/>
        <v>#REF!</v>
      </c>
    </row>
    <row r="102" spans="1:5" x14ac:dyDescent="0.25">
      <c r="A102" s="5">
        <v>101</v>
      </c>
      <c r="B102" s="6" t="e">
        <f>Información!#REF!</f>
        <v>#REF!</v>
      </c>
      <c r="C102" s="10">
        <f>Información!C102</f>
        <v>13291</v>
      </c>
      <c r="D102" s="12">
        <v>50100</v>
      </c>
      <c r="E102" s="13" t="e">
        <f t="shared" si="1"/>
        <v>#REF!</v>
      </c>
    </row>
    <row r="103" spans="1:5" x14ac:dyDescent="0.25">
      <c r="A103" s="5">
        <v>102</v>
      </c>
      <c r="B103" s="6" t="e">
        <f>Información!#REF!</f>
        <v>#REF!</v>
      </c>
      <c r="C103" s="10">
        <f>Información!C103</f>
        <v>13392</v>
      </c>
      <c r="D103" s="12">
        <v>50101</v>
      </c>
      <c r="E103" s="13" t="e">
        <f t="shared" si="1"/>
        <v>#REF!</v>
      </c>
    </row>
    <row r="104" spans="1:5" x14ac:dyDescent="0.25">
      <c r="A104" s="5">
        <v>103</v>
      </c>
      <c r="B104" s="6" t="e">
        <f>Información!#REF!</f>
        <v>#REF!</v>
      </c>
      <c r="C104" s="10">
        <f>Información!C104</f>
        <v>12175</v>
      </c>
      <c r="D104" s="12">
        <v>50102</v>
      </c>
      <c r="E104" s="13" t="e">
        <f t="shared" si="1"/>
        <v>#REF!</v>
      </c>
    </row>
    <row r="105" spans="1:5" x14ac:dyDescent="0.25">
      <c r="A105" s="5">
        <v>104</v>
      </c>
      <c r="B105" s="6" t="e">
        <f>Información!#REF!</f>
        <v>#REF!</v>
      </c>
      <c r="C105" s="10">
        <f>Información!C105</f>
        <v>10619</v>
      </c>
      <c r="D105" s="12">
        <v>50103</v>
      </c>
      <c r="E105" s="13" t="e">
        <f t="shared" si="1"/>
        <v>#REF!</v>
      </c>
    </row>
    <row r="106" spans="1:5" x14ac:dyDescent="0.25">
      <c r="A106" s="5">
        <v>105</v>
      </c>
      <c r="B106" s="6" t="e">
        <f>Información!#REF!</f>
        <v>#REF!</v>
      </c>
      <c r="C106" s="10">
        <f>Información!C106</f>
        <v>9029</v>
      </c>
      <c r="D106" s="12">
        <v>50104</v>
      </c>
      <c r="E106" s="13" t="e">
        <f t="shared" si="1"/>
        <v>#REF!</v>
      </c>
    </row>
    <row r="107" spans="1:5" x14ac:dyDescent="0.25">
      <c r="A107" s="5">
        <v>106</v>
      </c>
      <c r="B107" s="6" t="e">
        <f>Información!#REF!</f>
        <v>#REF!</v>
      </c>
      <c r="C107" s="10">
        <f>Información!C107</f>
        <v>10078</v>
      </c>
      <c r="D107" s="12">
        <v>50105</v>
      </c>
      <c r="E107" s="13" t="e">
        <f t="shared" si="1"/>
        <v>#REF!</v>
      </c>
    </row>
    <row r="108" spans="1:5" x14ac:dyDescent="0.25">
      <c r="A108" s="5">
        <v>107</v>
      </c>
      <c r="B108" s="6" t="e">
        <f>Información!#REF!</f>
        <v>#REF!</v>
      </c>
      <c r="C108" s="10">
        <f>Información!C108</f>
        <v>4565</v>
      </c>
      <c r="D108" s="12">
        <v>50106</v>
      </c>
      <c r="E108" s="13" t="e">
        <f t="shared" si="1"/>
        <v>#REF!</v>
      </c>
    </row>
    <row r="109" spans="1:5" x14ac:dyDescent="0.25">
      <c r="A109" s="5">
        <v>108</v>
      </c>
      <c r="B109" s="6" t="e">
        <f>Información!#REF!</f>
        <v>#REF!</v>
      </c>
      <c r="C109" s="10">
        <f>Información!C109</f>
        <v>14440</v>
      </c>
      <c r="D109" s="12">
        <v>50107</v>
      </c>
      <c r="E109" s="13" t="e">
        <f t="shared" si="1"/>
        <v>#REF!</v>
      </c>
    </row>
    <row r="110" spans="1:5" x14ac:dyDescent="0.25">
      <c r="A110" s="5">
        <v>109</v>
      </c>
      <c r="B110" s="6" t="e">
        <f>Información!#REF!</f>
        <v>#REF!</v>
      </c>
      <c r="C110" s="10">
        <f>Información!C110</f>
        <v>23377</v>
      </c>
      <c r="D110" s="12">
        <v>50108</v>
      </c>
      <c r="E110" s="13" t="e">
        <f t="shared" si="1"/>
        <v>#REF!</v>
      </c>
    </row>
    <row r="111" spans="1:5" x14ac:dyDescent="0.25">
      <c r="A111" s="5">
        <v>110</v>
      </c>
      <c r="B111" s="6" t="e">
        <f>Información!#REF!</f>
        <v>#REF!</v>
      </c>
      <c r="C111" s="10">
        <f>Información!C111</f>
        <v>7237</v>
      </c>
      <c r="D111" s="12">
        <v>50109</v>
      </c>
      <c r="E111" s="13" t="e">
        <f t="shared" si="1"/>
        <v>#REF!</v>
      </c>
    </row>
    <row r="112" spans="1:5" x14ac:dyDescent="0.25">
      <c r="A112" s="5">
        <v>111</v>
      </c>
      <c r="B112" s="6" t="e">
        <f>Información!#REF!</f>
        <v>#REF!</v>
      </c>
      <c r="C112" s="10">
        <f>Información!C112</f>
        <v>13206</v>
      </c>
      <c r="D112" s="12">
        <v>50110</v>
      </c>
      <c r="E112" s="13" t="e">
        <f t="shared" si="1"/>
        <v>#REF!</v>
      </c>
    </row>
    <row r="113" spans="1:5" x14ac:dyDescent="0.25">
      <c r="A113" s="5">
        <v>112</v>
      </c>
      <c r="B113" s="6" t="e">
        <f>Información!#REF!</f>
        <v>#REF!</v>
      </c>
      <c r="C113" s="10">
        <f>Información!C113</f>
        <v>12783</v>
      </c>
      <c r="D113" s="12">
        <v>50111</v>
      </c>
      <c r="E113" s="13" t="e">
        <f t="shared" si="1"/>
        <v>#REF!</v>
      </c>
    </row>
    <row r="114" spans="1:5" x14ac:dyDescent="0.25">
      <c r="A114" s="5">
        <v>113</v>
      </c>
      <c r="B114" s="6" t="e">
        <f>Información!#REF!</f>
        <v>#REF!</v>
      </c>
      <c r="C114" s="10">
        <f>Información!C114</f>
        <v>2435</v>
      </c>
      <c r="D114" s="12">
        <v>50112</v>
      </c>
      <c r="E114" s="13" t="e">
        <f t="shared" si="1"/>
        <v>#REF!</v>
      </c>
    </row>
    <row r="115" spans="1:5" x14ac:dyDescent="0.25">
      <c r="A115" s="5">
        <v>114</v>
      </c>
      <c r="B115" s="6" t="e">
        <f>Información!#REF!</f>
        <v>#REF!</v>
      </c>
      <c r="C115" s="10">
        <f>Información!C115</f>
        <v>10653</v>
      </c>
      <c r="D115" s="12">
        <v>50113</v>
      </c>
      <c r="E115" s="13" t="e">
        <f t="shared" si="1"/>
        <v>#REF!</v>
      </c>
    </row>
    <row r="116" spans="1:5" x14ac:dyDescent="0.25">
      <c r="A116" s="5">
        <v>115</v>
      </c>
      <c r="B116" s="6" t="e">
        <f>Información!#REF!</f>
        <v>#REF!</v>
      </c>
      <c r="C116" s="10">
        <f>Información!C116</f>
        <v>14305</v>
      </c>
      <c r="D116" s="12">
        <v>50114</v>
      </c>
      <c r="E116" s="13" t="e">
        <f t="shared" si="1"/>
        <v>#REF!</v>
      </c>
    </row>
    <row r="117" spans="1:5" x14ac:dyDescent="0.25">
      <c r="A117" s="5">
        <v>116</v>
      </c>
      <c r="B117" s="6" t="e">
        <f>Información!#REF!</f>
        <v>#REF!</v>
      </c>
      <c r="C117" s="10">
        <f>Información!C117</f>
        <v>13324</v>
      </c>
      <c r="D117" s="12">
        <v>50115</v>
      </c>
      <c r="E117" s="13" t="e">
        <f t="shared" si="1"/>
        <v>#REF!</v>
      </c>
    </row>
    <row r="118" spans="1:5" x14ac:dyDescent="0.25">
      <c r="A118" s="5">
        <v>117</v>
      </c>
      <c r="B118" s="6" t="e">
        <f>Información!#REF!</f>
        <v>#REF!</v>
      </c>
      <c r="C118" s="10">
        <f>Información!C118</f>
        <v>5884</v>
      </c>
      <c r="D118" s="12">
        <v>50116</v>
      </c>
      <c r="E118" s="13" t="e">
        <f t="shared" si="1"/>
        <v>#REF!</v>
      </c>
    </row>
    <row r="119" spans="1:5" x14ac:dyDescent="0.25">
      <c r="A119" s="5">
        <v>118</v>
      </c>
      <c r="B119" s="6" t="e">
        <f>Información!#REF!</f>
        <v>#REF!</v>
      </c>
      <c r="C119" s="10">
        <f>Información!C119</f>
        <v>9317</v>
      </c>
      <c r="D119" s="12">
        <v>50117</v>
      </c>
      <c r="E119" s="13" t="e">
        <f t="shared" si="1"/>
        <v>#REF!</v>
      </c>
    </row>
    <row r="120" spans="1:5" x14ac:dyDescent="0.25">
      <c r="A120" s="5">
        <v>119</v>
      </c>
      <c r="B120" s="6" t="e">
        <f>Información!#REF!</f>
        <v>#REF!</v>
      </c>
      <c r="C120" s="10">
        <f>Información!C120</f>
        <v>12175</v>
      </c>
      <c r="D120" s="12">
        <v>50118</v>
      </c>
      <c r="E120" s="13" t="e">
        <f t="shared" si="1"/>
        <v>#REF!</v>
      </c>
    </row>
    <row r="121" spans="1:5" x14ac:dyDescent="0.25">
      <c r="A121" s="5">
        <v>120</v>
      </c>
      <c r="B121" s="6" t="e">
        <f>Información!#REF!</f>
        <v>#REF!</v>
      </c>
      <c r="C121" s="10">
        <f>Información!C121</f>
        <v>25557</v>
      </c>
      <c r="D121" s="12">
        <v>50119</v>
      </c>
      <c r="E121" s="13" t="e">
        <f t="shared" si="1"/>
        <v>#REF!</v>
      </c>
    </row>
    <row r="122" spans="1:5" x14ac:dyDescent="0.25">
      <c r="A122" s="5">
        <v>121</v>
      </c>
      <c r="B122" s="6" t="e">
        <f>Información!#REF!</f>
        <v>#REF!</v>
      </c>
      <c r="C122" s="10">
        <f>Información!C122</f>
        <v>1217</v>
      </c>
      <c r="D122" s="12">
        <v>50120</v>
      </c>
      <c r="E122" s="13" t="e">
        <f t="shared" si="1"/>
        <v>#REF!</v>
      </c>
    </row>
    <row r="123" spans="1:5" x14ac:dyDescent="0.25">
      <c r="A123" s="5">
        <v>122</v>
      </c>
      <c r="B123" s="6" t="e">
        <f>Información!#REF!</f>
        <v>#REF!</v>
      </c>
      <c r="C123" s="10">
        <f>Información!C123</f>
        <v>10664</v>
      </c>
      <c r="D123" s="12">
        <v>50121</v>
      </c>
      <c r="E123" s="13" t="e">
        <f t="shared" si="1"/>
        <v>#REF!</v>
      </c>
    </row>
    <row r="124" spans="1:5" x14ac:dyDescent="0.25">
      <c r="A124" s="5">
        <v>123</v>
      </c>
      <c r="B124" s="6" t="e">
        <f>Información!#REF!</f>
        <v>#REF!</v>
      </c>
      <c r="C124" s="10">
        <f>Información!C124</f>
        <v>9435</v>
      </c>
      <c r="D124" s="12">
        <v>50122</v>
      </c>
      <c r="E124" s="13" t="e">
        <f t="shared" si="1"/>
        <v>#REF!</v>
      </c>
    </row>
    <row r="125" spans="1:5" x14ac:dyDescent="0.25">
      <c r="A125" s="5">
        <v>124</v>
      </c>
      <c r="B125" s="6" t="e">
        <f>Información!#REF!</f>
        <v>#REF!</v>
      </c>
      <c r="C125" s="10">
        <f>Información!C125</f>
        <v>9773</v>
      </c>
      <c r="D125" s="12">
        <v>50123</v>
      </c>
      <c r="E125" s="13" t="e">
        <f t="shared" si="1"/>
        <v>#REF!</v>
      </c>
    </row>
    <row r="126" spans="1:5" x14ac:dyDescent="0.25">
      <c r="A126" s="5">
        <v>125</v>
      </c>
      <c r="B126" s="6" t="e">
        <f>Información!#REF!</f>
        <v>#REF!</v>
      </c>
      <c r="C126" s="10">
        <f>Información!C126</f>
        <v>5479</v>
      </c>
      <c r="D126" s="12">
        <v>50124</v>
      </c>
      <c r="E126" s="13" t="e">
        <f t="shared" si="1"/>
        <v>#REF!</v>
      </c>
    </row>
    <row r="127" spans="1:5" x14ac:dyDescent="0.25">
      <c r="A127" s="5">
        <v>126</v>
      </c>
      <c r="B127" s="6" t="e">
        <f>Información!#REF!</f>
        <v>#REF!</v>
      </c>
      <c r="C127" s="10">
        <f>Información!C127</f>
        <v>25641</v>
      </c>
      <c r="D127" s="12">
        <v>50125</v>
      </c>
      <c r="E127" s="13" t="e">
        <f t="shared" si="1"/>
        <v>#REF!</v>
      </c>
    </row>
    <row r="128" spans="1:5" x14ac:dyDescent="0.25">
      <c r="A128" s="5">
        <v>127</v>
      </c>
      <c r="B128" s="6" t="e">
        <f>Información!#REF!</f>
        <v>#REF!</v>
      </c>
      <c r="C128" s="10">
        <f>Información!C128</f>
        <v>42639</v>
      </c>
      <c r="D128" s="12">
        <v>50126</v>
      </c>
      <c r="E128" s="13" t="e">
        <f t="shared" si="1"/>
        <v>#REF!</v>
      </c>
    </row>
    <row r="129" spans="1:5" x14ac:dyDescent="0.25">
      <c r="A129" s="5">
        <v>128</v>
      </c>
      <c r="B129" s="6" t="e">
        <f>Información!#REF!</f>
        <v>#REF!</v>
      </c>
      <c r="C129" s="10">
        <f>Información!C129</f>
        <v>11836</v>
      </c>
      <c r="D129" s="12">
        <v>50127</v>
      </c>
      <c r="E129" s="13" t="e">
        <f t="shared" si="1"/>
        <v>#REF!</v>
      </c>
    </row>
    <row r="130" spans="1:5" x14ac:dyDescent="0.25">
      <c r="A130" s="5">
        <v>129</v>
      </c>
      <c r="B130" s="6" t="e">
        <f>Información!#REF!</f>
        <v>#REF!</v>
      </c>
      <c r="C130" s="10">
        <f>Información!C130</f>
        <v>13646</v>
      </c>
      <c r="D130" s="12">
        <v>50128</v>
      </c>
      <c r="E130" s="13" t="e">
        <f t="shared" si="1"/>
        <v>#REF!</v>
      </c>
    </row>
    <row r="131" spans="1:5" x14ac:dyDescent="0.25">
      <c r="A131" s="5">
        <v>130</v>
      </c>
      <c r="B131" s="6" t="e">
        <f>Información!#REF!</f>
        <v>#REF!</v>
      </c>
      <c r="C131" s="10">
        <f>Información!C131</f>
        <v>11650</v>
      </c>
      <c r="D131" s="12">
        <v>50129</v>
      </c>
      <c r="E131" s="13" t="e">
        <f t="shared" ref="E131:E194" si="2">IF(B131=0,0,D131-C131)</f>
        <v>#REF!</v>
      </c>
    </row>
    <row r="132" spans="1:5" x14ac:dyDescent="0.25">
      <c r="A132" s="5">
        <v>131</v>
      </c>
      <c r="B132" s="6" t="e">
        <f>Información!#REF!</f>
        <v>#REF!</v>
      </c>
      <c r="C132" s="10">
        <f>Información!C132</f>
        <v>5479</v>
      </c>
      <c r="D132" s="12">
        <v>50130</v>
      </c>
      <c r="E132" s="13" t="e">
        <f t="shared" si="2"/>
        <v>#REF!</v>
      </c>
    </row>
    <row r="133" spans="1:5" x14ac:dyDescent="0.25">
      <c r="A133" s="5">
        <v>132</v>
      </c>
      <c r="B133" s="6" t="e">
        <f>Información!#REF!</f>
        <v>#REF!</v>
      </c>
      <c r="C133" s="10">
        <f>Información!C133</f>
        <v>12885</v>
      </c>
      <c r="D133" s="12">
        <v>50131</v>
      </c>
      <c r="E133" s="13" t="e">
        <f t="shared" si="2"/>
        <v>#REF!</v>
      </c>
    </row>
    <row r="134" spans="1:5" x14ac:dyDescent="0.25">
      <c r="A134" s="5">
        <v>133</v>
      </c>
      <c r="B134" s="6" t="e">
        <f>Información!#REF!</f>
        <v>#REF!</v>
      </c>
      <c r="C134" s="10">
        <f>Información!C134</f>
        <v>10889</v>
      </c>
      <c r="D134" s="12">
        <v>50132</v>
      </c>
      <c r="E134" s="13" t="e">
        <f t="shared" si="2"/>
        <v>#REF!</v>
      </c>
    </row>
    <row r="135" spans="1:5" x14ac:dyDescent="0.25">
      <c r="A135" s="5">
        <v>134</v>
      </c>
      <c r="B135" s="6" t="e">
        <f>Información!#REF!</f>
        <v>#REF!</v>
      </c>
      <c r="C135" s="10">
        <f>Información!C135</f>
        <v>3957</v>
      </c>
      <c r="D135" s="12">
        <v>50133</v>
      </c>
      <c r="E135" s="13" t="e">
        <f t="shared" si="2"/>
        <v>#REF!</v>
      </c>
    </row>
    <row r="136" spans="1:5" x14ac:dyDescent="0.25">
      <c r="A136" s="5">
        <v>135</v>
      </c>
      <c r="B136" s="6" t="e">
        <f>Información!#REF!</f>
        <v>#REF!</v>
      </c>
      <c r="C136" s="10">
        <f>Información!C136</f>
        <v>24948</v>
      </c>
      <c r="D136" s="12">
        <v>50134</v>
      </c>
      <c r="E136" s="13" t="e">
        <f t="shared" si="2"/>
        <v>#REF!</v>
      </c>
    </row>
    <row r="137" spans="1:5" x14ac:dyDescent="0.25">
      <c r="A137" s="5">
        <v>136</v>
      </c>
      <c r="B137" s="6" t="e">
        <f>Información!#REF!</f>
        <v>#REF!</v>
      </c>
      <c r="C137" s="10">
        <f>Información!C137</f>
        <v>2352</v>
      </c>
      <c r="D137" s="12">
        <v>50135</v>
      </c>
      <c r="E137" s="13" t="e">
        <f t="shared" si="2"/>
        <v>#REF!</v>
      </c>
    </row>
    <row r="138" spans="1:5" x14ac:dyDescent="0.25">
      <c r="A138" s="5">
        <v>137</v>
      </c>
      <c r="B138" s="6" t="e">
        <f>Información!#REF!</f>
        <v>#REF!</v>
      </c>
      <c r="C138" s="10">
        <f>Información!C138</f>
        <v>11092</v>
      </c>
      <c r="D138" s="12">
        <v>50136</v>
      </c>
      <c r="E138" s="13" t="e">
        <f t="shared" si="2"/>
        <v>#REF!</v>
      </c>
    </row>
    <row r="139" spans="1:5" x14ac:dyDescent="0.25">
      <c r="A139" s="5">
        <v>138</v>
      </c>
      <c r="B139" s="6" t="e">
        <f>Información!#REF!</f>
        <v>#REF!</v>
      </c>
      <c r="C139" s="10">
        <f>Información!C139</f>
        <v>3213</v>
      </c>
      <c r="D139" s="12">
        <v>50137</v>
      </c>
      <c r="E139" s="13" t="e">
        <f t="shared" si="2"/>
        <v>#REF!</v>
      </c>
    </row>
    <row r="140" spans="1:5" x14ac:dyDescent="0.25">
      <c r="A140" s="5">
        <v>139</v>
      </c>
      <c r="B140" s="6" t="e">
        <f>Información!#REF!</f>
        <v>#REF!</v>
      </c>
      <c r="C140" s="10">
        <f>Información!C140</f>
        <v>6730</v>
      </c>
      <c r="D140" s="12">
        <v>50138</v>
      </c>
      <c r="E140" s="13" t="e">
        <f t="shared" si="2"/>
        <v>#REF!</v>
      </c>
    </row>
    <row r="141" spans="1:5" x14ac:dyDescent="0.25">
      <c r="A141" s="5">
        <v>140</v>
      </c>
      <c r="B141" s="6" t="e">
        <f>Información!#REF!</f>
        <v>#REF!</v>
      </c>
      <c r="C141" s="10">
        <f>Información!C141</f>
        <v>45296</v>
      </c>
      <c r="D141" s="12">
        <v>50139</v>
      </c>
      <c r="E141" s="13" t="e">
        <f t="shared" si="2"/>
        <v>#REF!</v>
      </c>
    </row>
    <row r="142" spans="1:5" x14ac:dyDescent="0.25">
      <c r="A142" s="5">
        <v>141</v>
      </c>
      <c r="B142" s="6" t="e">
        <f>Información!#REF!</f>
        <v>#REF!</v>
      </c>
      <c r="C142" s="10">
        <f>Información!C142</f>
        <v>3619</v>
      </c>
      <c r="D142" s="12">
        <v>50140</v>
      </c>
      <c r="E142" s="13" t="e">
        <f t="shared" si="2"/>
        <v>#REF!</v>
      </c>
    </row>
    <row r="143" spans="1:5" x14ac:dyDescent="0.25">
      <c r="A143" s="5">
        <v>142</v>
      </c>
      <c r="B143" s="6" t="e">
        <f>Información!#REF!</f>
        <v>#REF!</v>
      </c>
      <c r="C143" s="10">
        <f>Información!C143</f>
        <v>12175</v>
      </c>
      <c r="D143" s="12">
        <v>50141</v>
      </c>
      <c r="E143" s="13" t="e">
        <f t="shared" si="2"/>
        <v>#REF!</v>
      </c>
    </row>
    <row r="144" spans="1:5" x14ac:dyDescent="0.25">
      <c r="A144" s="5">
        <v>143</v>
      </c>
      <c r="B144" s="6" t="e">
        <f>Información!#REF!</f>
        <v>#REF!</v>
      </c>
      <c r="C144" s="10">
        <f>Información!C144</f>
        <v>10230</v>
      </c>
      <c r="D144" s="12">
        <v>50142</v>
      </c>
      <c r="E144" s="13" t="e">
        <f t="shared" si="2"/>
        <v>#REF!</v>
      </c>
    </row>
    <row r="145" spans="1:5" x14ac:dyDescent="0.25">
      <c r="A145" s="5">
        <v>144</v>
      </c>
      <c r="B145" s="6" t="e">
        <f>Información!#REF!</f>
        <v>#REF!</v>
      </c>
      <c r="C145" s="10">
        <f>Información!C145</f>
        <v>7609</v>
      </c>
      <c r="D145" s="12">
        <v>50143</v>
      </c>
      <c r="E145" s="13" t="e">
        <f t="shared" si="2"/>
        <v>#REF!</v>
      </c>
    </row>
    <row r="146" spans="1:5" x14ac:dyDescent="0.25">
      <c r="A146" s="5">
        <v>145</v>
      </c>
      <c r="B146" s="6" t="e">
        <f>Información!#REF!</f>
        <v>#REF!</v>
      </c>
      <c r="C146" s="10">
        <f>Información!C146</f>
        <v>6087</v>
      </c>
      <c r="D146" s="12">
        <v>50144</v>
      </c>
      <c r="E146" s="13" t="e">
        <f t="shared" si="2"/>
        <v>#REF!</v>
      </c>
    </row>
    <row r="147" spans="1:5" x14ac:dyDescent="0.25">
      <c r="A147" s="5">
        <v>146</v>
      </c>
      <c r="B147" s="6" t="e">
        <f>Información!#REF!</f>
        <v>#REF!</v>
      </c>
      <c r="C147" s="10">
        <f>Información!C147</f>
        <v>7609</v>
      </c>
      <c r="D147" s="12">
        <v>50145</v>
      </c>
      <c r="E147" s="13" t="e">
        <f t="shared" si="2"/>
        <v>#REF!</v>
      </c>
    </row>
    <row r="148" spans="1:5" x14ac:dyDescent="0.25">
      <c r="A148" s="5">
        <v>147</v>
      </c>
      <c r="B148" s="6" t="e">
        <f>Información!#REF!</f>
        <v>#REF!</v>
      </c>
      <c r="C148" s="10">
        <f>Información!C148</f>
        <v>6087</v>
      </c>
      <c r="D148" s="12">
        <v>50146</v>
      </c>
      <c r="E148" s="13" t="e">
        <f t="shared" si="2"/>
        <v>#REF!</v>
      </c>
    </row>
    <row r="149" spans="1:5" x14ac:dyDescent="0.25">
      <c r="A149" s="5">
        <v>148</v>
      </c>
      <c r="B149" s="6" t="e">
        <f>Información!#REF!</f>
        <v>#REF!</v>
      </c>
      <c r="C149" s="10">
        <f>Información!C149</f>
        <v>13696</v>
      </c>
      <c r="D149" s="12">
        <v>50147</v>
      </c>
      <c r="E149" s="13" t="e">
        <f t="shared" si="2"/>
        <v>#REF!</v>
      </c>
    </row>
    <row r="150" spans="1:5" x14ac:dyDescent="0.25">
      <c r="A150" s="5">
        <v>149</v>
      </c>
      <c r="B150" s="6" t="e">
        <f>Información!#REF!</f>
        <v>#REF!</v>
      </c>
      <c r="C150" s="10">
        <f>Información!C150</f>
        <v>4227</v>
      </c>
      <c r="D150" s="12">
        <v>50148</v>
      </c>
      <c r="E150" s="13" t="e">
        <f t="shared" si="2"/>
        <v>#REF!</v>
      </c>
    </row>
    <row r="151" spans="1:5" x14ac:dyDescent="0.25">
      <c r="A151" s="5">
        <v>150</v>
      </c>
      <c r="B151" s="6" t="e">
        <f>Información!#REF!</f>
        <v>#REF!</v>
      </c>
      <c r="C151" s="10">
        <f>Información!C151</f>
        <v>6392</v>
      </c>
      <c r="D151" s="12">
        <v>50149</v>
      </c>
      <c r="E151" s="13" t="e">
        <f t="shared" si="2"/>
        <v>#REF!</v>
      </c>
    </row>
    <row r="152" spans="1:5" x14ac:dyDescent="0.25">
      <c r="A152" s="5">
        <v>151</v>
      </c>
      <c r="B152" s="6" t="e">
        <f>Información!#REF!</f>
        <v>#REF!</v>
      </c>
      <c r="C152" s="10">
        <f>Información!C152</f>
        <v>3500</v>
      </c>
      <c r="D152" s="12">
        <v>50150</v>
      </c>
      <c r="E152" s="13" t="e">
        <f t="shared" si="2"/>
        <v>#REF!</v>
      </c>
    </row>
    <row r="153" spans="1:5" x14ac:dyDescent="0.25">
      <c r="A153" s="5">
        <v>152</v>
      </c>
      <c r="B153" s="6" t="e">
        <f>Información!#REF!</f>
        <v>#REF!</v>
      </c>
      <c r="C153" s="10">
        <f>Información!C153</f>
        <v>30033</v>
      </c>
      <c r="D153" s="12">
        <v>50151</v>
      </c>
      <c r="E153" s="13" t="e">
        <f t="shared" si="2"/>
        <v>#REF!</v>
      </c>
    </row>
    <row r="154" spans="1:5" x14ac:dyDescent="0.25">
      <c r="A154" s="5">
        <v>153</v>
      </c>
      <c r="B154" s="6" t="e">
        <f>Información!#REF!</f>
        <v>#REF!</v>
      </c>
      <c r="C154" s="10">
        <f>Información!C154</f>
        <v>14914</v>
      </c>
      <c r="D154" s="12">
        <v>50152</v>
      </c>
      <c r="E154" s="13" t="e">
        <f t="shared" si="2"/>
        <v>#REF!</v>
      </c>
    </row>
    <row r="155" spans="1:5" x14ac:dyDescent="0.25">
      <c r="A155" s="5">
        <v>154</v>
      </c>
      <c r="B155" s="6" t="e">
        <f>Información!#REF!</f>
        <v>#REF!</v>
      </c>
      <c r="C155" s="10">
        <f>Información!C155</f>
        <v>7609</v>
      </c>
      <c r="D155" s="12">
        <v>50153</v>
      </c>
      <c r="E155" s="13" t="e">
        <f t="shared" si="2"/>
        <v>#REF!</v>
      </c>
    </row>
    <row r="156" spans="1:5" x14ac:dyDescent="0.25">
      <c r="A156" s="5">
        <v>155</v>
      </c>
      <c r="B156" s="6" t="e">
        <f>Información!#REF!</f>
        <v>#REF!</v>
      </c>
      <c r="C156" s="10">
        <f>Información!C156</f>
        <v>14609</v>
      </c>
      <c r="D156" s="12">
        <v>50154</v>
      </c>
      <c r="E156" s="13" t="e">
        <f t="shared" si="2"/>
        <v>#REF!</v>
      </c>
    </row>
    <row r="157" spans="1:5" x14ac:dyDescent="0.25">
      <c r="A157" s="5">
        <v>156</v>
      </c>
      <c r="B157" s="6" t="e">
        <f>Información!#REF!</f>
        <v>#REF!</v>
      </c>
      <c r="C157" s="10">
        <f>Información!C157</f>
        <v>11650</v>
      </c>
      <c r="D157" s="12">
        <v>50155</v>
      </c>
      <c r="E157" s="13" t="e">
        <f t="shared" si="2"/>
        <v>#REF!</v>
      </c>
    </row>
    <row r="158" spans="1:5" x14ac:dyDescent="0.25">
      <c r="A158" s="5">
        <v>157</v>
      </c>
      <c r="B158" s="6" t="e">
        <f>Información!#REF!</f>
        <v>#REF!</v>
      </c>
      <c r="C158" s="10">
        <f>Información!C158</f>
        <v>15607</v>
      </c>
      <c r="D158" s="12">
        <v>50156</v>
      </c>
      <c r="E158" s="13" t="e">
        <f t="shared" si="2"/>
        <v>#REF!</v>
      </c>
    </row>
    <row r="159" spans="1:5" x14ac:dyDescent="0.25">
      <c r="A159" s="5">
        <v>158</v>
      </c>
      <c r="B159" s="6" t="e">
        <f>Información!#REF!</f>
        <v>#REF!</v>
      </c>
      <c r="C159" s="10">
        <f>Información!C159</f>
        <v>7540</v>
      </c>
      <c r="D159" s="12">
        <v>50157</v>
      </c>
      <c r="E159" s="13" t="e">
        <f t="shared" si="2"/>
        <v>#REF!</v>
      </c>
    </row>
    <row r="160" spans="1:5" x14ac:dyDescent="0.25">
      <c r="A160" s="5">
        <v>159</v>
      </c>
      <c r="B160" s="6" t="e">
        <f>Información!#REF!</f>
        <v>#REF!</v>
      </c>
      <c r="C160" s="10">
        <f>Información!C160</f>
        <v>14609</v>
      </c>
      <c r="D160" s="12">
        <v>50158</v>
      </c>
      <c r="E160" s="13" t="e">
        <f t="shared" si="2"/>
        <v>#REF!</v>
      </c>
    </row>
    <row r="161" spans="1:5" x14ac:dyDescent="0.25">
      <c r="A161" s="5">
        <v>160</v>
      </c>
      <c r="B161" s="6" t="e">
        <f>Información!#REF!</f>
        <v>#REF!</v>
      </c>
      <c r="C161" s="10">
        <f>Información!C161</f>
        <v>6552</v>
      </c>
      <c r="D161" s="12">
        <v>50159</v>
      </c>
      <c r="E161" s="13" t="e">
        <f t="shared" si="2"/>
        <v>#REF!</v>
      </c>
    </row>
    <row r="162" spans="1:5" x14ac:dyDescent="0.25">
      <c r="A162" s="5">
        <v>161</v>
      </c>
      <c r="B162" s="6" t="e">
        <f>Información!#REF!</f>
        <v>#REF!</v>
      </c>
      <c r="C162" s="10">
        <f>Información!C162</f>
        <v>4261</v>
      </c>
      <c r="D162" s="12">
        <v>50160</v>
      </c>
      <c r="E162" s="13" t="e">
        <f t="shared" si="2"/>
        <v>#REF!</v>
      </c>
    </row>
    <row r="163" spans="1:5" x14ac:dyDescent="0.25">
      <c r="A163" s="5">
        <v>162</v>
      </c>
      <c r="B163" s="6" t="e">
        <f>Información!#REF!</f>
        <v>#REF!</v>
      </c>
      <c r="C163" s="10">
        <f>Información!C163</f>
        <v>28696</v>
      </c>
      <c r="D163" s="12">
        <v>50161</v>
      </c>
      <c r="E163" s="13" t="e">
        <f t="shared" si="2"/>
        <v>#REF!</v>
      </c>
    </row>
    <row r="164" spans="1:5" x14ac:dyDescent="0.25">
      <c r="A164" s="5">
        <v>163</v>
      </c>
      <c r="B164" s="6" t="e">
        <f>Información!#REF!</f>
        <v>#REF!</v>
      </c>
      <c r="C164" s="10">
        <f>Información!C164</f>
        <v>10957</v>
      </c>
      <c r="D164" s="12">
        <v>50162</v>
      </c>
      <c r="E164" s="13" t="e">
        <f t="shared" si="2"/>
        <v>#REF!</v>
      </c>
    </row>
    <row r="165" spans="1:5" x14ac:dyDescent="0.25">
      <c r="A165" s="5">
        <v>164</v>
      </c>
      <c r="B165" s="6" t="e">
        <f>Información!#REF!</f>
        <v>#REF!</v>
      </c>
      <c r="C165" s="10">
        <f>Información!C165</f>
        <v>6087</v>
      </c>
      <c r="D165" s="12">
        <v>50163</v>
      </c>
      <c r="E165" s="13" t="e">
        <f t="shared" si="2"/>
        <v>#REF!</v>
      </c>
    </row>
    <row r="166" spans="1:5" x14ac:dyDescent="0.25">
      <c r="A166" s="5">
        <v>165</v>
      </c>
      <c r="B166" s="6" t="e">
        <f>Información!#REF!</f>
        <v>#REF!</v>
      </c>
      <c r="C166" s="10">
        <f>Información!C166</f>
        <v>7220</v>
      </c>
      <c r="D166" s="12">
        <v>50164</v>
      </c>
      <c r="E166" s="13" t="e">
        <f t="shared" si="2"/>
        <v>#REF!</v>
      </c>
    </row>
    <row r="167" spans="1:5" x14ac:dyDescent="0.25">
      <c r="A167" s="5">
        <v>166</v>
      </c>
      <c r="B167" s="6" t="e">
        <f>Información!#REF!</f>
        <v>#REF!</v>
      </c>
      <c r="C167" s="10">
        <f>Información!C167</f>
        <v>5174</v>
      </c>
      <c r="D167" s="12">
        <v>50165</v>
      </c>
      <c r="E167" s="13" t="e">
        <f t="shared" si="2"/>
        <v>#REF!</v>
      </c>
    </row>
    <row r="168" spans="1:5" x14ac:dyDescent="0.25">
      <c r="A168" s="5">
        <v>167</v>
      </c>
      <c r="B168" s="6" t="e">
        <f>Información!#REF!</f>
        <v>#REF!</v>
      </c>
      <c r="C168" s="10">
        <f>Información!C168</f>
        <v>5901</v>
      </c>
      <c r="D168" s="12">
        <v>50166</v>
      </c>
      <c r="E168" s="13" t="e">
        <f t="shared" si="2"/>
        <v>#REF!</v>
      </c>
    </row>
    <row r="169" spans="1:5" x14ac:dyDescent="0.25">
      <c r="A169" s="5">
        <v>168</v>
      </c>
      <c r="B169" s="6" t="e">
        <f>Información!#REF!</f>
        <v>#REF!</v>
      </c>
      <c r="C169" s="10">
        <f>Información!C169</f>
        <v>11464</v>
      </c>
      <c r="D169" s="12">
        <v>50167</v>
      </c>
      <c r="E169" s="13" t="e">
        <f t="shared" si="2"/>
        <v>#REF!</v>
      </c>
    </row>
    <row r="170" spans="1:5" x14ac:dyDescent="0.25">
      <c r="A170" s="5">
        <v>169</v>
      </c>
      <c r="B170" s="6" t="e">
        <f>Información!#REF!</f>
        <v>#REF!</v>
      </c>
      <c r="C170" s="10">
        <f>Información!C170</f>
        <v>5326</v>
      </c>
      <c r="D170" s="12">
        <v>50168</v>
      </c>
      <c r="E170" s="13" t="e">
        <f t="shared" si="2"/>
        <v>#REF!</v>
      </c>
    </row>
    <row r="171" spans="1:5" x14ac:dyDescent="0.25">
      <c r="A171" s="5">
        <v>170</v>
      </c>
      <c r="B171" s="6" t="e">
        <f>Información!#REF!</f>
        <v>#REF!</v>
      </c>
      <c r="C171" s="10">
        <f>Información!C171</f>
        <v>13240</v>
      </c>
      <c r="D171" s="12">
        <v>50169</v>
      </c>
      <c r="E171" s="13" t="e">
        <f t="shared" si="2"/>
        <v>#REF!</v>
      </c>
    </row>
    <row r="172" spans="1:5" x14ac:dyDescent="0.25">
      <c r="A172" s="5">
        <v>171</v>
      </c>
      <c r="B172" s="6" t="e">
        <f>Información!#REF!</f>
        <v>#REF!</v>
      </c>
      <c r="C172" s="10">
        <f>Información!C172</f>
        <v>7575</v>
      </c>
      <c r="D172" s="12">
        <v>50170</v>
      </c>
      <c r="E172" s="13" t="e">
        <f t="shared" si="2"/>
        <v>#REF!</v>
      </c>
    </row>
    <row r="173" spans="1:5" x14ac:dyDescent="0.25">
      <c r="A173" s="5">
        <v>172</v>
      </c>
      <c r="B173" s="6" t="e">
        <f>Información!#REF!</f>
        <v>#REF!</v>
      </c>
      <c r="C173" s="10">
        <f>Información!C173</f>
        <v>14457</v>
      </c>
      <c r="D173" s="12">
        <v>50171</v>
      </c>
      <c r="E173" s="13" t="e">
        <f t="shared" si="2"/>
        <v>#REF!</v>
      </c>
    </row>
    <row r="174" spans="1:5" x14ac:dyDescent="0.25">
      <c r="A174" s="5">
        <v>173</v>
      </c>
      <c r="B174" s="6" t="e">
        <f>Información!#REF!</f>
        <v>#REF!</v>
      </c>
      <c r="C174" s="10">
        <f>Información!C174</f>
        <v>14001</v>
      </c>
      <c r="D174" s="12">
        <v>50172</v>
      </c>
      <c r="E174" s="13" t="e">
        <f t="shared" si="2"/>
        <v>#REF!</v>
      </c>
    </row>
    <row r="175" spans="1:5" x14ac:dyDescent="0.25">
      <c r="A175" s="5">
        <v>174</v>
      </c>
      <c r="B175" s="6" t="e">
        <f>Información!#REF!</f>
        <v>#REF!</v>
      </c>
      <c r="C175" s="10">
        <f>Información!C175</f>
        <v>3652</v>
      </c>
      <c r="D175" s="12">
        <v>50173</v>
      </c>
      <c r="E175" s="13" t="e">
        <f t="shared" si="2"/>
        <v>#REF!</v>
      </c>
    </row>
    <row r="176" spans="1:5" x14ac:dyDescent="0.25">
      <c r="A176" s="5">
        <v>175</v>
      </c>
      <c r="B176" s="6" t="e">
        <f>Información!#REF!</f>
        <v>#REF!</v>
      </c>
      <c r="C176" s="10">
        <f>Información!C176</f>
        <v>1826</v>
      </c>
      <c r="D176" s="12">
        <v>50174</v>
      </c>
      <c r="E176" s="13" t="e">
        <f t="shared" si="2"/>
        <v>#REF!</v>
      </c>
    </row>
    <row r="177" spans="1:5" x14ac:dyDescent="0.25">
      <c r="A177" s="5">
        <v>176</v>
      </c>
      <c r="B177" s="6" t="e">
        <f>Información!#REF!</f>
        <v>#REF!</v>
      </c>
      <c r="C177" s="10">
        <f>Información!C177</f>
        <v>4870</v>
      </c>
      <c r="D177" s="12">
        <v>50175</v>
      </c>
      <c r="E177" s="13" t="e">
        <f t="shared" si="2"/>
        <v>#REF!</v>
      </c>
    </row>
    <row r="178" spans="1:5" x14ac:dyDescent="0.25">
      <c r="A178" s="5">
        <v>177</v>
      </c>
      <c r="B178" s="6" t="e">
        <f>Información!#REF!</f>
        <v>#REF!</v>
      </c>
      <c r="C178" s="10">
        <f>Información!C178</f>
        <v>12733</v>
      </c>
      <c r="D178" s="12">
        <v>50176</v>
      </c>
      <c r="E178" s="13" t="e">
        <f t="shared" si="2"/>
        <v>#REF!</v>
      </c>
    </row>
    <row r="179" spans="1:5" x14ac:dyDescent="0.25">
      <c r="A179" s="5">
        <v>178</v>
      </c>
      <c r="B179" s="6" t="e">
        <f>Información!#REF!</f>
        <v>#REF!</v>
      </c>
      <c r="C179" s="10">
        <f>Información!C179</f>
        <v>7305</v>
      </c>
      <c r="D179" s="12">
        <v>50177</v>
      </c>
      <c r="E179" s="13" t="e">
        <f t="shared" si="2"/>
        <v>#REF!</v>
      </c>
    </row>
    <row r="180" spans="1:5" x14ac:dyDescent="0.25">
      <c r="A180" s="5">
        <v>179</v>
      </c>
      <c r="B180" s="6" t="e">
        <f>Información!#REF!</f>
        <v>#REF!</v>
      </c>
      <c r="C180" s="10">
        <f>Información!C180</f>
        <v>13088</v>
      </c>
      <c r="D180" s="12">
        <v>50178</v>
      </c>
      <c r="E180" s="13" t="e">
        <f t="shared" si="2"/>
        <v>#REF!</v>
      </c>
    </row>
    <row r="181" spans="1:5" x14ac:dyDescent="0.25">
      <c r="A181" s="5">
        <v>180</v>
      </c>
      <c r="B181" s="6" t="e">
        <f>Información!#REF!</f>
        <v>#REF!</v>
      </c>
      <c r="C181" s="10">
        <f>Información!C181</f>
        <v>8455</v>
      </c>
      <c r="D181" s="12">
        <v>50179</v>
      </c>
      <c r="E181" s="13" t="e">
        <f t="shared" si="2"/>
        <v>#REF!</v>
      </c>
    </row>
    <row r="182" spans="1:5" x14ac:dyDescent="0.25">
      <c r="A182" s="5">
        <v>181</v>
      </c>
      <c r="B182" s="6" t="e">
        <f>Información!#REF!</f>
        <v>#REF!</v>
      </c>
      <c r="C182" s="10">
        <f>Información!C182</f>
        <v>5335</v>
      </c>
      <c r="D182" s="12">
        <v>50180</v>
      </c>
      <c r="E182" s="13" t="e">
        <f t="shared" si="2"/>
        <v>#REF!</v>
      </c>
    </row>
    <row r="183" spans="1:5" x14ac:dyDescent="0.25">
      <c r="A183" s="5">
        <v>182</v>
      </c>
      <c r="B183" s="6" t="e">
        <f>Información!#REF!</f>
        <v>#REF!</v>
      </c>
      <c r="C183" s="10">
        <f>Información!C183</f>
        <v>10348</v>
      </c>
      <c r="D183" s="12">
        <v>50181</v>
      </c>
      <c r="E183" s="13" t="e">
        <f t="shared" si="2"/>
        <v>#REF!</v>
      </c>
    </row>
    <row r="184" spans="1:5" x14ac:dyDescent="0.25">
      <c r="A184" s="5">
        <v>183</v>
      </c>
      <c r="B184" s="6" t="e">
        <f>Información!#REF!</f>
        <v>#REF!</v>
      </c>
      <c r="C184" s="10">
        <f>Información!C184</f>
        <v>10856</v>
      </c>
      <c r="D184" s="12">
        <v>50182</v>
      </c>
      <c r="E184" s="13" t="e">
        <f t="shared" si="2"/>
        <v>#REF!</v>
      </c>
    </row>
    <row r="185" spans="1:5" x14ac:dyDescent="0.25">
      <c r="A185" s="5">
        <v>184</v>
      </c>
      <c r="B185" s="6" t="e">
        <f>Información!#REF!</f>
        <v>#REF!</v>
      </c>
      <c r="C185" s="10">
        <f>Información!C185</f>
        <v>16131</v>
      </c>
      <c r="D185" s="12">
        <v>50183</v>
      </c>
      <c r="E185" s="13" t="e">
        <f t="shared" si="2"/>
        <v>#REF!</v>
      </c>
    </row>
    <row r="186" spans="1:5" x14ac:dyDescent="0.25">
      <c r="A186" s="5">
        <v>185</v>
      </c>
      <c r="B186" s="6" t="e">
        <f>Información!#REF!</f>
        <v>#REF!</v>
      </c>
      <c r="C186" s="10">
        <f>Información!C186</f>
        <v>5715</v>
      </c>
      <c r="D186" s="12">
        <v>50184</v>
      </c>
      <c r="E186" s="13" t="e">
        <f t="shared" si="2"/>
        <v>#REF!</v>
      </c>
    </row>
    <row r="187" spans="1:5" x14ac:dyDescent="0.25">
      <c r="A187" s="5">
        <v>186</v>
      </c>
      <c r="B187" s="6" t="e">
        <f>Información!#REF!</f>
        <v>#REF!</v>
      </c>
      <c r="C187" s="10">
        <f>Información!C187</f>
        <v>13679</v>
      </c>
      <c r="D187" s="12">
        <v>50185</v>
      </c>
      <c r="E187" s="13" t="e">
        <f t="shared" si="2"/>
        <v>#REF!</v>
      </c>
    </row>
    <row r="188" spans="1:5" x14ac:dyDescent="0.25">
      <c r="A188" s="5">
        <v>187</v>
      </c>
      <c r="B188" s="6" t="e">
        <f>Información!#REF!</f>
        <v>#REF!</v>
      </c>
      <c r="C188" s="10">
        <f>Información!C188</f>
        <v>9232</v>
      </c>
      <c r="D188" s="12">
        <v>50186</v>
      </c>
      <c r="E188" s="13" t="e">
        <f t="shared" si="2"/>
        <v>#REF!</v>
      </c>
    </row>
    <row r="189" spans="1:5" x14ac:dyDescent="0.25">
      <c r="A189" s="5">
        <v>188</v>
      </c>
      <c r="B189" s="6" t="e">
        <f>Información!#REF!</f>
        <v>#REF!</v>
      </c>
      <c r="C189" s="10">
        <f>Información!C189</f>
        <v>14001</v>
      </c>
      <c r="D189" s="12">
        <v>50187</v>
      </c>
      <c r="E189" s="13" t="e">
        <f t="shared" si="2"/>
        <v>#REF!</v>
      </c>
    </row>
    <row r="190" spans="1:5" x14ac:dyDescent="0.25">
      <c r="A190" s="5">
        <v>189</v>
      </c>
      <c r="B190" s="6" t="e">
        <f>Información!#REF!</f>
        <v>#REF!</v>
      </c>
      <c r="C190" s="10">
        <f>Información!C190</f>
        <v>3652</v>
      </c>
      <c r="D190" s="12">
        <v>50188</v>
      </c>
      <c r="E190" s="13" t="e">
        <f t="shared" si="2"/>
        <v>#REF!</v>
      </c>
    </row>
    <row r="191" spans="1:5" x14ac:dyDescent="0.25">
      <c r="A191" s="5">
        <v>190</v>
      </c>
      <c r="B191" s="6" t="e">
        <f>Información!#REF!</f>
        <v>#REF!</v>
      </c>
      <c r="C191" s="10">
        <f>Información!C191</f>
        <v>6899</v>
      </c>
      <c r="D191" s="12">
        <v>50189</v>
      </c>
      <c r="E191" s="13" t="e">
        <f t="shared" si="2"/>
        <v>#REF!</v>
      </c>
    </row>
    <row r="192" spans="1:5" x14ac:dyDescent="0.25">
      <c r="A192" s="5">
        <v>191</v>
      </c>
      <c r="B192" s="6" t="e">
        <f>Información!#REF!</f>
        <v>#REF!</v>
      </c>
      <c r="C192" s="10">
        <f>Información!C192</f>
        <v>4870</v>
      </c>
      <c r="D192" s="12">
        <v>50190</v>
      </c>
      <c r="E192" s="13" t="e">
        <f t="shared" si="2"/>
        <v>#REF!</v>
      </c>
    </row>
    <row r="193" spans="1:5" x14ac:dyDescent="0.25">
      <c r="A193" s="5">
        <v>192</v>
      </c>
      <c r="B193" s="6" t="e">
        <f>Información!#REF!</f>
        <v>#REF!</v>
      </c>
      <c r="C193" s="10">
        <f>Información!C193</f>
        <v>13764</v>
      </c>
      <c r="D193" s="12">
        <v>50191</v>
      </c>
      <c r="E193" s="13" t="e">
        <f t="shared" si="2"/>
        <v>#REF!</v>
      </c>
    </row>
    <row r="194" spans="1:5" x14ac:dyDescent="0.25">
      <c r="A194" s="5">
        <v>193</v>
      </c>
      <c r="B194" s="6" t="e">
        <f>Información!#REF!</f>
        <v>#REF!</v>
      </c>
      <c r="C194" s="10">
        <f>Información!C194</f>
        <v>13088</v>
      </c>
      <c r="D194" s="12">
        <v>50192</v>
      </c>
      <c r="E194" s="13" t="e">
        <f t="shared" si="2"/>
        <v>#REF!</v>
      </c>
    </row>
    <row r="195" spans="1:5" x14ac:dyDescent="0.25">
      <c r="A195" s="5">
        <v>194</v>
      </c>
      <c r="B195" s="6" t="e">
        <f>Información!#REF!</f>
        <v>#REF!</v>
      </c>
      <c r="C195" s="10">
        <f>Información!C195</f>
        <v>9385</v>
      </c>
      <c r="D195" s="12">
        <v>50193</v>
      </c>
      <c r="E195" s="13" t="e">
        <f t="shared" ref="E195:E224" si="3">IF(B195=0,0,D195-C195)</f>
        <v>#REF!</v>
      </c>
    </row>
    <row r="196" spans="1:5" x14ac:dyDescent="0.25">
      <c r="A196" s="5">
        <v>195</v>
      </c>
      <c r="B196" s="6" t="e">
        <f>Información!#REF!</f>
        <v>#REF!</v>
      </c>
      <c r="C196" s="10">
        <f>Información!C196</f>
        <v>15029</v>
      </c>
      <c r="D196" s="12">
        <v>50194</v>
      </c>
      <c r="E196" s="13" t="e">
        <f t="shared" si="3"/>
        <v>#REF!</v>
      </c>
    </row>
    <row r="197" spans="1:5" x14ac:dyDescent="0.25">
      <c r="A197" s="5">
        <v>196</v>
      </c>
      <c r="B197" s="6" t="e">
        <f>Información!#REF!</f>
        <v>#REF!</v>
      </c>
      <c r="C197" s="10">
        <f>Información!C197</f>
        <v>16131</v>
      </c>
      <c r="D197" s="12">
        <v>50195</v>
      </c>
      <c r="E197" s="13" t="e">
        <f t="shared" si="3"/>
        <v>#REF!</v>
      </c>
    </row>
    <row r="198" spans="1:5" x14ac:dyDescent="0.25">
      <c r="A198" s="5">
        <v>197</v>
      </c>
      <c r="B198" s="6" t="e">
        <f>Información!#REF!</f>
        <v>#REF!</v>
      </c>
      <c r="C198" s="10">
        <f>Información!C198</f>
        <v>4532</v>
      </c>
      <c r="D198" s="12">
        <v>50196</v>
      </c>
      <c r="E198" s="13" t="e">
        <f t="shared" si="3"/>
        <v>#REF!</v>
      </c>
    </row>
    <row r="199" spans="1:5" x14ac:dyDescent="0.25">
      <c r="A199" s="5">
        <v>198</v>
      </c>
      <c r="B199" s="6" t="e">
        <f>Información!#REF!</f>
        <v>#REF!</v>
      </c>
      <c r="C199" s="10">
        <f>Información!C199</f>
        <v>9740</v>
      </c>
      <c r="D199" s="12">
        <v>50197</v>
      </c>
      <c r="E199" s="13" t="e">
        <f t="shared" si="3"/>
        <v>#REF!</v>
      </c>
    </row>
    <row r="200" spans="1:5" x14ac:dyDescent="0.25">
      <c r="A200" s="5">
        <v>199</v>
      </c>
      <c r="B200" s="6" t="e">
        <f>Información!#REF!</f>
        <v>#REF!</v>
      </c>
      <c r="C200" s="10">
        <f>Información!C200</f>
        <v>12107</v>
      </c>
      <c r="D200" s="12">
        <v>50198</v>
      </c>
      <c r="E200" s="13" t="e">
        <f t="shared" si="3"/>
        <v>#REF!</v>
      </c>
    </row>
    <row r="201" spans="1:5" x14ac:dyDescent="0.25">
      <c r="A201" s="5">
        <v>200</v>
      </c>
      <c r="B201" s="6" t="e">
        <f>Información!#REF!</f>
        <v>#REF!</v>
      </c>
      <c r="C201" s="10">
        <f>Información!C201</f>
        <v>8302</v>
      </c>
      <c r="D201" s="12">
        <v>50199</v>
      </c>
      <c r="E201" s="13" t="e">
        <f t="shared" si="3"/>
        <v>#REF!</v>
      </c>
    </row>
    <row r="202" spans="1:5" x14ac:dyDescent="0.25">
      <c r="A202" s="5">
        <v>201</v>
      </c>
      <c r="B202" s="6" t="e">
        <f>Información!#REF!</f>
        <v>#REF!</v>
      </c>
      <c r="C202" s="10">
        <f>Información!C202</f>
        <v>15286</v>
      </c>
      <c r="D202" s="12">
        <v>50200</v>
      </c>
      <c r="E202" s="13" t="e">
        <f t="shared" si="3"/>
        <v>#REF!</v>
      </c>
    </row>
    <row r="203" spans="1:5" x14ac:dyDescent="0.25">
      <c r="A203" s="5">
        <v>202</v>
      </c>
      <c r="B203" s="6" t="e">
        <f>Información!#REF!</f>
        <v>#REF!</v>
      </c>
      <c r="C203" s="10">
        <f>Información!C203</f>
        <v>4870</v>
      </c>
      <c r="D203" s="12">
        <v>50201</v>
      </c>
      <c r="E203" s="13" t="e">
        <f t="shared" si="3"/>
        <v>#REF!</v>
      </c>
    </row>
    <row r="204" spans="1:5" x14ac:dyDescent="0.25">
      <c r="A204" s="5">
        <v>203</v>
      </c>
      <c r="B204" s="6" t="e">
        <f>Información!#REF!</f>
        <v>#REF!</v>
      </c>
      <c r="C204" s="10">
        <f>Información!C204</f>
        <v>12479</v>
      </c>
      <c r="D204" s="12">
        <v>50202</v>
      </c>
      <c r="E204" s="13" t="e">
        <f t="shared" si="3"/>
        <v>#REF!</v>
      </c>
    </row>
    <row r="205" spans="1:5" x14ac:dyDescent="0.25">
      <c r="A205" s="5">
        <v>204</v>
      </c>
      <c r="B205" s="6" t="e">
        <f>Información!#REF!</f>
        <v>#REF!</v>
      </c>
      <c r="C205" s="10">
        <f>Información!C205</f>
        <v>9537</v>
      </c>
      <c r="D205" s="12">
        <v>50203</v>
      </c>
      <c r="E205" s="13" t="e">
        <f t="shared" si="3"/>
        <v>#REF!</v>
      </c>
    </row>
    <row r="206" spans="1:5" x14ac:dyDescent="0.25">
      <c r="A206" s="5">
        <v>205</v>
      </c>
      <c r="B206" s="6" t="e">
        <f>Información!#REF!</f>
        <v>#REF!</v>
      </c>
      <c r="C206" s="10">
        <f>Información!C206</f>
        <v>10771</v>
      </c>
      <c r="D206" s="12">
        <v>50204</v>
      </c>
      <c r="E206" s="13" t="e">
        <f t="shared" si="3"/>
        <v>#REF!</v>
      </c>
    </row>
    <row r="207" spans="1:5" x14ac:dyDescent="0.25">
      <c r="A207" s="5">
        <v>206</v>
      </c>
      <c r="B207" s="6" t="e">
        <f>Información!#REF!</f>
        <v>#REF!</v>
      </c>
      <c r="C207" s="10">
        <f>Información!C207</f>
        <v>9131</v>
      </c>
      <c r="D207" s="12">
        <v>50205</v>
      </c>
      <c r="E207" s="13" t="e">
        <f t="shared" si="3"/>
        <v>#REF!</v>
      </c>
    </row>
    <row r="208" spans="1:5" x14ac:dyDescent="0.25">
      <c r="A208" s="5">
        <v>207</v>
      </c>
      <c r="B208" s="6" t="e">
        <f>Información!#REF!</f>
        <v>#REF!</v>
      </c>
      <c r="C208" s="10">
        <f>Información!C208</f>
        <v>15151</v>
      </c>
      <c r="D208" s="12">
        <v>50206</v>
      </c>
      <c r="E208" s="13" t="e">
        <f t="shared" si="3"/>
        <v>#REF!</v>
      </c>
    </row>
    <row r="209" spans="1:5" x14ac:dyDescent="0.25">
      <c r="A209" s="5">
        <v>208</v>
      </c>
      <c r="B209" s="6" t="e">
        <f>Información!#REF!</f>
        <v>#REF!</v>
      </c>
      <c r="C209" s="10">
        <f>Información!C209</f>
        <v>27843</v>
      </c>
      <c r="D209" s="12">
        <v>50207</v>
      </c>
      <c r="E209" s="13" t="e">
        <f t="shared" si="3"/>
        <v>#REF!</v>
      </c>
    </row>
    <row r="210" spans="1:5" x14ac:dyDescent="0.25">
      <c r="A210" s="5">
        <v>209</v>
      </c>
      <c r="B210" s="6" t="e">
        <f>Información!#REF!</f>
        <v>#REF!</v>
      </c>
      <c r="C210" s="10">
        <f>Información!C210</f>
        <v>9131</v>
      </c>
      <c r="D210" s="12">
        <v>50208</v>
      </c>
      <c r="E210" s="13" t="e">
        <f t="shared" si="3"/>
        <v>#REF!</v>
      </c>
    </row>
    <row r="211" spans="1:5" x14ac:dyDescent="0.25">
      <c r="A211" s="5">
        <v>210</v>
      </c>
      <c r="B211" s="6" t="e">
        <f>Información!#REF!</f>
        <v>#REF!</v>
      </c>
      <c r="C211" s="10">
        <f>Información!C211</f>
        <v>46138</v>
      </c>
      <c r="D211" s="12">
        <v>50209</v>
      </c>
      <c r="E211" s="13" t="e">
        <f t="shared" si="3"/>
        <v>#REF!</v>
      </c>
    </row>
    <row r="212" spans="1:5" x14ac:dyDescent="0.25">
      <c r="A212" s="5">
        <v>211</v>
      </c>
      <c r="B212" s="6" t="e">
        <f>Información!#REF!</f>
        <v>#REF!</v>
      </c>
      <c r="C212" s="10">
        <f>Información!C212</f>
        <v>2131</v>
      </c>
      <c r="D212" s="12">
        <v>50210</v>
      </c>
      <c r="E212" s="13" t="e">
        <f t="shared" si="3"/>
        <v>#REF!</v>
      </c>
    </row>
    <row r="213" spans="1:5" x14ac:dyDescent="0.25">
      <c r="A213" s="5">
        <v>212</v>
      </c>
      <c r="B213" s="6" t="e">
        <f>Información!#REF!</f>
        <v>#REF!</v>
      </c>
      <c r="C213" s="10">
        <f>Información!C213</f>
        <v>7237</v>
      </c>
      <c r="D213" s="12">
        <v>50211</v>
      </c>
      <c r="E213" s="13" t="e">
        <f t="shared" si="3"/>
        <v>#REF!</v>
      </c>
    </row>
    <row r="214" spans="1:5" x14ac:dyDescent="0.25">
      <c r="A214" s="5">
        <v>213</v>
      </c>
      <c r="B214" s="6" t="e">
        <f>Información!#REF!</f>
        <v>#REF!</v>
      </c>
      <c r="C214" s="10">
        <f>Información!C214</f>
        <v>3619</v>
      </c>
      <c r="D214" s="12">
        <v>50212</v>
      </c>
      <c r="E214" s="13" t="e">
        <f t="shared" si="3"/>
        <v>#REF!</v>
      </c>
    </row>
    <row r="215" spans="1:5" x14ac:dyDescent="0.25">
      <c r="A215" s="5">
        <v>214</v>
      </c>
      <c r="B215" s="6" t="e">
        <f>Información!#REF!</f>
        <v>#REF!</v>
      </c>
      <c r="C215" s="10">
        <f>Información!C215</f>
        <v>8522</v>
      </c>
      <c r="D215" s="12">
        <v>50213</v>
      </c>
      <c r="E215" s="13" t="e">
        <f t="shared" si="3"/>
        <v>#REF!</v>
      </c>
    </row>
    <row r="216" spans="1:5" x14ac:dyDescent="0.25">
      <c r="A216" s="5">
        <v>215</v>
      </c>
      <c r="B216" s="6" t="e">
        <f>Información!#REF!</f>
        <v>#REF!</v>
      </c>
      <c r="C216" s="10">
        <f>Información!C216</f>
        <v>6358</v>
      </c>
      <c r="D216" s="12">
        <v>50214</v>
      </c>
      <c r="E216" s="13" t="e">
        <f t="shared" si="3"/>
        <v>#REF!</v>
      </c>
    </row>
    <row r="217" spans="1:5" x14ac:dyDescent="0.25">
      <c r="A217" s="5">
        <v>216</v>
      </c>
      <c r="B217" s="6" t="e">
        <f>Información!#REF!</f>
        <v>#REF!</v>
      </c>
      <c r="C217" s="10">
        <f>Información!C217</f>
        <v>5766</v>
      </c>
      <c r="D217" s="12">
        <v>50215</v>
      </c>
      <c r="E217" s="13" t="e">
        <f t="shared" si="3"/>
        <v>#REF!</v>
      </c>
    </row>
    <row r="218" spans="1:5" x14ac:dyDescent="0.25">
      <c r="A218" s="5">
        <v>217</v>
      </c>
      <c r="B218" s="6" t="e">
        <f>Información!#REF!</f>
        <v>#REF!</v>
      </c>
      <c r="C218" s="10">
        <f>Información!C218</f>
        <v>28696</v>
      </c>
      <c r="D218" s="12">
        <v>50216</v>
      </c>
      <c r="E218" s="13" t="e">
        <f t="shared" si="3"/>
        <v>#REF!</v>
      </c>
    </row>
    <row r="219" spans="1:5" x14ac:dyDescent="0.25">
      <c r="A219" s="5">
        <v>218</v>
      </c>
      <c r="B219" s="6" t="e">
        <f>Información!#REF!</f>
        <v>#REF!</v>
      </c>
      <c r="C219" s="10">
        <f>Información!C219</f>
        <v>2435</v>
      </c>
      <c r="D219" s="12">
        <v>50217</v>
      </c>
      <c r="E219" s="13" t="e">
        <f t="shared" si="3"/>
        <v>#REF!</v>
      </c>
    </row>
    <row r="220" spans="1:5" x14ac:dyDescent="0.25">
      <c r="A220" s="5">
        <v>219</v>
      </c>
      <c r="B220" s="6" t="e">
        <f>Información!#REF!</f>
        <v>#REF!</v>
      </c>
      <c r="C220" s="10">
        <f>Información!C220</f>
        <v>4261</v>
      </c>
      <c r="D220" s="12">
        <v>50218</v>
      </c>
      <c r="E220" s="13" t="e">
        <f t="shared" si="3"/>
        <v>#REF!</v>
      </c>
    </row>
    <row r="221" spans="1:5" x14ac:dyDescent="0.25">
      <c r="A221" s="5">
        <v>220</v>
      </c>
      <c r="B221" s="6" t="e">
        <f>Información!#REF!</f>
        <v>#REF!</v>
      </c>
      <c r="C221" s="10">
        <f>Información!C221</f>
        <v>8793</v>
      </c>
      <c r="D221" s="12">
        <v>50219</v>
      </c>
      <c r="E221" s="13" t="e">
        <f t="shared" si="3"/>
        <v>#REF!</v>
      </c>
    </row>
    <row r="222" spans="1:5" x14ac:dyDescent="0.25">
      <c r="A222" s="5">
        <v>221</v>
      </c>
      <c r="B222" s="6" t="e">
        <f>Información!#REF!</f>
        <v>#REF!</v>
      </c>
      <c r="C222" s="10">
        <f>Información!C222</f>
        <v>30033</v>
      </c>
      <c r="D222" s="12">
        <v>50220</v>
      </c>
      <c r="E222" s="13" t="e">
        <f t="shared" si="3"/>
        <v>#REF!</v>
      </c>
    </row>
    <row r="223" spans="1:5" x14ac:dyDescent="0.25">
      <c r="A223" s="5">
        <v>222</v>
      </c>
      <c r="B223" s="6" t="e">
        <f>Información!#REF!</f>
        <v>#REF!</v>
      </c>
      <c r="C223" s="10">
        <f>Información!C223</f>
        <v>15309</v>
      </c>
      <c r="D223" s="12">
        <v>50221</v>
      </c>
      <c r="E223" s="13" t="e">
        <f t="shared" si="3"/>
        <v>#REF!</v>
      </c>
    </row>
    <row r="224" spans="1:5" x14ac:dyDescent="0.25">
      <c r="A224" s="5">
        <v>223</v>
      </c>
      <c r="B224" s="6" t="e">
        <f>Información!#REF!</f>
        <v>#REF!</v>
      </c>
      <c r="C224" s="10">
        <f>Información!C224</f>
        <v>4870</v>
      </c>
      <c r="D224" s="12">
        <v>50222</v>
      </c>
      <c r="E224" s="13" t="e">
        <f t="shared" si="3"/>
        <v>#REF!</v>
      </c>
    </row>
    <row r="225" spans="1:5" x14ac:dyDescent="0.25">
      <c r="A225" s="5">
        <v>224</v>
      </c>
      <c r="B225" s="6" t="e">
        <f>Información!#REF!</f>
        <v>#REF!</v>
      </c>
      <c r="C225" s="10">
        <f>Información!C225</f>
        <v>30033</v>
      </c>
      <c r="D225" s="12">
        <v>50223</v>
      </c>
      <c r="E225" s="13" t="e">
        <f t="shared" ref="E225:E231" si="4">IF(B225=0,0,D225-C225)</f>
        <v>#REF!</v>
      </c>
    </row>
    <row r="226" spans="1:5" x14ac:dyDescent="0.25">
      <c r="A226" s="5">
        <v>225</v>
      </c>
      <c r="B226" s="6" t="e">
        <f>Información!#REF!</f>
        <v>#REF!</v>
      </c>
      <c r="C226" s="10">
        <f>Información!C226</f>
        <v>11972</v>
      </c>
      <c r="D226" s="12">
        <v>50224</v>
      </c>
      <c r="E226" s="13" t="e">
        <f t="shared" si="4"/>
        <v>#REF!</v>
      </c>
    </row>
    <row r="227" spans="1:5" x14ac:dyDescent="0.25">
      <c r="A227" s="5">
        <v>226</v>
      </c>
      <c r="B227" s="6" t="e">
        <f>Información!#REF!</f>
        <v>#REF!</v>
      </c>
      <c r="C227" s="10">
        <f>Información!C227</f>
        <v>4870</v>
      </c>
      <c r="D227" s="12">
        <v>50225</v>
      </c>
      <c r="E227" s="13" t="e">
        <f t="shared" si="4"/>
        <v>#REF!</v>
      </c>
    </row>
    <row r="228" spans="1:5" x14ac:dyDescent="0.25">
      <c r="A228" s="5">
        <v>227</v>
      </c>
      <c r="B228" s="6" t="e">
        <f>Información!#REF!</f>
        <v>#REF!</v>
      </c>
      <c r="C228" s="10">
        <f>Información!C228</f>
        <v>12699</v>
      </c>
      <c r="D228" s="12">
        <v>50226</v>
      </c>
      <c r="E228" s="13" t="e">
        <f t="shared" si="4"/>
        <v>#REF!</v>
      </c>
    </row>
    <row r="229" spans="1:5" x14ac:dyDescent="0.25">
      <c r="A229" s="5">
        <v>228</v>
      </c>
      <c r="B229" s="6" t="e">
        <f>Información!#REF!</f>
        <v>#REF!</v>
      </c>
      <c r="C229" s="10">
        <f>Información!C229</f>
        <v>8522</v>
      </c>
      <c r="D229" s="12">
        <v>50227</v>
      </c>
      <c r="E229" s="13" t="e">
        <f t="shared" si="4"/>
        <v>#REF!</v>
      </c>
    </row>
    <row r="230" spans="1:5" x14ac:dyDescent="0.25">
      <c r="A230" s="5">
        <v>229</v>
      </c>
      <c r="B230" s="6" t="e">
        <f>Información!#REF!</f>
        <v>#REF!</v>
      </c>
      <c r="C230" s="10">
        <f>Información!C230</f>
        <v>12479</v>
      </c>
      <c r="D230" s="12">
        <v>50228</v>
      </c>
      <c r="E230" s="13" t="e">
        <f t="shared" si="4"/>
        <v>#REF!</v>
      </c>
    </row>
    <row r="231" spans="1:5" x14ac:dyDescent="0.25">
      <c r="A231" s="5">
        <v>230</v>
      </c>
      <c r="B231" s="6" t="e">
        <f>Información!#REF!</f>
        <v>#REF!</v>
      </c>
      <c r="C231" s="10">
        <f>Información!C231</f>
        <v>7136</v>
      </c>
      <c r="D231" s="12">
        <v>50229</v>
      </c>
      <c r="E231" s="13" t="e">
        <f t="shared" si="4"/>
        <v>#REF!</v>
      </c>
    </row>
    <row r="232" spans="1:5" x14ac:dyDescent="0.25">
      <c r="A232" s="5">
        <v>231</v>
      </c>
      <c r="B232" s="6" t="e">
        <f>Información!#REF!</f>
        <v>#REF!</v>
      </c>
      <c r="C232" s="10">
        <f>Información!C232</f>
        <v>8066</v>
      </c>
      <c r="D232" s="12">
        <v>50230</v>
      </c>
      <c r="E232" s="13" t="e">
        <f t="shared" ref="E232:E295" si="5">IF(B232=0,0,D232-C232)</f>
        <v>#REF!</v>
      </c>
    </row>
    <row r="233" spans="1:5" x14ac:dyDescent="0.25">
      <c r="A233" s="5">
        <v>232</v>
      </c>
      <c r="B233" s="6" t="e">
        <f>Información!#REF!</f>
        <v>#REF!</v>
      </c>
      <c r="C233" s="10">
        <f>Información!C233</f>
        <v>6307</v>
      </c>
      <c r="D233" s="12">
        <v>50231</v>
      </c>
      <c r="E233" s="13" t="e">
        <f t="shared" si="5"/>
        <v>#REF!</v>
      </c>
    </row>
    <row r="234" spans="1:5" x14ac:dyDescent="0.25">
      <c r="A234" s="5">
        <v>233</v>
      </c>
      <c r="B234" s="6" t="e">
        <f>Información!#REF!</f>
        <v>#REF!</v>
      </c>
      <c r="C234" s="10">
        <f>Información!C234</f>
        <v>8083</v>
      </c>
      <c r="D234" s="12">
        <v>50232</v>
      </c>
      <c r="E234" s="13" t="e">
        <f t="shared" si="5"/>
        <v>#REF!</v>
      </c>
    </row>
    <row r="235" spans="1:5" x14ac:dyDescent="0.25">
      <c r="A235" s="5">
        <v>234</v>
      </c>
      <c r="B235" s="6" t="e">
        <f>Información!#REF!</f>
        <v>#REF!</v>
      </c>
      <c r="C235" s="10">
        <f>Información!C235</f>
        <v>9672</v>
      </c>
      <c r="D235" s="12">
        <v>50233</v>
      </c>
      <c r="E235" s="13" t="e">
        <f t="shared" si="5"/>
        <v>#REF!</v>
      </c>
    </row>
    <row r="236" spans="1:5" x14ac:dyDescent="0.25">
      <c r="A236" s="5">
        <v>235</v>
      </c>
      <c r="B236" s="6" t="e">
        <f>Información!#REF!</f>
        <v>#REF!</v>
      </c>
      <c r="C236" s="10">
        <f>Información!C236</f>
        <v>8218</v>
      </c>
      <c r="D236" s="12">
        <v>50234</v>
      </c>
      <c r="E236" s="13" t="e">
        <f t="shared" si="5"/>
        <v>#REF!</v>
      </c>
    </row>
    <row r="237" spans="1:5" x14ac:dyDescent="0.25">
      <c r="A237" s="5">
        <v>236</v>
      </c>
      <c r="B237" s="6" t="e">
        <f>Información!#REF!</f>
        <v>#REF!</v>
      </c>
      <c r="C237" s="10">
        <f>Información!C237</f>
        <v>13257</v>
      </c>
      <c r="D237" s="12">
        <v>50235</v>
      </c>
      <c r="E237" s="13" t="e">
        <f t="shared" si="5"/>
        <v>#REF!</v>
      </c>
    </row>
    <row r="238" spans="1:5" x14ac:dyDescent="0.25">
      <c r="A238" s="5">
        <v>237</v>
      </c>
      <c r="B238" s="6" t="e">
        <f>Información!#REF!</f>
        <v>#REF!</v>
      </c>
      <c r="C238" s="10">
        <f>Información!C238</f>
        <v>28696</v>
      </c>
      <c r="D238" s="12">
        <v>50236</v>
      </c>
      <c r="E238" s="13" t="e">
        <f t="shared" si="5"/>
        <v>#REF!</v>
      </c>
    </row>
    <row r="239" spans="1:5" x14ac:dyDescent="0.25">
      <c r="A239" s="5">
        <v>238</v>
      </c>
      <c r="B239" s="6" t="e">
        <f>Información!#REF!</f>
        <v>#REF!</v>
      </c>
      <c r="C239" s="10">
        <f>Información!C239</f>
        <v>8962</v>
      </c>
      <c r="D239" s="12">
        <v>50237</v>
      </c>
      <c r="E239" s="13" t="e">
        <f t="shared" si="5"/>
        <v>#REF!</v>
      </c>
    </row>
    <row r="240" spans="1:5" x14ac:dyDescent="0.25">
      <c r="A240" s="5">
        <v>239</v>
      </c>
      <c r="B240" s="6" t="e">
        <f>Información!#REF!</f>
        <v>#REF!</v>
      </c>
      <c r="C240" s="10">
        <f>Información!C240</f>
        <v>7609</v>
      </c>
      <c r="D240" s="12">
        <v>50238</v>
      </c>
      <c r="E240" s="13" t="e">
        <f t="shared" si="5"/>
        <v>#REF!</v>
      </c>
    </row>
    <row r="241" spans="1:5" x14ac:dyDescent="0.25">
      <c r="A241" s="5">
        <v>240</v>
      </c>
      <c r="B241" s="6" t="e">
        <f>Información!#REF!</f>
        <v>#REF!</v>
      </c>
      <c r="C241" s="10">
        <f>Información!C241</f>
        <v>7812</v>
      </c>
      <c r="D241" s="12">
        <v>50239</v>
      </c>
      <c r="E241" s="13" t="e">
        <f t="shared" si="5"/>
        <v>#REF!</v>
      </c>
    </row>
    <row r="242" spans="1:5" x14ac:dyDescent="0.25">
      <c r="A242" s="5">
        <v>241</v>
      </c>
      <c r="B242" s="6" t="e">
        <f>Información!#REF!</f>
        <v>#REF!</v>
      </c>
      <c r="C242" s="10">
        <f>Información!C242</f>
        <v>25217</v>
      </c>
      <c r="D242" s="12">
        <v>50240</v>
      </c>
      <c r="E242" s="13" t="e">
        <f t="shared" si="5"/>
        <v>#REF!</v>
      </c>
    </row>
    <row r="243" spans="1:5" x14ac:dyDescent="0.25">
      <c r="A243" s="5">
        <v>242</v>
      </c>
      <c r="B243" s="6" t="e">
        <f>Información!#REF!</f>
        <v>#REF!</v>
      </c>
      <c r="C243" s="10">
        <f>Información!C243</f>
        <v>9368</v>
      </c>
      <c r="D243" s="12">
        <v>50241</v>
      </c>
      <c r="E243" s="13" t="e">
        <f t="shared" si="5"/>
        <v>#REF!</v>
      </c>
    </row>
    <row r="244" spans="1:5" x14ac:dyDescent="0.25">
      <c r="A244" s="5">
        <v>243</v>
      </c>
      <c r="B244" s="6" t="e">
        <f>Información!#REF!</f>
        <v>#REF!</v>
      </c>
      <c r="C244" s="10">
        <f>Información!C244</f>
        <v>4177</v>
      </c>
      <c r="D244" s="12">
        <v>50242</v>
      </c>
      <c r="E244" s="13" t="e">
        <f t="shared" si="5"/>
        <v>#REF!</v>
      </c>
    </row>
    <row r="245" spans="1:5" x14ac:dyDescent="0.25">
      <c r="A245" s="5">
        <v>244</v>
      </c>
      <c r="B245" s="6" t="e">
        <f>Información!#REF!</f>
        <v>#REF!</v>
      </c>
      <c r="C245" s="10">
        <f>Información!C245</f>
        <v>2435</v>
      </c>
      <c r="D245" s="12">
        <v>50243</v>
      </c>
      <c r="E245" s="13" t="e">
        <f t="shared" si="5"/>
        <v>#REF!</v>
      </c>
    </row>
    <row r="246" spans="1:5" x14ac:dyDescent="0.25">
      <c r="A246" s="5">
        <v>245</v>
      </c>
      <c r="B246" s="6" t="e">
        <f>Información!#REF!</f>
        <v>#REF!</v>
      </c>
      <c r="C246" s="10">
        <f>Información!C246</f>
        <v>12411</v>
      </c>
      <c r="D246" s="12">
        <v>50244</v>
      </c>
      <c r="E246" s="13" t="e">
        <f t="shared" si="5"/>
        <v>#REF!</v>
      </c>
    </row>
    <row r="247" spans="1:5" x14ac:dyDescent="0.25">
      <c r="A247" s="5">
        <v>246</v>
      </c>
      <c r="B247" s="6" t="e">
        <f>Información!#REF!</f>
        <v>#REF!</v>
      </c>
      <c r="C247" s="10">
        <f>Información!C247</f>
        <v>8827</v>
      </c>
      <c r="D247" s="12">
        <v>50245</v>
      </c>
      <c r="E247" s="13" t="e">
        <f t="shared" si="5"/>
        <v>#REF!</v>
      </c>
    </row>
    <row r="248" spans="1:5" x14ac:dyDescent="0.25">
      <c r="A248" s="5">
        <v>247</v>
      </c>
      <c r="B248" s="6" t="e">
        <f>Información!#REF!</f>
        <v>#REF!</v>
      </c>
      <c r="C248" s="10">
        <f>Información!C248</f>
        <v>7880</v>
      </c>
      <c r="D248" s="12">
        <v>50246</v>
      </c>
      <c r="E248" s="13" t="e">
        <f t="shared" si="5"/>
        <v>#REF!</v>
      </c>
    </row>
    <row r="249" spans="1:5" x14ac:dyDescent="0.25">
      <c r="A249" s="5">
        <v>248</v>
      </c>
      <c r="B249" s="6" t="e">
        <f>Información!#REF!</f>
        <v>#REF!</v>
      </c>
      <c r="C249" s="10">
        <f>Información!C249</f>
        <v>7609</v>
      </c>
      <c r="D249" s="12">
        <v>50247</v>
      </c>
      <c r="E249" s="13" t="e">
        <f t="shared" si="5"/>
        <v>#REF!</v>
      </c>
    </row>
    <row r="250" spans="1:5" x14ac:dyDescent="0.25">
      <c r="A250" s="5">
        <v>249</v>
      </c>
      <c r="B250" s="6" t="e">
        <f>Información!#REF!</f>
        <v>#REF!</v>
      </c>
      <c r="C250" s="10">
        <f>Información!C250</f>
        <v>8911</v>
      </c>
      <c r="D250" s="12">
        <v>50248</v>
      </c>
      <c r="E250" s="13" t="e">
        <f t="shared" si="5"/>
        <v>#REF!</v>
      </c>
    </row>
    <row r="251" spans="1:5" x14ac:dyDescent="0.25">
      <c r="A251" s="5">
        <v>250</v>
      </c>
      <c r="B251" s="6" t="e">
        <f>Información!#REF!</f>
        <v>#REF!</v>
      </c>
      <c r="C251" s="10">
        <f>Información!C251</f>
        <v>28371</v>
      </c>
      <c r="D251" s="12">
        <v>50249</v>
      </c>
      <c r="E251" s="13" t="e">
        <f t="shared" si="5"/>
        <v>#REF!</v>
      </c>
    </row>
    <row r="252" spans="1:5" x14ac:dyDescent="0.25">
      <c r="A252" s="5">
        <v>251</v>
      </c>
      <c r="B252" s="6" t="e">
        <f>Información!#REF!</f>
        <v>#REF!</v>
      </c>
      <c r="C252" s="10">
        <f>Información!C252</f>
        <v>9232</v>
      </c>
      <c r="D252" s="12">
        <v>50250</v>
      </c>
      <c r="E252" s="13" t="e">
        <f t="shared" si="5"/>
        <v>#REF!</v>
      </c>
    </row>
    <row r="253" spans="1:5" x14ac:dyDescent="0.25">
      <c r="A253" s="5">
        <v>252</v>
      </c>
      <c r="B253" s="6" t="e">
        <f>Información!#REF!</f>
        <v>#REF!</v>
      </c>
      <c r="C253" s="10">
        <f>Información!C253</f>
        <v>24714</v>
      </c>
      <c r="D253" s="12">
        <v>50251</v>
      </c>
      <c r="E253" s="13" t="e">
        <f t="shared" si="5"/>
        <v>#REF!</v>
      </c>
    </row>
    <row r="254" spans="1:5" x14ac:dyDescent="0.25">
      <c r="A254" s="5">
        <v>253</v>
      </c>
      <c r="B254" s="6" t="e">
        <f>Información!#REF!</f>
        <v>#REF!</v>
      </c>
      <c r="C254" s="10">
        <f>Información!C254</f>
        <v>7000</v>
      </c>
      <c r="D254" s="12">
        <v>50252</v>
      </c>
      <c r="E254" s="13" t="e">
        <f t="shared" si="5"/>
        <v>#REF!</v>
      </c>
    </row>
    <row r="255" spans="1:5" x14ac:dyDescent="0.25">
      <c r="A255" s="5">
        <v>254</v>
      </c>
      <c r="B255" s="6" t="e">
        <f>Información!#REF!</f>
        <v>#REF!</v>
      </c>
      <c r="C255" s="10">
        <f>Información!C255</f>
        <v>30032</v>
      </c>
      <c r="D255" s="12">
        <v>50253</v>
      </c>
      <c r="E255" s="13" t="e">
        <f t="shared" si="5"/>
        <v>#REF!</v>
      </c>
    </row>
    <row r="256" spans="1:5" x14ac:dyDescent="0.25">
      <c r="A256" s="5">
        <v>255</v>
      </c>
      <c r="B256" s="6" t="e">
        <f>Información!#REF!</f>
        <v>#REF!</v>
      </c>
      <c r="C256" s="10">
        <f>Información!C256</f>
        <v>14339</v>
      </c>
      <c r="D256" s="12">
        <v>50254</v>
      </c>
      <c r="E256" s="13" t="e">
        <f t="shared" si="5"/>
        <v>#REF!</v>
      </c>
    </row>
    <row r="257" spans="1:5" x14ac:dyDescent="0.25">
      <c r="A257" s="5">
        <v>256</v>
      </c>
      <c r="B257" s="6" t="e">
        <f>Información!#REF!</f>
        <v>#REF!</v>
      </c>
      <c r="C257" s="10">
        <f>Información!C257</f>
        <v>4599</v>
      </c>
      <c r="D257" s="12">
        <v>50255</v>
      </c>
      <c r="E257" s="13" t="e">
        <f t="shared" si="5"/>
        <v>#REF!</v>
      </c>
    </row>
    <row r="258" spans="1:5" x14ac:dyDescent="0.25">
      <c r="A258" s="5">
        <v>257</v>
      </c>
      <c r="B258" s="6" t="e">
        <f>Información!#REF!</f>
        <v>#REF!</v>
      </c>
      <c r="C258" s="10">
        <f>Información!C258</f>
        <v>13392</v>
      </c>
      <c r="D258" s="12">
        <v>50256</v>
      </c>
      <c r="E258" s="13" t="e">
        <f t="shared" si="5"/>
        <v>#REF!</v>
      </c>
    </row>
    <row r="259" spans="1:5" x14ac:dyDescent="0.25">
      <c r="A259" s="5">
        <v>258</v>
      </c>
      <c r="B259" s="6" t="e">
        <f>Información!#REF!</f>
        <v>#REF!</v>
      </c>
      <c r="C259" s="10">
        <f>Información!C259</f>
        <v>13088</v>
      </c>
      <c r="D259" s="12">
        <v>50257</v>
      </c>
      <c r="E259" s="13" t="e">
        <f t="shared" si="5"/>
        <v>#REF!</v>
      </c>
    </row>
    <row r="260" spans="1:5" x14ac:dyDescent="0.25">
      <c r="A260" s="5">
        <v>259</v>
      </c>
      <c r="B260" s="6" t="e">
        <f>Información!#REF!</f>
        <v>#REF!</v>
      </c>
      <c r="C260" s="10">
        <f>Información!C260</f>
        <v>11566</v>
      </c>
      <c r="D260" s="12">
        <v>50258</v>
      </c>
      <c r="E260" s="13" t="e">
        <f t="shared" si="5"/>
        <v>#REF!</v>
      </c>
    </row>
    <row r="261" spans="1:5" x14ac:dyDescent="0.25">
      <c r="A261" s="5">
        <v>260</v>
      </c>
      <c r="B261" s="6" t="e">
        <f>Información!#REF!</f>
        <v>#REF!</v>
      </c>
      <c r="C261" s="10">
        <f>Información!C261</f>
        <v>13578</v>
      </c>
      <c r="D261" s="12">
        <v>50259</v>
      </c>
      <c r="E261" s="13" t="e">
        <f t="shared" si="5"/>
        <v>#REF!</v>
      </c>
    </row>
    <row r="262" spans="1:5" x14ac:dyDescent="0.25">
      <c r="A262" s="5">
        <v>261</v>
      </c>
      <c r="B262" s="6" t="e">
        <f>Información!#REF!</f>
        <v>#REF!</v>
      </c>
      <c r="C262" s="10">
        <f>Información!C262</f>
        <v>9435</v>
      </c>
      <c r="D262" s="12">
        <v>50260</v>
      </c>
      <c r="E262" s="13" t="e">
        <f t="shared" si="5"/>
        <v>#REF!</v>
      </c>
    </row>
    <row r="263" spans="1:5" x14ac:dyDescent="0.25">
      <c r="A263" s="5">
        <v>262</v>
      </c>
      <c r="B263" s="6" t="e">
        <f>Información!#REF!</f>
        <v>#REF!</v>
      </c>
      <c r="C263" s="10">
        <f>Información!C263</f>
        <v>30033</v>
      </c>
      <c r="D263" s="12">
        <v>50261</v>
      </c>
      <c r="E263" s="13" t="e">
        <f t="shared" si="5"/>
        <v>#REF!</v>
      </c>
    </row>
    <row r="264" spans="1:5" x14ac:dyDescent="0.25">
      <c r="A264" s="5">
        <v>263</v>
      </c>
      <c r="B264" s="6" t="e">
        <f>Información!#REF!</f>
        <v>#REF!</v>
      </c>
      <c r="C264" s="10">
        <f>Información!C264</f>
        <v>10957</v>
      </c>
      <c r="D264" s="12">
        <v>50262</v>
      </c>
      <c r="E264" s="13" t="e">
        <f t="shared" si="5"/>
        <v>#REF!</v>
      </c>
    </row>
    <row r="265" spans="1:5" x14ac:dyDescent="0.25">
      <c r="A265" s="5">
        <v>264</v>
      </c>
      <c r="B265" s="6" t="e">
        <f>Información!#REF!</f>
        <v>#REF!</v>
      </c>
      <c r="C265" s="10">
        <f>Información!C265</f>
        <v>4768</v>
      </c>
      <c r="D265" s="12">
        <v>50263</v>
      </c>
      <c r="E265" s="13" t="e">
        <f t="shared" si="5"/>
        <v>#REF!</v>
      </c>
    </row>
    <row r="266" spans="1:5" x14ac:dyDescent="0.25">
      <c r="A266" s="5">
        <v>265</v>
      </c>
      <c r="B266" s="6" t="e">
        <f>Información!#REF!</f>
        <v>#REF!</v>
      </c>
      <c r="C266" s="10">
        <f>Información!C266</f>
        <v>16743</v>
      </c>
      <c r="D266" s="12">
        <v>50264</v>
      </c>
      <c r="E266" s="13" t="e">
        <f t="shared" si="5"/>
        <v>#REF!</v>
      </c>
    </row>
    <row r="267" spans="1:5" x14ac:dyDescent="0.25">
      <c r="A267" s="5">
        <v>266</v>
      </c>
      <c r="B267" s="6" t="e">
        <f>Información!#REF!</f>
        <v>#REF!</v>
      </c>
      <c r="C267" s="10">
        <f>Información!C267</f>
        <v>16131</v>
      </c>
      <c r="D267" s="12">
        <v>50265</v>
      </c>
      <c r="E267" s="13" t="e">
        <f t="shared" si="5"/>
        <v>#REF!</v>
      </c>
    </row>
    <row r="268" spans="1:5" x14ac:dyDescent="0.25">
      <c r="A268" s="5">
        <v>267</v>
      </c>
      <c r="B268" s="6" t="e">
        <f>Información!#REF!</f>
        <v>#REF!</v>
      </c>
      <c r="C268" s="10">
        <f>Información!C268</f>
        <v>25659</v>
      </c>
      <c r="D268" s="12">
        <v>50266</v>
      </c>
      <c r="E268" s="13" t="e">
        <f t="shared" si="5"/>
        <v>#REF!</v>
      </c>
    </row>
    <row r="269" spans="1:5" x14ac:dyDescent="0.25">
      <c r="A269" s="5">
        <v>268</v>
      </c>
      <c r="B269" s="6" t="e">
        <f>Información!#REF!</f>
        <v>#REF!</v>
      </c>
      <c r="C269" s="10">
        <f>Información!C269</f>
        <v>24423</v>
      </c>
      <c r="D269" s="12">
        <v>50267</v>
      </c>
      <c r="E269" s="13" t="e">
        <f t="shared" si="5"/>
        <v>#REF!</v>
      </c>
    </row>
    <row r="270" spans="1:5" x14ac:dyDescent="0.25">
      <c r="A270" s="5">
        <v>269</v>
      </c>
      <c r="B270" s="6" t="e">
        <f>Información!#REF!</f>
        <v>#REF!</v>
      </c>
      <c r="C270" s="10">
        <f>Información!C270</f>
        <v>12141</v>
      </c>
      <c r="D270" s="12">
        <v>50268</v>
      </c>
      <c r="E270" s="13" t="e">
        <f t="shared" si="5"/>
        <v>#REF!</v>
      </c>
    </row>
    <row r="271" spans="1:5" x14ac:dyDescent="0.25">
      <c r="A271" s="5">
        <v>270</v>
      </c>
      <c r="B271" s="6" t="e">
        <f>Información!#REF!</f>
        <v>#REF!</v>
      </c>
      <c r="C271" s="10">
        <f>Información!C271</f>
        <v>7119</v>
      </c>
      <c r="D271" s="12">
        <v>50269</v>
      </c>
      <c r="E271" s="13" t="e">
        <f t="shared" si="5"/>
        <v>#REF!</v>
      </c>
    </row>
    <row r="272" spans="1:5" x14ac:dyDescent="0.25">
      <c r="A272" s="5">
        <v>271</v>
      </c>
      <c r="B272" s="6" t="e">
        <f>Información!#REF!</f>
        <v>#REF!</v>
      </c>
      <c r="C272" s="10">
        <f>Información!C272</f>
        <v>2739</v>
      </c>
      <c r="D272" s="12">
        <v>50270</v>
      </c>
      <c r="E272" s="13" t="e">
        <f t="shared" si="5"/>
        <v>#REF!</v>
      </c>
    </row>
    <row r="273" spans="1:5" x14ac:dyDescent="0.25">
      <c r="A273" s="5">
        <v>272</v>
      </c>
      <c r="B273" s="6" t="e">
        <f>Información!#REF!</f>
        <v>#REF!</v>
      </c>
      <c r="C273" s="10">
        <f>Información!C273</f>
        <v>12952</v>
      </c>
      <c r="D273" s="12">
        <v>50271</v>
      </c>
      <c r="E273" s="13" t="e">
        <f t="shared" si="5"/>
        <v>#REF!</v>
      </c>
    </row>
    <row r="274" spans="1:5" x14ac:dyDescent="0.25">
      <c r="A274" s="5">
        <v>273</v>
      </c>
      <c r="B274" s="6" t="e">
        <f>Información!#REF!</f>
        <v>#REF!</v>
      </c>
      <c r="C274" s="10">
        <f>Información!C274</f>
        <v>24478</v>
      </c>
      <c r="D274" s="12">
        <v>50272</v>
      </c>
      <c r="E274" s="13" t="e">
        <f t="shared" si="5"/>
        <v>#REF!</v>
      </c>
    </row>
    <row r="275" spans="1:5" x14ac:dyDescent="0.25">
      <c r="A275" s="5">
        <v>274</v>
      </c>
      <c r="B275" s="6" t="e">
        <f>Información!#REF!</f>
        <v>#REF!</v>
      </c>
      <c r="C275" s="10">
        <f>Información!C275</f>
        <v>8505</v>
      </c>
      <c r="D275" s="12">
        <v>50273</v>
      </c>
      <c r="E275" s="13" t="e">
        <f t="shared" si="5"/>
        <v>#REF!</v>
      </c>
    </row>
    <row r="276" spans="1:5" x14ac:dyDescent="0.25">
      <c r="A276" s="5">
        <v>275</v>
      </c>
      <c r="B276" s="6" t="e">
        <f>Información!#REF!</f>
        <v>#REF!</v>
      </c>
      <c r="C276" s="10">
        <f>Información!C276</f>
        <v>28371</v>
      </c>
      <c r="D276" s="12">
        <v>50274</v>
      </c>
      <c r="E276" s="13" t="e">
        <f t="shared" si="5"/>
        <v>#REF!</v>
      </c>
    </row>
    <row r="277" spans="1:5" x14ac:dyDescent="0.25">
      <c r="A277" s="5">
        <v>276</v>
      </c>
      <c r="B277" s="6" t="e">
        <f>Información!#REF!</f>
        <v>#REF!</v>
      </c>
      <c r="C277" s="10">
        <f>Información!C277</f>
        <v>10010</v>
      </c>
      <c r="D277" s="12">
        <v>50275</v>
      </c>
      <c r="E277" s="13" t="e">
        <f t="shared" si="5"/>
        <v>#REF!</v>
      </c>
    </row>
    <row r="278" spans="1:5" x14ac:dyDescent="0.25">
      <c r="A278" s="5">
        <v>277</v>
      </c>
      <c r="B278" s="6" t="e">
        <f>Información!#REF!</f>
        <v>#REF!</v>
      </c>
      <c r="C278" s="10">
        <f>Información!C278</f>
        <v>13832</v>
      </c>
      <c r="D278" s="12">
        <v>50276</v>
      </c>
      <c r="E278" s="13" t="e">
        <f t="shared" si="5"/>
        <v>#REF!</v>
      </c>
    </row>
    <row r="279" spans="1:5" x14ac:dyDescent="0.25">
      <c r="A279" s="5">
        <v>278</v>
      </c>
      <c r="B279" s="6" t="e">
        <f>Información!#REF!</f>
        <v>#REF!</v>
      </c>
      <c r="C279" s="10">
        <f>Información!C279</f>
        <v>4498</v>
      </c>
      <c r="D279" s="12">
        <v>50277</v>
      </c>
      <c r="E279" s="13" t="e">
        <f t="shared" si="5"/>
        <v>#REF!</v>
      </c>
    </row>
    <row r="280" spans="1:5" x14ac:dyDescent="0.25">
      <c r="A280" s="5">
        <v>279</v>
      </c>
      <c r="B280" s="6" t="e">
        <f>Información!#REF!</f>
        <v>#REF!</v>
      </c>
      <c r="C280" s="10">
        <f>Información!C280</f>
        <v>7305</v>
      </c>
      <c r="D280" s="12">
        <v>50278</v>
      </c>
      <c r="E280" s="13" t="e">
        <f t="shared" si="5"/>
        <v>#REF!</v>
      </c>
    </row>
    <row r="281" spans="1:5" x14ac:dyDescent="0.25">
      <c r="A281" s="5">
        <v>280</v>
      </c>
      <c r="B281" s="6" t="e">
        <f>Información!#REF!</f>
        <v>#REF!</v>
      </c>
      <c r="C281" s="10">
        <f>Información!C281</f>
        <v>12073</v>
      </c>
      <c r="D281" s="12">
        <v>50279</v>
      </c>
      <c r="E281" s="13" t="e">
        <f t="shared" si="5"/>
        <v>#REF!</v>
      </c>
    </row>
    <row r="282" spans="1:5" x14ac:dyDescent="0.25">
      <c r="A282" s="5">
        <v>281</v>
      </c>
      <c r="B282" s="6" t="e">
        <f>Información!#REF!</f>
        <v>#REF!</v>
      </c>
      <c r="C282" s="10">
        <f>Información!C282</f>
        <v>25659</v>
      </c>
      <c r="D282" s="12">
        <v>50280</v>
      </c>
      <c r="E282" s="13" t="e">
        <f t="shared" si="5"/>
        <v>#REF!</v>
      </c>
    </row>
    <row r="283" spans="1:5" x14ac:dyDescent="0.25">
      <c r="A283" s="5">
        <v>282</v>
      </c>
      <c r="B283" s="6" t="e">
        <f>Información!#REF!</f>
        <v>#REF!</v>
      </c>
      <c r="C283" s="10">
        <f>Información!C283</f>
        <v>9131</v>
      </c>
      <c r="D283" s="12">
        <v>50281</v>
      </c>
      <c r="E283" s="13" t="e">
        <f t="shared" si="5"/>
        <v>#REF!</v>
      </c>
    </row>
    <row r="284" spans="1:5" x14ac:dyDescent="0.25">
      <c r="A284" s="5">
        <v>283</v>
      </c>
      <c r="B284" s="6" t="e">
        <f>Información!#REF!</f>
        <v>#REF!</v>
      </c>
      <c r="C284" s="10">
        <f>Información!C284</f>
        <v>8116</v>
      </c>
      <c r="D284" s="12">
        <v>50282</v>
      </c>
      <c r="E284" s="13" t="e">
        <f t="shared" si="5"/>
        <v>#REF!</v>
      </c>
    </row>
    <row r="285" spans="1:5" x14ac:dyDescent="0.25">
      <c r="A285" s="5">
        <v>284</v>
      </c>
      <c r="B285" s="6" t="e">
        <f>Información!#REF!</f>
        <v>#REF!</v>
      </c>
      <c r="C285" s="10">
        <f>Información!C285</f>
        <v>3737</v>
      </c>
      <c r="D285" s="12">
        <v>50283</v>
      </c>
      <c r="E285" s="13" t="e">
        <f t="shared" si="5"/>
        <v>#REF!</v>
      </c>
    </row>
    <row r="286" spans="1:5" x14ac:dyDescent="0.25">
      <c r="A286" s="5">
        <v>285</v>
      </c>
      <c r="B286" s="6" t="e">
        <f>Información!#REF!</f>
        <v>#REF!</v>
      </c>
      <c r="C286" s="10">
        <f>Información!C286</f>
        <v>2435</v>
      </c>
      <c r="D286" s="12">
        <v>50284</v>
      </c>
      <c r="E286" s="13" t="e">
        <f t="shared" si="5"/>
        <v>#REF!</v>
      </c>
    </row>
    <row r="287" spans="1:5" x14ac:dyDescent="0.25">
      <c r="A287" s="5">
        <v>286</v>
      </c>
      <c r="B287" s="6" t="e">
        <f>Información!#REF!</f>
        <v>#REF!</v>
      </c>
      <c r="C287" s="10">
        <f>Información!C287</f>
        <v>1826</v>
      </c>
      <c r="D287" s="12">
        <v>50285</v>
      </c>
      <c r="E287" s="13" t="e">
        <f t="shared" si="5"/>
        <v>#REF!</v>
      </c>
    </row>
    <row r="288" spans="1:5" x14ac:dyDescent="0.25">
      <c r="A288" s="5">
        <v>287</v>
      </c>
      <c r="B288" s="6" t="e">
        <f>Información!#REF!</f>
        <v>#REF!</v>
      </c>
      <c r="C288" s="10">
        <f>Información!C288</f>
        <v>2435</v>
      </c>
      <c r="D288" s="12">
        <v>50286</v>
      </c>
      <c r="E288" s="13" t="e">
        <f t="shared" si="5"/>
        <v>#REF!</v>
      </c>
    </row>
    <row r="289" spans="1:5" x14ac:dyDescent="0.25">
      <c r="A289" s="5">
        <v>288</v>
      </c>
      <c r="B289" s="6" t="e">
        <f>Información!#REF!</f>
        <v>#REF!</v>
      </c>
      <c r="C289" s="10">
        <f>Información!C289</f>
        <v>5783</v>
      </c>
      <c r="D289" s="12">
        <v>50287</v>
      </c>
      <c r="E289" s="13" t="e">
        <f t="shared" si="5"/>
        <v>#REF!</v>
      </c>
    </row>
    <row r="290" spans="1:5" x14ac:dyDescent="0.25">
      <c r="A290" s="5">
        <v>289</v>
      </c>
      <c r="B290" s="6" t="e">
        <f>Información!#REF!</f>
        <v>#REF!</v>
      </c>
      <c r="C290" s="10">
        <f>Información!C290</f>
        <v>3517</v>
      </c>
      <c r="D290" s="12">
        <v>50288</v>
      </c>
      <c r="E290" s="13" t="e">
        <f t="shared" si="5"/>
        <v>#REF!</v>
      </c>
    </row>
    <row r="291" spans="1:5" x14ac:dyDescent="0.25">
      <c r="A291" s="5">
        <v>290</v>
      </c>
      <c r="B291" s="6" t="e">
        <f>Información!#REF!</f>
        <v>#REF!</v>
      </c>
      <c r="C291" s="10">
        <f>Información!C291</f>
        <v>9063</v>
      </c>
      <c r="D291" s="12">
        <v>50289</v>
      </c>
      <c r="E291" s="13" t="e">
        <f t="shared" si="5"/>
        <v>#REF!</v>
      </c>
    </row>
    <row r="292" spans="1:5" x14ac:dyDescent="0.25">
      <c r="A292" s="5">
        <v>291</v>
      </c>
      <c r="B292" s="6" t="e">
        <f>Información!#REF!</f>
        <v>#REF!</v>
      </c>
      <c r="C292" s="10">
        <f>Información!C292</f>
        <v>9232</v>
      </c>
      <c r="D292" s="12">
        <v>50290</v>
      </c>
      <c r="E292" s="13" t="e">
        <f t="shared" si="5"/>
        <v>#REF!</v>
      </c>
    </row>
    <row r="293" spans="1:5" x14ac:dyDescent="0.25">
      <c r="A293" s="5">
        <v>292</v>
      </c>
      <c r="B293" s="6" t="e">
        <f>Información!#REF!</f>
        <v>#REF!</v>
      </c>
      <c r="C293" s="10">
        <f>Información!C293</f>
        <v>12175</v>
      </c>
      <c r="D293" s="12">
        <v>50291</v>
      </c>
      <c r="E293" s="13" t="e">
        <f t="shared" si="5"/>
        <v>#REF!</v>
      </c>
    </row>
    <row r="294" spans="1:5" x14ac:dyDescent="0.25">
      <c r="A294" s="5">
        <v>293</v>
      </c>
      <c r="B294" s="6" t="e">
        <f>Información!#REF!</f>
        <v>#REF!</v>
      </c>
      <c r="C294" s="10">
        <f>Información!C294</f>
        <v>7000</v>
      </c>
      <c r="D294" s="12">
        <v>50292</v>
      </c>
      <c r="E294" s="13" t="e">
        <f t="shared" si="5"/>
        <v>#REF!</v>
      </c>
    </row>
    <row r="295" spans="1:5" x14ac:dyDescent="0.25">
      <c r="A295" s="5">
        <v>294</v>
      </c>
      <c r="B295" s="6" t="e">
        <f>Información!#REF!</f>
        <v>#REF!</v>
      </c>
      <c r="C295" s="10">
        <f>Información!C295</f>
        <v>6865</v>
      </c>
      <c r="D295" s="12">
        <v>50293</v>
      </c>
      <c r="E295" s="13" t="e">
        <f t="shared" si="5"/>
        <v>#REF!</v>
      </c>
    </row>
    <row r="296" spans="1:5" x14ac:dyDescent="0.25">
      <c r="A296" s="5">
        <v>295</v>
      </c>
      <c r="B296" s="6" t="e">
        <f>Información!#REF!</f>
        <v>#REF!</v>
      </c>
      <c r="C296" s="10">
        <f>Información!C296</f>
        <v>9689</v>
      </c>
      <c r="D296" s="12">
        <v>50294</v>
      </c>
      <c r="E296" s="13" t="e">
        <f t="shared" ref="E296:E359" si="6">IF(B296=0,0,D296-C296)</f>
        <v>#REF!</v>
      </c>
    </row>
    <row r="297" spans="1:5" x14ac:dyDescent="0.25">
      <c r="A297" s="5">
        <v>296</v>
      </c>
      <c r="B297" s="6" t="e">
        <f>Información!#REF!</f>
        <v>#REF!</v>
      </c>
      <c r="C297" s="10">
        <f>Información!C297</f>
        <v>4870</v>
      </c>
      <c r="D297" s="12">
        <v>50295</v>
      </c>
      <c r="E297" s="13" t="e">
        <f t="shared" si="6"/>
        <v>#REF!</v>
      </c>
    </row>
    <row r="298" spans="1:5" x14ac:dyDescent="0.25">
      <c r="A298" s="5">
        <v>297</v>
      </c>
      <c r="B298" s="6" t="e">
        <f>Información!#REF!</f>
        <v>#REF!</v>
      </c>
      <c r="C298" s="10">
        <f>Información!C298</f>
        <v>5698</v>
      </c>
      <c r="D298" s="12">
        <v>50296</v>
      </c>
      <c r="E298" s="13" t="e">
        <f t="shared" si="6"/>
        <v>#REF!</v>
      </c>
    </row>
    <row r="299" spans="1:5" x14ac:dyDescent="0.25">
      <c r="A299" s="5">
        <v>298</v>
      </c>
      <c r="B299" s="6" t="e">
        <f>Información!#REF!</f>
        <v>#REF!</v>
      </c>
      <c r="C299" s="10">
        <f>Información!C299</f>
        <v>3906</v>
      </c>
      <c r="D299" s="12">
        <v>50297</v>
      </c>
      <c r="E299" s="13" t="e">
        <f t="shared" si="6"/>
        <v>#REF!</v>
      </c>
    </row>
    <row r="300" spans="1:5" x14ac:dyDescent="0.25">
      <c r="A300" s="5">
        <v>299</v>
      </c>
      <c r="B300" s="6" t="e">
        <f>Información!#REF!</f>
        <v>#REF!</v>
      </c>
      <c r="C300" s="10">
        <f>Información!C300</f>
        <v>7305</v>
      </c>
      <c r="D300" s="12">
        <v>50298</v>
      </c>
      <c r="E300" s="13" t="e">
        <f t="shared" si="6"/>
        <v>#REF!</v>
      </c>
    </row>
    <row r="301" spans="1:5" x14ac:dyDescent="0.25">
      <c r="A301" s="5">
        <v>300</v>
      </c>
      <c r="B301" s="6" t="e">
        <f>Información!#REF!</f>
        <v>#REF!</v>
      </c>
      <c r="C301" s="10">
        <f>Información!C301</f>
        <v>7609</v>
      </c>
      <c r="D301" s="12">
        <v>50299</v>
      </c>
      <c r="E301" s="13" t="e">
        <f t="shared" si="6"/>
        <v>#REF!</v>
      </c>
    </row>
    <row r="302" spans="1:5" x14ac:dyDescent="0.25">
      <c r="A302" s="5">
        <v>301</v>
      </c>
      <c r="B302" s="6" t="e">
        <f>Información!#REF!</f>
        <v>#REF!</v>
      </c>
      <c r="C302" s="10">
        <f>Información!C302</f>
        <v>14525</v>
      </c>
      <c r="D302" s="12">
        <v>50300</v>
      </c>
      <c r="E302" s="13" t="e">
        <f t="shared" si="6"/>
        <v>#REF!</v>
      </c>
    </row>
    <row r="303" spans="1:5" x14ac:dyDescent="0.25">
      <c r="A303" s="5">
        <v>302</v>
      </c>
      <c r="B303" s="6" t="e">
        <f>Información!#REF!</f>
        <v>#REF!</v>
      </c>
      <c r="C303" s="10">
        <f>Información!C303</f>
        <v>25557</v>
      </c>
      <c r="D303" s="12">
        <v>50301</v>
      </c>
      <c r="E303" s="13" t="e">
        <f t="shared" si="6"/>
        <v>#REF!</v>
      </c>
    </row>
    <row r="304" spans="1:5" x14ac:dyDescent="0.25">
      <c r="A304" s="5">
        <v>303</v>
      </c>
      <c r="B304" s="6" t="e">
        <f>Información!#REF!</f>
        <v>#REF!</v>
      </c>
      <c r="C304" s="10">
        <f>Información!C304</f>
        <v>8860</v>
      </c>
      <c r="D304" s="12">
        <v>50302</v>
      </c>
      <c r="E304" s="13" t="e">
        <f t="shared" si="6"/>
        <v>#REF!</v>
      </c>
    </row>
    <row r="305" spans="1:5" x14ac:dyDescent="0.25">
      <c r="A305" s="5">
        <v>304</v>
      </c>
      <c r="B305" s="6" t="e">
        <f>Información!#REF!</f>
        <v>#REF!</v>
      </c>
      <c r="C305" s="10">
        <f>Información!C305</f>
        <v>6375</v>
      </c>
      <c r="D305" s="12">
        <v>50303</v>
      </c>
      <c r="E305" s="13" t="e">
        <f t="shared" si="6"/>
        <v>#REF!</v>
      </c>
    </row>
    <row r="306" spans="1:5" x14ac:dyDescent="0.25">
      <c r="A306" s="5">
        <v>305</v>
      </c>
      <c r="B306" s="6" t="e">
        <f>Información!#REF!</f>
        <v>#REF!</v>
      </c>
      <c r="C306" s="10">
        <f>Información!C306</f>
        <v>13967</v>
      </c>
      <c r="D306" s="12">
        <v>50304</v>
      </c>
      <c r="E306" s="13" t="e">
        <f t="shared" si="6"/>
        <v>#REF!</v>
      </c>
    </row>
    <row r="307" spans="1:5" x14ac:dyDescent="0.25">
      <c r="A307" s="5">
        <v>306</v>
      </c>
      <c r="B307" s="6" t="e">
        <f>Información!#REF!</f>
        <v>#REF!</v>
      </c>
      <c r="C307" s="10">
        <f>Información!C307</f>
        <v>4870</v>
      </c>
      <c r="D307" s="12">
        <v>50305</v>
      </c>
      <c r="E307" s="13" t="e">
        <f t="shared" si="6"/>
        <v>#REF!</v>
      </c>
    </row>
    <row r="308" spans="1:5" x14ac:dyDescent="0.25">
      <c r="A308" s="5">
        <v>307</v>
      </c>
      <c r="B308" s="6" t="e">
        <f>Información!#REF!</f>
        <v>#REF!</v>
      </c>
      <c r="C308" s="10">
        <f>Información!C308</f>
        <v>13324</v>
      </c>
      <c r="D308" s="12">
        <v>50306</v>
      </c>
      <c r="E308" s="13" t="e">
        <f t="shared" si="6"/>
        <v>#REF!</v>
      </c>
    </row>
    <row r="309" spans="1:5" x14ac:dyDescent="0.25">
      <c r="A309" s="5">
        <v>308</v>
      </c>
      <c r="B309" s="6" t="e">
        <f>Información!#REF!</f>
        <v>#REF!</v>
      </c>
      <c r="C309" s="10">
        <f>Información!C309</f>
        <v>12716</v>
      </c>
      <c r="D309" s="12">
        <v>50307</v>
      </c>
      <c r="E309" s="13" t="e">
        <f t="shared" si="6"/>
        <v>#REF!</v>
      </c>
    </row>
    <row r="310" spans="1:5" x14ac:dyDescent="0.25">
      <c r="A310" s="5">
        <v>309</v>
      </c>
      <c r="B310" s="6" t="e">
        <f>Información!#REF!</f>
        <v>#REF!</v>
      </c>
      <c r="C310" s="10">
        <f>Información!C310</f>
        <v>12208</v>
      </c>
      <c r="D310" s="12">
        <v>50308</v>
      </c>
      <c r="E310" s="13" t="e">
        <f t="shared" si="6"/>
        <v>#REF!</v>
      </c>
    </row>
    <row r="311" spans="1:5" x14ac:dyDescent="0.25">
      <c r="A311" s="5">
        <v>310</v>
      </c>
      <c r="B311" s="6" t="e">
        <f>Información!#REF!</f>
        <v>#REF!</v>
      </c>
      <c r="C311" s="10">
        <f>Información!C311</f>
        <v>23377</v>
      </c>
      <c r="D311" s="12">
        <v>50309</v>
      </c>
      <c r="E311" s="13" t="e">
        <f t="shared" si="6"/>
        <v>#REF!</v>
      </c>
    </row>
    <row r="312" spans="1:5" x14ac:dyDescent="0.25">
      <c r="A312" s="5">
        <v>311</v>
      </c>
      <c r="B312" s="6" t="e">
        <f>Información!#REF!</f>
        <v>#REF!</v>
      </c>
      <c r="C312" s="10">
        <f>Información!C312</f>
        <v>12851</v>
      </c>
      <c r="D312" s="12">
        <v>50310</v>
      </c>
      <c r="E312" s="13" t="e">
        <f t="shared" si="6"/>
        <v>#REF!</v>
      </c>
    </row>
    <row r="313" spans="1:5" x14ac:dyDescent="0.25">
      <c r="A313" s="5">
        <v>312</v>
      </c>
      <c r="B313" s="6" t="e">
        <f>Información!#REF!</f>
        <v>#REF!</v>
      </c>
      <c r="C313" s="10">
        <f>Información!C313</f>
        <v>10044</v>
      </c>
      <c r="D313" s="12">
        <v>50311</v>
      </c>
      <c r="E313" s="13" t="e">
        <f t="shared" si="6"/>
        <v>#REF!</v>
      </c>
    </row>
    <row r="314" spans="1:5" x14ac:dyDescent="0.25">
      <c r="A314" s="5">
        <v>313</v>
      </c>
      <c r="B314" s="6" t="e">
        <f>Información!#REF!</f>
        <v>#REF!</v>
      </c>
      <c r="C314" s="10">
        <f>Información!C314</f>
        <v>22763</v>
      </c>
      <c r="D314" s="12">
        <v>50312</v>
      </c>
      <c r="E314" s="13" t="e">
        <f t="shared" si="6"/>
        <v>#REF!</v>
      </c>
    </row>
    <row r="315" spans="1:5" x14ac:dyDescent="0.25">
      <c r="A315" s="5">
        <v>314</v>
      </c>
      <c r="B315" s="6" t="e">
        <f>Información!#REF!</f>
        <v>#REF!</v>
      </c>
      <c r="C315" s="10">
        <f>Información!C315</f>
        <v>3652</v>
      </c>
      <c r="D315" s="12">
        <v>50313</v>
      </c>
      <c r="E315" s="13" t="e">
        <f t="shared" si="6"/>
        <v>#REF!</v>
      </c>
    </row>
    <row r="316" spans="1:5" x14ac:dyDescent="0.25">
      <c r="A316" s="5">
        <v>315</v>
      </c>
      <c r="B316" s="6" t="e">
        <f>Información!#REF!</f>
        <v>#REF!</v>
      </c>
      <c r="C316" s="10">
        <f>Información!C316</f>
        <v>8032</v>
      </c>
      <c r="D316" s="12">
        <v>50314</v>
      </c>
      <c r="E316" s="13" t="e">
        <f t="shared" si="6"/>
        <v>#REF!</v>
      </c>
    </row>
    <row r="317" spans="1:5" x14ac:dyDescent="0.25">
      <c r="A317" s="5">
        <v>316</v>
      </c>
      <c r="B317" s="6" t="e">
        <f>Información!#REF!</f>
        <v>#REF!</v>
      </c>
      <c r="C317" s="10">
        <f>Información!C317</f>
        <v>1217</v>
      </c>
      <c r="D317" s="12">
        <v>50315</v>
      </c>
      <c r="E317" s="13" t="e">
        <f t="shared" si="6"/>
        <v>#REF!</v>
      </c>
    </row>
    <row r="318" spans="1:5" x14ac:dyDescent="0.25">
      <c r="A318" s="5">
        <v>317</v>
      </c>
      <c r="B318" s="6" t="e">
        <f>Información!#REF!</f>
        <v>#REF!</v>
      </c>
      <c r="C318" s="10">
        <f>Información!C318</f>
        <v>2739</v>
      </c>
      <c r="D318" s="12">
        <v>50316</v>
      </c>
      <c r="E318" s="13" t="e">
        <f t="shared" si="6"/>
        <v>#REF!</v>
      </c>
    </row>
    <row r="319" spans="1:5" x14ac:dyDescent="0.25">
      <c r="A319" s="5">
        <v>318</v>
      </c>
      <c r="B319" s="6" t="e">
        <f>Información!#REF!</f>
        <v>#REF!</v>
      </c>
      <c r="C319" s="10">
        <f>Información!C319</f>
        <v>10957</v>
      </c>
      <c r="D319" s="12">
        <v>50317</v>
      </c>
      <c r="E319" s="13" t="e">
        <f t="shared" si="6"/>
        <v>#REF!</v>
      </c>
    </row>
    <row r="320" spans="1:5" x14ac:dyDescent="0.25">
      <c r="A320" s="5">
        <v>319</v>
      </c>
      <c r="B320" s="6" t="e">
        <f>Información!#REF!</f>
        <v>#REF!</v>
      </c>
      <c r="C320" s="10">
        <f>Información!C320</f>
        <v>7457</v>
      </c>
      <c r="D320" s="12">
        <v>50318</v>
      </c>
      <c r="E320" s="13" t="e">
        <f t="shared" si="6"/>
        <v>#REF!</v>
      </c>
    </row>
    <row r="321" spans="1:5" x14ac:dyDescent="0.25">
      <c r="A321" s="5">
        <v>320</v>
      </c>
      <c r="B321" s="6" t="e">
        <f>Información!#REF!</f>
        <v>#REF!</v>
      </c>
      <c r="C321" s="10">
        <f>Información!C321</f>
        <v>7575</v>
      </c>
      <c r="D321" s="12">
        <v>50319</v>
      </c>
      <c r="E321" s="13" t="e">
        <f t="shared" si="6"/>
        <v>#REF!</v>
      </c>
    </row>
    <row r="322" spans="1:5" x14ac:dyDescent="0.25">
      <c r="A322" s="5">
        <v>321</v>
      </c>
      <c r="B322" s="6" t="e">
        <f>Información!#REF!</f>
        <v>#REF!</v>
      </c>
      <c r="C322" s="10">
        <f>Información!C322</f>
        <v>3652</v>
      </c>
      <c r="D322" s="12">
        <v>50320</v>
      </c>
      <c r="E322" s="13" t="e">
        <f t="shared" si="6"/>
        <v>#REF!</v>
      </c>
    </row>
    <row r="323" spans="1:5" x14ac:dyDescent="0.25">
      <c r="A323" s="5">
        <v>322</v>
      </c>
      <c r="B323" s="6" t="e">
        <f>Información!#REF!</f>
        <v>#REF!</v>
      </c>
      <c r="C323" s="10">
        <f>Información!C323</f>
        <v>12783</v>
      </c>
      <c r="D323" s="12">
        <v>50321</v>
      </c>
      <c r="E323" s="13" t="e">
        <f t="shared" si="6"/>
        <v>#REF!</v>
      </c>
    </row>
    <row r="324" spans="1:5" x14ac:dyDescent="0.25">
      <c r="A324" s="5">
        <v>323</v>
      </c>
      <c r="B324" s="6" t="e">
        <f>Información!#REF!</f>
        <v>#REF!</v>
      </c>
      <c r="C324" s="10">
        <f>Información!C324</f>
        <v>11870</v>
      </c>
      <c r="D324" s="12">
        <v>50322</v>
      </c>
      <c r="E324" s="13" t="e">
        <f t="shared" si="6"/>
        <v>#REF!</v>
      </c>
    </row>
    <row r="325" spans="1:5" x14ac:dyDescent="0.25">
      <c r="A325" s="5">
        <v>324</v>
      </c>
      <c r="B325" s="6" t="e">
        <f>Información!#REF!</f>
        <v>#REF!</v>
      </c>
      <c r="C325" s="10">
        <f>Información!C325</f>
        <v>6392</v>
      </c>
      <c r="D325" s="12">
        <v>50323</v>
      </c>
      <c r="E325" s="13" t="e">
        <f t="shared" si="6"/>
        <v>#REF!</v>
      </c>
    </row>
    <row r="326" spans="1:5" x14ac:dyDescent="0.25">
      <c r="A326" s="5">
        <v>325</v>
      </c>
      <c r="B326" s="6" t="e">
        <f>Información!#REF!</f>
        <v>#REF!</v>
      </c>
      <c r="C326" s="10">
        <f>Información!C326</f>
        <v>7812</v>
      </c>
      <c r="D326" s="12">
        <v>50324</v>
      </c>
      <c r="E326" s="13" t="e">
        <f t="shared" si="6"/>
        <v>#REF!</v>
      </c>
    </row>
    <row r="327" spans="1:5" x14ac:dyDescent="0.25">
      <c r="A327" s="5">
        <v>326</v>
      </c>
      <c r="B327" s="6" t="e">
        <f>Información!#REF!</f>
        <v>#REF!</v>
      </c>
      <c r="C327" s="10">
        <f>Información!C327</f>
        <v>8763</v>
      </c>
      <c r="D327" s="12">
        <v>50325</v>
      </c>
      <c r="E327" s="13" t="e">
        <f t="shared" si="6"/>
        <v>#REF!</v>
      </c>
    </row>
    <row r="328" spans="1:5" x14ac:dyDescent="0.25">
      <c r="A328" s="5">
        <v>327</v>
      </c>
      <c r="B328" s="6" t="e">
        <f>Información!#REF!</f>
        <v>#REF!</v>
      </c>
      <c r="C328" s="10">
        <f>Información!C328</f>
        <v>4379</v>
      </c>
      <c r="D328" s="12">
        <v>50326</v>
      </c>
      <c r="E328" s="13" t="e">
        <f t="shared" si="6"/>
        <v>#REF!</v>
      </c>
    </row>
    <row r="329" spans="1:5" x14ac:dyDescent="0.25">
      <c r="A329" s="5">
        <v>328</v>
      </c>
      <c r="B329" s="6" t="e">
        <f>Información!#REF!</f>
        <v>#REF!</v>
      </c>
      <c r="C329" s="10">
        <f>Información!C329</f>
        <v>19518</v>
      </c>
      <c r="D329" s="12">
        <v>50327</v>
      </c>
      <c r="E329" s="13" t="e">
        <f t="shared" si="6"/>
        <v>#REF!</v>
      </c>
    </row>
    <row r="330" spans="1:5" x14ac:dyDescent="0.25">
      <c r="A330" s="5">
        <v>329</v>
      </c>
      <c r="B330" s="6" t="e">
        <f>Información!#REF!</f>
        <v>#REF!</v>
      </c>
      <c r="C330" s="10">
        <f>Información!C330</f>
        <v>9046</v>
      </c>
      <c r="D330" s="12">
        <v>50328</v>
      </c>
      <c r="E330" s="13" t="e">
        <f t="shared" si="6"/>
        <v>#REF!</v>
      </c>
    </row>
    <row r="331" spans="1:5" x14ac:dyDescent="0.25">
      <c r="A331" s="5">
        <v>330</v>
      </c>
      <c r="B331" s="6" t="e">
        <f>Información!#REF!</f>
        <v>#REF!</v>
      </c>
      <c r="C331" s="10">
        <f>Información!C331</f>
        <v>28696</v>
      </c>
      <c r="D331" s="12">
        <v>50329</v>
      </c>
      <c r="E331" s="13" t="e">
        <f t="shared" si="6"/>
        <v>#REF!</v>
      </c>
    </row>
    <row r="332" spans="1:5" x14ac:dyDescent="0.25">
      <c r="A332" s="5">
        <v>331</v>
      </c>
      <c r="B332" s="6" t="e">
        <f>Información!#REF!</f>
        <v>#REF!</v>
      </c>
      <c r="C332" s="10">
        <f>Información!C332</f>
        <v>6899</v>
      </c>
      <c r="D332" s="12">
        <v>50330</v>
      </c>
      <c r="E332" s="13" t="e">
        <f t="shared" si="6"/>
        <v>#REF!</v>
      </c>
    </row>
    <row r="333" spans="1:5" x14ac:dyDescent="0.25">
      <c r="A333" s="5">
        <v>332</v>
      </c>
      <c r="B333" s="6" t="e">
        <f>Información!#REF!</f>
        <v>#REF!</v>
      </c>
      <c r="C333" s="10">
        <f>Información!C333</f>
        <v>9740</v>
      </c>
      <c r="D333" s="12">
        <v>50331</v>
      </c>
      <c r="E333" s="13" t="e">
        <f t="shared" si="6"/>
        <v>#REF!</v>
      </c>
    </row>
    <row r="334" spans="1:5" x14ac:dyDescent="0.25">
      <c r="A334" s="5">
        <v>333</v>
      </c>
      <c r="B334" s="6" t="e">
        <f>Información!#REF!</f>
        <v>#REF!</v>
      </c>
      <c r="C334" s="10">
        <f>Información!C334</f>
        <v>14542</v>
      </c>
      <c r="D334" s="12">
        <v>50332</v>
      </c>
      <c r="E334" s="13" t="e">
        <f t="shared" si="6"/>
        <v>#REF!</v>
      </c>
    </row>
    <row r="335" spans="1:5" x14ac:dyDescent="0.25">
      <c r="A335" s="5">
        <v>334</v>
      </c>
      <c r="B335" s="6" t="e">
        <f>Información!#REF!</f>
        <v>#REF!</v>
      </c>
      <c r="C335" s="10">
        <f>Información!C335</f>
        <v>9740</v>
      </c>
      <c r="D335" s="12">
        <v>50333</v>
      </c>
      <c r="E335" s="13" t="e">
        <f t="shared" si="6"/>
        <v>#REF!</v>
      </c>
    </row>
    <row r="336" spans="1:5" x14ac:dyDescent="0.25">
      <c r="A336" s="5">
        <v>335</v>
      </c>
      <c r="B336" s="6" t="e">
        <f>Información!#REF!</f>
        <v>#REF!</v>
      </c>
      <c r="C336" s="10">
        <f>Información!C336</f>
        <v>13933</v>
      </c>
      <c r="D336" s="12">
        <v>50334</v>
      </c>
      <c r="E336" s="13" t="e">
        <f t="shared" si="6"/>
        <v>#REF!</v>
      </c>
    </row>
    <row r="337" spans="1:5" x14ac:dyDescent="0.25">
      <c r="A337" s="5">
        <v>336</v>
      </c>
      <c r="B337" s="6" t="e">
        <f>Información!#REF!</f>
        <v>#REF!</v>
      </c>
      <c r="C337" s="10">
        <f>Información!C337</f>
        <v>33207</v>
      </c>
      <c r="D337" s="12">
        <v>50335</v>
      </c>
      <c r="E337" s="13" t="e">
        <f t="shared" si="6"/>
        <v>#REF!</v>
      </c>
    </row>
    <row r="338" spans="1:5" x14ac:dyDescent="0.25">
      <c r="A338" s="5">
        <v>337</v>
      </c>
      <c r="B338" s="6" t="e">
        <f>Información!#REF!</f>
        <v>#REF!</v>
      </c>
      <c r="C338" s="10">
        <f>Información!C338</f>
        <v>7000</v>
      </c>
      <c r="D338" s="12">
        <v>50336</v>
      </c>
      <c r="E338" s="13" t="e">
        <f t="shared" si="6"/>
        <v>#REF!</v>
      </c>
    </row>
    <row r="339" spans="1:5" x14ac:dyDescent="0.25">
      <c r="A339" s="5">
        <v>338</v>
      </c>
      <c r="B339" s="6" t="e">
        <f>Información!#REF!</f>
        <v>#REF!</v>
      </c>
      <c r="C339" s="10">
        <f>Información!C339</f>
        <v>26426</v>
      </c>
      <c r="D339" s="12">
        <v>50337</v>
      </c>
      <c r="E339" s="13" t="e">
        <f t="shared" si="6"/>
        <v>#REF!</v>
      </c>
    </row>
    <row r="340" spans="1:5" x14ac:dyDescent="0.25">
      <c r="A340" s="5">
        <v>339</v>
      </c>
      <c r="B340" s="6" t="e">
        <f>Información!#REF!</f>
        <v>#REF!</v>
      </c>
      <c r="C340" s="10">
        <f>Información!C340</f>
        <v>24372</v>
      </c>
      <c r="D340" s="12">
        <v>50338</v>
      </c>
      <c r="E340" s="13" t="e">
        <f t="shared" si="6"/>
        <v>#REF!</v>
      </c>
    </row>
    <row r="341" spans="1:5" x14ac:dyDescent="0.25">
      <c r="A341" s="5">
        <v>340</v>
      </c>
      <c r="B341" s="6" t="e">
        <f>Información!#REF!</f>
        <v>#REF!</v>
      </c>
      <c r="C341" s="10">
        <f>Información!C341</f>
        <v>9097</v>
      </c>
      <c r="D341" s="12">
        <v>50339</v>
      </c>
      <c r="E341" s="13" t="e">
        <f t="shared" si="6"/>
        <v>#REF!</v>
      </c>
    </row>
    <row r="342" spans="1:5" x14ac:dyDescent="0.25">
      <c r="A342" s="5">
        <v>341</v>
      </c>
      <c r="B342" s="6" t="e">
        <f>Información!#REF!</f>
        <v>#REF!</v>
      </c>
      <c r="C342" s="10">
        <f>Información!C342</f>
        <v>19916</v>
      </c>
      <c r="D342" s="12">
        <v>50340</v>
      </c>
      <c r="E342" s="13" t="e">
        <f t="shared" si="6"/>
        <v>#REF!</v>
      </c>
    </row>
    <row r="343" spans="1:5" x14ac:dyDescent="0.25">
      <c r="A343" s="5">
        <v>342</v>
      </c>
      <c r="B343" s="6" t="e">
        <f>Información!#REF!</f>
        <v>#REF!</v>
      </c>
      <c r="C343" s="10">
        <f>Información!C343</f>
        <v>15827</v>
      </c>
      <c r="D343" s="12">
        <v>50341</v>
      </c>
      <c r="E343" s="13" t="e">
        <f t="shared" si="6"/>
        <v>#REF!</v>
      </c>
    </row>
    <row r="344" spans="1:5" x14ac:dyDescent="0.25">
      <c r="A344" s="5">
        <v>343</v>
      </c>
      <c r="B344" s="6" t="e">
        <f>Información!#REF!</f>
        <v>#REF!</v>
      </c>
      <c r="C344" s="10">
        <f>Información!C344</f>
        <v>23764</v>
      </c>
      <c r="D344" s="12">
        <v>50342</v>
      </c>
      <c r="E344" s="13" t="e">
        <f t="shared" si="6"/>
        <v>#REF!</v>
      </c>
    </row>
    <row r="345" spans="1:5" x14ac:dyDescent="0.25">
      <c r="A345" s="5">
        <v>344</v>
      </c>
      <c r="B345" s="6" t="e">
        <f>Información!#REF!</f>
        <v>#REF!</v>
      </c>
      <c r="C345" s="10">
        <f>Información!C345</f>
        <v>26727</v>
      </c>
      <c r="D345" s="12">
        <v>50343</v>
      </c>
      <c r="E345" s="13" t="e">
        <f t="shared" si="6"/>
        <v>#REF!</v>
      </c>
    </row>
    <row r="346" spans="1:5" x14ac:dyDescent="0.25">
      <c r="A346" s="5">
        <v>345</v>
      </c>
      <c r="B346" s="6" t="e">
        <f>Información!#REF!</f>
        <v>#REF!</v>
      </c>
      <c r="C346" s="10">
        <f>Información!C346</f>
        <v>20318</v>
      </c>
      <c r="D346" s="12">
        <v>50344</v>
      </c>
      <c r="E346" s="13" t="e">
        <f t="shared" si="6"/>
        <v>#REF!</v>
      </c>
    </row>
    <row r="347" spans="1:5" x14ac:dyDescent="0.25">
      <c r="A347" s="5">
        <v>346</v>
      </c>
      <c r="B347" s="6" t="e">
        <f>Información!#REF!</f>
        <v>#REF!</v>
      </c>
      <c r="C347" s="10">
        <f>Información!C347</f>
        <v>3652</v>
      </c>
      <c r="D347" s="12">
        <v>50345</v>
      </c>
      <c r="E347" s="13" t="e">
        <f t="shared" si="6"/>
        <v>#REF!</v>
      </c>
    </row>
    <row r="348" spans="1:5" x14ac:dyDescent="0.25">
      <c r="A348" s="5">
        <v>347</v>
      </c>
      <c r="B348" s="6" t="e">
        <f>Información!#REF!</f>
        <v>#REF!</v>
      </c>
      <c r="C348" s="10">
        <f>Información!C348</f>
        <v>14728</v>
      </c>
      <c r="D348" s="12">
        <v>50346</v>
      </c>
      <c r="E348" s="13" t="e">
        <f t="shared" si="6"/>
        <v>#REF!</v>
      </c>
    </row>
    <row r="349" spans="1:5" x14ac:dyDescent="0.25">
      <c r="A349" s="5">
        <v>348</v>
      </c>
      <c r="B349" s="6" t="e">
        <f>Información!#REF!</f>
        <v>#REF!</v>
      </c>
      <c r="C349" s="10">
        <f>Información!C349</f>
        <v>96126</v>
      </c>
      <c r="D349" s="12">
        <v>50347</v>
      </c>
      <c r="E349" s="13" t="e">
        <f t="shared" si="6"/>
        <v>#REF!</v>
      </c>
    </row>
    <row r="350" spans="1:5" x14ac:dyDescent="0.25">
      <c r="A350" s="5">
        <v>349</v>
      </c>
      <c r="B350" s="6" t="e">
        <f>Información!#REF!</f>
        <v>#REF!</v>
      </c>
      <c r="C350" s="10">
        <f>Información!C350</f>
        <v>19816</v>
      </c>
      <c r="D350" s="12">
        <v>50348</v>
      </c>
      <c r="E350" s="13" t="e">
        <f t="shared" si="6"/>
        <v>#REF!</v>
      </c>
    </row>
    <row r="351" spans="1:5" x14ac:dyDescent="0.25">
      <c r="A351" s="5">
        <v>350</v>
      </c>
      <c r="B351" s="6" t="e">
        <f>Información!#REF!</f>
        <v>#REF!</v>
      </c>
      <c r="C351" s="10">
        <f>Información!C351</f>
        <v>22000</v>
      </c>
      <c r="D351" s="12">
        <v>50349</v>
      </c>
      <c r="E351" s="13" t="e">
        <f t="shared" si="6"/>
        <v>#REF!</v>
      </c>
    </row>
    <row r="352" spans="1:5" x14ac:dyDescent="0.25">
      <c r="A352" s="5">
        <v>351</v>
      </c>
      <c r="B352" s="6" t="e">
        <f>Información!#REF!</f>
        <v>#REF!</v>
      </c>
      <c r="C352" s="10">
        <f>Información!C352</f>
        <v>7592</v>
      </c>
      <c r="D352" s="12">
        <v>50350</v>
      </c>
      <c r="E352" s="13" t="e">
        <f t="shared" si="6"/>
        <v>#REF!</v>
      </c>
    </row>
    <row r="353" spans="1:5" x14ac:dyDescent="0.25">
      <c r="A353" s="5">
        <v>352</v>
      </c>
      <c r="B353" s="6" t="e">
        <f>Información!#REF!</f>
        <v>#REF!</v>
      </c>
      <c r="C353" s="10">
        <f>Información!C353</f>
        <v>13291</v>
      </c>
      <c r="D353" s="12">
        <v>50351</v>
      </c>
      <c r="E353" s="13" t="e">
        <f t="shared" si="6"/>
        <v>#REF!</v>
      </c>
    </row>
    <row r="354" spans="1:5" x14ac:dyDescent="0.25">
      <c r="A354" s="5">
        <v>353</v>
      </c>
      <c r="B354" s="6" t="e">
        <f>Información!#REF!</f>
        <v>#REF!</v>
      </c>
      <c r="C354" s="10">
        <f>Información!C354</f>
        <v>14486</v>
      </c>
      <c r="D354" s="12">
        <v>50352</v>
      </c>
      <c r="E354" s="13" t="e">
        <f t="shared" si="6"/>
        <v>#REF!</v>
      </c>
    </row>
    <row r="355" spans="1:5" x14ac:dyDescent="0.25">
      <c r="A355" s="5">
        <v>354</v>
      </c>
      <c r="B355" s="6" t="e">
        <f>Información!#REF!</f>
        <v>#REF!</v>
      </c>
      <c r="C355" s="10">
        <f>Información!C355</f>
        <v>12817</v>
      </c>
      <c r="D355" s="12">
        <v>50353</v>
      </c>
      <c r="E355" s="13" t="e">
        <f t="shared" si="6"/>
        <v>#REF!</v>
      </c>
    </row>
    <row r="356" spans="1:5" x14ac:dyDescent="0.25">
      <c r="A356" s="5">
        <v>355</v>
      </c>
      <c r="B356" s="6" t="e">
        <f>Información!#REF!</f>
        <v>#REF!</v>
      </c>
      <c r="C356" s="10">
        <f>Información!C356</f>
        <v>3196</v>
      </c>
      <c r="D356" s="12">
        <v>50354</v>
      </c>
      <c r="E356" s="13" t="e">
        <f t="shared" si="6"/>
        <v>#REF!</v>
      </c>
    </row>
    <row r="357" spans="1:5" x14ac:dyDescent="0.25">
      <c r="A357" s="5">
        <v>356</v>
      </c>
      <c r="B357" s="6" t="e">
        <f>Información!#REF!</f>
        <v>#REF!</v>
      </c>
      <c r="C357" s="10">
        <f>Información!C357</f>
        <v>14694</v>
      </c>
      <c r="D357" s="12">
        <v>50355</v>
      </c>
      <c r="E357" s="13" t="e">
        <f t="shared" si="6"/>
        <v>#REF!</v>
      </c>
    </row>
    <row r="358" spans="1:5" x14ac:dyDescent="0.25">
      <c r="A358" s="5">
        <v>357</v>
      </c>
      <c r="B358" s="6" t="e">
        <f>Información!#REF!</f>
        <v>#REF!</v>
      </c>
      <c r="C358" s="10">
        <f>Información!C358</f>
        <v>879</v>
      </c>
      <c r="D358" s="12">
        <v>50356</v>
      </c>
      <c r="E358" s="13" t="e">
        <f t="shared" si="6"/>
        <v>#REF!</v>
      </c>
    </row>
    <row r="359" spans="1:5" x14ac:dyDescent="0.25">
      <c r="A359" s="5">
        <v>358</v>
      </c>
      <c r="B359" s="6" t="e">
        <f>Información!#REF!</f>
        <v>#REF!</v>
      </c>
      <c r="C359" s="10">
        <f>Información!C359</f>
        <v>13392</v>
      </c>
      <c r="D359" s="12">
        <v>50357</v>
      </c>
      <c r="E359" s="13" t="e">
        <f t="shared" si="6"/>
        <v>#REF!</v>
      </c>
    </row>
    <row r="360" spans="1:5" x14ac:dyDescent="0.25">
      <c r="A360" s="5">
        <v>359</v>
      </c>
      <c r="B360" s="6" t="e">
        <f>Información!#REF!</f>
        <v>#REF!</v>
      </c>
      <c r="C360" s="10">
        <f>Información!C360</f>
        <v>3449</v>
      </c>
      <c r="D360" s="12">
        <v>50358</v>
      </c>
      <c r="E360" s="13" t="e">
        <f t="shared" ref="E360:E423" si="7">IF(B360=0,0,D360-C360)</f>
        <v>#REF!</v>
      </c>
    </row>
    <row r="361" spans="1:5" x14ac:dyDescent="0.25">
      <c r="A361" s="5">
        <v>360</v>
      </c>
      <c r="B361" s="6" t="e">
        <f>Información!#REF!</f>
        <v>#REF!</v>
      </c>
      <c r="C361" s="10">
        <f>Información!C361</f>
        <v>9131</v>
      </c>
      <c r="D361" s="12">
        <v>50359</v>
      </c>
      <c r="E361" s="13" t="e">
        <f t="shared" si="7"/>
        <v>#REF!</v>
      </c>
    </row>
    <row r="362" spans="1:5" x14ac:dyDescent="0.25">
      <c r="A362" s="5">
        <v>361</v>
      </c>
      <c r="B362" s="6" t="e">
        <f>Información!#REF!</f>
        <v>#REF!</v>
      </c>
      <c r="C362" s="10">
        <f>Información!C362</f>
        <v>5123</v>
      </c>
      <c r="D362" s="12">
        <v>50360</v>
      </c>
      <c r="E362" s="13" t="e">
        <f t="shared" si="7"/>
        <v>#REF!</v>
      </c>
    </row>
    <row r="363" spans="1:5" x14ac:dyDescent="0.25">
      <c r="A363" s="5">
        <v>362</v>
      </c>
      <c r="B363" s="6" t="e">
        <f>Información!#REF!</f>
        <v>#REF!</v>
      </c>
      <c r="C363" s="10">
        <f>Información!C363</f>
        <v>11870</v>
      </c>
      <c r="D363" s="12">
        <v>50361</v>
      </c>
      <c r="E363" s="13" t="e">
        <f t="shared" si="7"/>
        <v>#REF!</v>
      </c>
    </row>
    <row r="364" spans="1:5" x14ac:dyDescent="0.25">
      <c r="A364" s="5">
        <v>363</v>
      </c>
      <c r="B364" s="6" t="e">
        <f>Información!#REF!</f>
        <v>#REF!</v>
      </c>
      <c r="C364" s="10">
        <f>Información!C364</f>
        <v>3348</v>
      </c>
      <c r="D364" s="12">
        <v>50362</v>
      </c>
      <c r="E364" s="13" t="e">
        <f t="shared" si="7"/>
        <v>#REF!</v>
      </c>
    </row>
    <row r="365" spans="1:5" x14ac:dyDescent="0.25">
      <c r="A365" s="5">
        <v>364</v>
      </c>
      <c r="B365" s="6" t="e">
        <f>Información!#REF!</f>
        <v>#REF!</v>
      </c>
      <c r="C365" s="10">
        <f>Información!C365</f>
        <v>8116</v>
      </c>
      <c r="D365" s="12">
        <v>50363</v>
      </c>
      <c r="E365" s="13" t="e">
        <f t="shared" si="7"/>
        <v>#REF!</v>
      </c>
    </row>
    <row r="366" spans="1:5" x14ac:dyDescent="0.25">
      <c r="A366" s="5">
        <v>365</v>
      </c>
      <c r="B366" s="6" t="e">
        <f>Información!#REF!</f>
        <v>#REF!</v>
      </c>
      <c r="C366" s="10">
        <f>Información!C366</f>
        <v>10889</v>
      </c>
      <c r="D366" s="12">
        <v>50364</v>
      </c>
      <c r="E366" s="13" t="e">
        <f t="shared" si="7"/>
        <v>#REF!</v>
      </c>
    </row>
    <row r="367" spans="1:5" x14ac:dyDescent="0.25">
      <c r="A367" s="5">
        <v>366</v>
      </c>
      <c r="B367" s="6" t="e">
        <f>Información!#REF!</f>
        <v>#REF!</v>
      </c>
      <c r="C367" s="10">
        <f>Información!C367</f>
        <v>9740</v>
      </c>
      <c r="D367" s="12">
        <v>50365</v>
      </c>
      <c r="E367" s="13" t="e">
        <f t="shared" si="7"/>
        <v>#REF!</v>
      </c>
    </row>
    <row r="368" spans="1:5" x14ac:dyDescent="0.25">
      <c r="A368" s="5">
        <v>367</v>
      </c>
      <c r="B368" s="6" t="e">
        <f>Información!#REF!</f>
        <v>#REF!</v>
      </c>
      <c r="C368" s="10">
        <f>Información!C368</f>
        <v>1522</v>
      </c>
      <c r="D368" s="12">
        <v>50366</v>
      </c>
      <c r="E368" s="13" t="e">
        <f t="shared" si="7"/>
        <v>#REF!</v>
      </c>
    </row>
    <row r="369" spans="1:5" x14ac:dyDescent="0.25">
      <c r="A369" s="5">
        <v>368</v>
      </c>
      <c r="B369" s="6" t="e">
        <f>Información!#REF!</f>
        <v>#REF!</v>
      </c>
      <c r="C369" s="10">
        <f>Información!C369</f>
        <v>10534</v>
      </c>
      <c r="D369" s="12">
        <v>50367</v>
      </c>
      <c r="E369" s="13" t="e">
        <f t="shared" si="7"/>
        <v>#REF!</v>
      </c>
    </row>
    <row r="370" spans="1:5" x14ac:dyDescent="0.25">
      <c r="A370" s="5">
        <v>369</v>
      </c>
      <c r="B370" s="6" t="e">
        <f>Información!#REF!</f>
        <v>#REF!</v>
      </c>
      <c r="C370" s="10">
        <f>Información!C370</f>
        <v>11566</v>
      </c>
      <c r="D370" s="12">
        <v>50368</v>
      </c>
      <c r="E370" s="13" t="e">
        <f t="shared" si="7"/>
        <v>#REF!</v>
      </c>
    </row>
    <row r="371" spans="1:5" x14ac:dyDescent="0.25">
      <c r="A371" s="5">
        <v>370</v>
      </c>
      <c r="B371" s="6" t="e">
        <f>Información!#REF!</f>
        <v>#REF!</v>
      </c>
      <c r="C371" s="10">
        <f>Información!C371</f>
        <v>18651</v>
      </c>
      <c r="D371" s="12">
        <v>50369</v>
      </c>
      <c r="E371" s="13" t="e">
        <f t="shared" si="7"/>
        <v>#REF!</v>
      </c>
    </row>
    <row r="372" spans="1:5" x14ac:dyDescent="0.25">
      <c r="A372" s="5">
        <v>371</v>
      </c>
      <c r="B372" s="6" t="e">
        <f>Información!#REF!</f>
        <v>#REF!</v>
      </c>
      <c r="C372" s="10">
        <f>Información!C372</f>
        <v>13460</v>
      </c>
      <c r="D372" s="12">
        <v>50370</v>
      </c>
      <c r="E372" s="13" t="e">
        <f t="shared" si="7"/>
        <v>#REF!</v>
      </c>
    </row>
    <row r="373" spans="1:5" x14ac:dyDescent="0.25">
      <c r="A373" s="5">
        <v>372</v>
      </c>
      <c r="B373" s="6" t="e">
        <f>Información!#REF!</f>
        <v>#REF!</v>
      </c>
      <c r="C373" s="10">
        <f>Información!C373</f>
        <v>28281</v>
      </c>
      <c r="D373" s="12">
        <v>50371</v>
      </c>
      <c r="E373" s="13" t="e">
        <f t="shared" si="7"/>
        <v>#REF!</v>
      </c>
    </row>
    <row r="374" spans="1:5" x14ac:dyDescent="0.25">
      <c r="A374" s="5">
        <v>373</v>
      </c>
      <c r="B374" s="6" t="e">
        <f>Información!#REF!</f>
        <v>#REF!</v>
      </c>
      <c r="C374" s="10">
        <f>Información!C374</f>
        <v>3957</v>
      </c>
      <c r="D374" s="12">
        <v>50372</v>
      </c>
      <c r="E374" s="13" t="e">
        <f t="shared" si="7"/>
        <v>#REF!</v>
      </c>
    </row>
    <row r="375" spans="1:5" x14ac:dyDescent="0.25">
      <c r="A375" s="5">
        <v>374</v>
      </c>
      <c r="B375" s="6" t="e">
        <f>Información!#REF!</f>
        <v>#REF!</v>
      </c>
      <c r="C375" s="10">
        <f>Información!C375</f>
        <v>2418</v>
      </c>
      <c r="D375" s="12">
        <v>50373</v>
      </c>
      <c r="E375" s="13" t="e">
        <f t="shared" si="7"/>
        <v>#REF!</v>
      </c>
    </row>
    <row r="376" spans="1:5" x14ac:dyDescent="0.25">
      <c r="A376" s="5">
        <v>375</v>
      </c>
      <c r="B376" s="6" t="e">
        <f>Información!#REF!</f>
        <v>#REF!</v>
      </c>
      <c r="C376" s="10">
        <f>Información!C376</f>
        <v>11617</v>
      </c>
      <c r="D376" s="12">
        <v>50374</v>
      </c>
      <c r="E376" s="13" t="e">
        <f t="shared" si="7"/>
        <v>#REF!</v>
      </c>
    </row>
    <row r="377" spans="1:5" x14ac:dyDescent="0.25">
      <c r="A377" s="5">
        <v>376</v>
      </c>
      <c r="B377" s="6" t="e">
        <f>Información!#REF!</f>
        <v>#REF!</v>
      </c>
      <c r="C377" s="10">
        <f>Información!C377</f>
        <v>28696</v>
      </c>
      <c r="D377" s="12">
        <v>50375</v>
      </c>
      <c r="E377" s="13" t="e">
        <f t="shared" si="7"/>
        <v>#REF!</v>
      </c>
    </row>
    <row r="378" spans="1:5" x14ac:dyDescent="0.25">
      <c r="A378" s="5">
        <v>377</v>
      </c>
      <c r="B378" s="6" t="e">
        <f>Información!#REF!</f>
        <v>#REF!</v>
      </c>
      <c r="C378" s="10">
        <f>Información!C378</f>
        <v>2739</v>
      </c>
      <c r="D378" s="12">
        <v>50376</v>
      </c>
      <c r="E378" s="13" t="e">
        <f t="shared" si="7"/>
        <v>#REF!</v>
      </c>
    </row>
    <row r="379" spans="1:5" x14ac:dyDescent="0.25">
      <c r="A379" s="5">
        <v>378</v>
      </c>
      <c r="B379" s="6" t="e">
        <f>Información!#REF!</f>
        <v>#REF!</v>
      </c>
      <c r="C379" s="10">
        <f>Información!C379</f>
        <v>11025</v>
      </c>
      <c r="D379" s="12">
        <v>50377</v>
      </c>
      <c r="E379" s="13" t="e">
        <f t="shared" si="7"/>
        <v>#REF!</v>
      </c>
    </row>
    <row r="380" spans="1:5" x14ac:dyDescent="0.25">
      <c r="A380" s="5">
        <v>379</v>
      </c>
      <c r="B380" s="6" t="e">
        <f>Información!#REF!</f>
        <v>#REF!</v>
      </c>
      <c r="C380" s="10">
        <f>Información!C380</f>
        <v>3044</v>
      </c>
      <c r="D380" s="12">
        <v>50378</v>
      </c>
      <c r="E380" s="13" t="e">
        <f t="shared" si="7"/>
        <v>#REF!</v>
      </c>
    </row>
    <row r="381" spans="1:5" x14ac:dyDescent="0.25">
      <c r="A381" s="5">
        <v>380</v>
      </c>
      <c r="B381" s="6" t="e">
        <f>Información!#REF!</f>
        <v>#REF!</v>
      </c>
      <c r="C381" s="10">
        <f>Información!C381</f>
        <v>8495</v>
      </c>
      <c r="D381" s="12">
        <v>50379</v>
      </c>
      <c r="E381" s="13" t="e">
        <f t="shared" si="7"/>
        <v>#REF!</v>
      </c>
    </row>
    <row r="382" spans="1:5" x14ac:dyDescent="0.25">
      <c r="A382" s="5">
        <v>381</v>
      </c>
      <c r="B382" s="6" t="e">
        <f>Información!#REF!</f>
        <v>#REF!</v>
      </c>
      <c r="C382" s="10">
        <f>Información!C382</f>
        <v>9131</v>
      </c>
      <c r="D382" s="12">
        <v>50380</v>
      </c>
      <c r="E382" s="13" t="e">
        <f t="shared" si="7"/>
        <v>#REF!</v>
      </c>
    </row>
    <row r="383" spans="1:5" x14ac:dyDescent="0.25">
      <c r="A383" s="5">
        <v>382</v>
      </c>
      <c r="B383" s="6" t="e">
        <f>Información!#REF!</f>
        <v>#REF!</v>
      </c>
      <c r="C383" s="10">
        <f>Información!C383</f>
        <v>6696</v>
      </c>
      <c r="D383" s="12">
        <v>50381</v>
      </c>
      <c r="E383" s="13" t="e">
        <f t="shared" si="7"/>
        <v>#REF!</v>
      </c>
    </row>
    <row r="384" spans="1:5" x14ac:dyDescent="0.25">
      <c r="A384" s="5">
        <v>383</v>
      </c>
      <c r="B384" s="6" t="e">
        <f>Información!#REF!</f>
        <v>#REF!</v>
      </c>
      <c r="C384" s="10">
        <f>Información!C384</f>
        <v>13514</v>
      </c>
      <c r="D384" s="12">
        <v>50382</v>
      </c>
      <c r="E384" s="13" t="e">
        <f t="shared" si="7"/>
        <v>#REF!</v>
      </c>
    </row>
    <row r="385" spans="1:5" x14ac:dyDescent="0.25">
      <c r="A385" s="5">
        <v>384</v>
      </c>
      <c r="B385" s="6" t="e">
        <f>Información!#REF!</f>
        <v>#REF!</v>
      </c>
      <c r="C385" s="10">
        <f>Información!C385</f>
        <v>13392</v>
      </c>
      <c r="D385" s="12">
        <v>50383</v>
      </c>
      <c r="E385" s="13" t="e">
        <f t="shared" si="7"/>
        <v>#REF!</v>
      </c>
    </row>
    <row r="386" spans="1:5" x14ac:dyDescent="0.25">
      <c r="A386" s="5">
        <v>385</v>
      </c>
      <c r="B386" s="6" t="e">
        <f>Información!#REF!</f>
        <v>#REF!</v>
      </c>
      <c r="C386" s="10">
        <f>Información!C386</f>
        <v>13815</v>
      </c>
      <c r="D386" s="12">
        <v>50384</v>
      </c>
      <c r="E386" s="13" t="e">
        <f t="shared" si="7"/>
        <v>#REF!</v>
      </c>
    </row>
    <row r="387" spans="1:5" x14ac:dyDescent="0.25">
      <c r="A387" s="5">
        <v>386</v>
      </c>
      <c r="B387" s="6" t="e">
        <f>Información!#REF!</f>
        <v>#REF!</v>
      </c>
      <c r="C387" s="10">
        <f>Información!C387</f>
        <v>13426</v>
      </c>
      <c r="D387" s="12">
        <v>50385</v>
      </c>
      <c r="E387" s="13" t="e">
        <f t="shared" si="7"/>
        <v>#REF!</v>
      </c>
    </row>
    <row r="388" spans="1:5" x14ac:dyDescent="0.25">
      <c r="A388" s="5">
        <v>387</v>
      </c>
      <c r="B388" s="6" t="e">
        <f>Información!#REF!</f>
        <v>#REF!</v>
      </c>
      <c r="C388" s="10">
        <f>Información!C388</f>
        <v>8928</v>
      </c>
      <c r="D388" s="12">
        <v>50386</v>
      </c>
      <c r="E388" s="13" t="e">
        <f t="shared" si="7"/>
        <v>#REF!</v>
      </c>
    </row>
    <row r="389" spans="1:5" x14ac:dyDescent="0.25">
      <c r="A389" s="5">
        <v>388</v>
      </c>
      <c r="B389" s="6" t="e">
        <f>Información!#REF!</f>
        <v>#REF!</v>
      </c>
      <c r="C389" s="10">
        <f>Información!C389</f>
        <v>3957</v>
      </c>
      <c r="D389" s="12">
        <v>50387</v>
      </c>
      <c r="E389" s="13" t="e">
        <f t="shared" si="7"/>
        <v>#REF!</v>
      </c>
    </row>
    <row r="390" spans="1:5" x14ac:dyDescent="0.25">
      <c r="A390" s="5">
        <v>389</v>
      </c>
      <c r="B390" s="6" t="e">
        <f>Información!#REF!</f>
        <v>#REF!</v>
      </c>
      <c r="C390" s="10">
        <f>Información!C390</f>
        <v>10822</v>
      </c>
      <c r="D390" s="12">
        <v>50388</v>
      </c>
      <c r="E390" s="13" t="e">
        <f t="shared" si="7"/>
        <v>#REF!</v>
      </c>
    </row>
    <row r="391" spans="1:5" x14ac:dyDescent="0.25">
      <c r="A391" s="5">
        <v>390</v>
      </c>
      <c r="B391" s="6" t="e">
        <f>Información!#REF!</f>
        <v>#REF!</v>
      </c>
      <c r="C391" s="10">
        <f>Información!C391</f>
        <v>25370</v>
      </c>
      <c r="D391" s="12">
        <v>50389</v>
      </c>
      <c r="E391" s="13" t="e">
        <f t="shared" si="7"/>
        <v>#REF!</v>
      </c>
    </row>
    <row r="392" spans="1:5" x14ac:dyDescent="0.25">
      <c r="A392" s="5">
        <v>391</v>
      </c>
      <c r="B392" s="6" t="e">
        <f>Información!#REF!</f>
        <v>#REF!</v>
      </c>
      <c r="C392" s="10">
        <f>Información!C392</f>
        <v>8488</v>
      </c>
      <c r="D392" s="12">
        <v>50390</v>
      </c>
      <c r="E392" s="13" t="e">
        <f t="shared" si="7"/>
        <v>#REF!</v>
      </c>
    </row>
    <row r="393" spans="1:5" x14ac:dyDescent="0.25">
      <c r="A393" s="5">
        <v>392</v>
      </c>
      <c r="B393" s="6" t="e">
        <f>Información!#REF!</f>
        <v>#REF!</v>
      </c>
      <c r="C393" s="10">
        <f>Información!C393</f>
        <v>12479</v>
      </c>
      <c r="D393" s="12">
        <v>50391</v>
      </c>
      <c r="E393" s="13" t="e">
        <f t="shared" si="7"/>
        <v>#REF!</v>
      </c>
    </row>
    <row r="394" spans="1:5" x14ac:dyDescent="0.25">
      <c r="A394" s="5">
        <v>393</v>
      </c>
      <c r="B394" s="6" t="e">
        <f>Información!#REF!</f>
        <v>#REF!</v>
      </c>
      <c r="C394" s="10">
        <f>Información!C394</f>
        <v>25557</v>
      </c>
      <c r="D394" s="12">
        <v>50392</v>
      </c>
      <c r="E394" s="13" t="e">
        <f t="shared" si="7"/>
        <v>#REF!</v>
      </c>
    </row>
    <row r="395" spans="1:5" x14ac:dyDescent="0.25">
      <c r="A395" s="5">
        <v>394</v>
      </c>
      <c r="B395" s="6" t="e">
        <f>Información!#REF!</f>
        <v>#REF!</v>
      </c>
      <c r="C395" s="10">
        <f>Información!C395</f>
        <v>8505</v>
      </c>
      <c r="D395" s="12">
        <v>50393</v>
      </c>
      <c r="E395" s="13" t="e">
        <f t="shared" si="7"/>
        <v>#REF!</v>
      </c>
    </row>
    <row r="396" spans="1:5" x14ac:dyDescent="0.25">
      <c r="A396" s="5">
        <v>395</v>
      </c>
      <c r="B396" s="6" t="e">
        <f>Información!#REF!</f>
        <v>#REF!</v>
      </c>
      <c r="C396" s="10">
        <f>Información!C396</f>
        <v>18759</v>
      </c>
      <c r="D396" s="12">
        <v>50394</v>
      </c>
      <c r="E396" s="13" t="e">
        <f t="shared" si="7"/>
        <v>#REF!</v>
      </c>
    </row>
    <row r="397" spans="1:5" x14ac:dyDescent="0.25">
      <c r="A397" s="5">
        <v>396</v>
      </c>
      <c r="B397" s="6" t="e">
        <f>Información!#REF!</f>
        <v>#REF!</v>
      </c>
      <c r="C397" s="10">
        <f>Información!C397</f>
        <v>11955</v>
      </c>
      <c r="D397" s="12">
        <v>50395</v>
      </c>
      <c r="E397" s="13" t="e">
        <f t="shared" si="7"/>
        <v>#REF!</v>
      </c>
    </row>
    <row r="398" spans="1:5" x14ac:dyDescent="0.25">
      <c r="A398" s="5">
        <v>397</v>
      </c>
      <c r="B398" s="6" t="e">
        <f>Información!#REF!</f>
        <v>#REF!</v>
      </c>
      <c r="C398" s="10">
        <f>Información!C398</f>
        <v>10247</v>
      </c>
      <c r="D398" s="12">
        <v>50396</v>
      </c>
      <c r="E398" s="13" t="e">
        <f t="shared" si="7"/>
        <v>#REF!</v>
      </c>
    </row>
    <row r="399" spans="1:5" x14ac:dyDescent="0.25">
      <c r="A399" s="5">
        <v>398</v>
      </c>
      <c r="B399" s="6" t="e">
        <f>Información!#REF!</f>
        <v>#REF!</v>
      </c>
      <c r="C399" s="10">
        <f>Información!C399</f>
        <v>4836</v>
      </c>
      <c r="D399" s="12">
        <v>50397</v>
      </c>
      <c r="E399" s="13" t="e">
        <f t="shared" si="7"/>
        <v>#REF!</v>
      </c>
    </row>
    <row r="400" spans="1:5" x14ac:dyDescent="0.25">
      <c r="A400" s="5">
        <v>399</v>
      </c>
      <c r="B400" s="6" t="e">
        <f>Información!#REF!</f>
        <v>#REF!</v>
      </c>
      <c r="C400" s="10">
        <f>Información!C400</f>
        <v>5969</v>
      </c>
      <c r="D400" s="12">
        <v>50398</v>
      </c>
      <c r="E400" s="13" t="e">
        <f t="shared" si="7"/>
        <v>#REF!</v>
      </c>
    </row>
    <row r="401" spans="1:5" x14ac:dyDescent="0.25">
      <c r="A401" s="5">
        <v>400</v>
      </c>
      <c r="B401" s="6" t="e">
        <f>Información!#REF!</f>
        <v>#REF!</v>
      </c>
      <c r="C401" s="10">
        <f>Información!C401</f>
        <v>16537</v>
      </c>
      <c r="D401" s="12">
        <v>50399</v>
      </c>
      <c r="E401" s="13" t="e">
        <f t="shared" si="7"/>
        <v>#REF!</v>
      </c>
    </row>
    <row r="402" spans="1:5" x14ac:dyDescent="0.25">
      <c r="A402" s="5">
        <v>401</v>
      </c>
      <c r="B402" s="6" t="e">
        <f>Información!#REF!</f>
        <v>#REF!</v>
      </c>
      <c r="C402" s="10">
        <f>Información!C402</f>
        <v>9740</v>
      </c>
      <c r="D402" s="12">
        <v>50400</v>
      </c>
      <c r="E402" s="13" t="e">
        <f t="shared" si="7"/>
        <v>#REF!</v>
      </c>
    </row>
    <row r="403" spans="1:5" x14ac:dyDescent="0.25">
      <c r="A403" s="5">
        <v>402</v>
      </c>
      <c r="B403" s="6" t="e">
        <f>Información!#REF!</f>
        <v>#REF!</v>
      </c>
      <c r="C403" s="10">
        <f>Información!C403</f>
        <v>27636</v>
      </c>
      <c r="D403" s="12">
        <v>50401</v>
      </c>
      <c r="E403" s="13" t="e">
        <f t="shared" si="7"/>
        <v>#REF!</v>
      </c>
    </row>
    <row r="404" spans="1:5" x14ac:dyDescent="0.25">
      <c r="A404" s="5">
        <v>403</v>
      </c>
      <c r="B404" s="6" t="e">
        <f>Información!#REF!</f>
        <v>#REF!</v>
      </c>
      <c r="C404" s="10">
        <f>Información!C404</f>
        <v>11836</v>
      </c>
      <c r="D404" s="12">
        <v>50402</v>
      </c>
      <c r="E404" s="13" t="e">
        <f t="shared" si="7"/>
        <v>#REF!</v>
      </c>
    </row>
    <row r="405" spans="1:5" x14ac:dyDescent="0.25">
      <c r="A405" s="5">
        <v>404</v>
      </c>
      <c r="B405" s="6" t="e">
        <f>Información!#REF!</f>
        <v>#REF!</v>
      </c>
      <c r="C405" s="10">
        <f>Información!C405</f>
        <v>8996</v>
      </c>
      <c r="D405" s="12">
        <v>50403</v>
      </c>
      <c r="E405" s="13" t="e">
        <f t="shared" si="7"/>
        <v>#REF!</v>
      </c>
    </row>
    <row r="406" spans="1:5" x14ac:dyDescent="0.25">
      <c r="A406" s="5">
        <v>405</v>
      </c>
      <c r="B406" s="6" t="e">
        <f>Información!#REF!</f>
        <v>#REF!</v>
      </c>
      <c r="C406" s="10">
        <f>Información!C406</f>
        <v>9584</v>
      </c>
      <c r="D406" s="12">
        <v>50404</v>
      </c>
      <c r="E406" s="13" t="e">
        <f t="shared" si="7"/>
        <v>#REF!</v>
      </c>
    </row>
    <row r="407" spans="1:5" x14ac:dyDescent="0.25">
      <c r="A407" s="5">
        <v>406</v>
      </c>
      <c r="B407" s="6" t="e">
        <f>Información!#REF!</f>
        <v>#REF!</v>
      </c>
      <c r="C407" s="10">
        <f>Información!C407</f>
        <v>12783</v>
      </c>
      <c r="D407" s="12">
        <v>50405</v>
      </c>
      <c r="E407" s="13" t="e">
        <f t="shared" si="7"/>
        <v>#REF!</v>
      </c>
    </row>
    <row r="408" spans="1:5" x14ac:dyDescent="0.25">
      <c r="A408" s="5">
        <v>407</v>
      </c>
      <c r="B408" s="6" t="e">
        <f>Información!#REF!</f>
        <v>#REF!</v>
      </c>
      <c r="C408" s="10">
        <f>Información!C408</f>
        <v>8827</v>
      </c>
      <c r="D408" s="12">
        <v>50406</v>
      </c>
      <c r="E408" s="13" t="e">
        <f t="shared" si="7"/>
        <v>#REF!</v>
      </c>
    </row>
    <row r="409" spans="1:5" x14ac:dyDescent="0.25">
      <c r="A409" s="5">
        <v>408</v>
      </c>
      <c r="B409" s="6" t="e">
        <f>Información!#REF!</f>
        <v>#REF!</v>
      </c>
      <c r="C409" s="10">
        <f>Información!C409</f>
        <v>11684</v>
      </c>
      <c r="D409" s="12">
        <v>50407</v>
      </c>
      <c r="E409" s="13" t="e">
        <f t="shared" si="7"/>
        <v>#REF!</v>
      </c>
    </row>
    <row r="410" spans="1:5" x14ac:dyDescent="0.25">
      <c r="A410" s="5">
        <v>409</v>
      </c>
      <c r="B410" s="6" t="e">
        <f>Información!#REF!</f>
        <v>#REF!</v>
      </c>
      <c r="C410" s="10">
        <f>Información!C410</f>
        <v>11887</v>
      </c>
      <c r="D410" s="12">
        <v>50408</v>
      </c>
      <c r="E410" s="13" t="e">
        <f t="shared" si="7"/>
        <v>#REF!</v>
      </c>
    </row>
    <row r="411" spans="1:5" x14ac:dyDescent="0.25">
      <c r="A411" s="5">
        <v>410</v>
      </c>
      <c r="B411" s="6" t="e">
        <f>Información!#REF!</f>
        <v>#REF!</v>
      </c>
      <c r="C411" s="10">
        <f>Información!C411</f>
        <v>4836</v>
      </c>
      <c r="D411" s="12">
        <v>50409</v>
      </c>
      <c r="E411" s="13" t="e">
        <f t="shared" si="7"/>
        <v>#REF!</v>
      </c>
    </row>
    <row r="412" spans="1:5" x14ac:dyDescent="0.25">
      <c r="A412" s="5">
        <v>411</v>
      </c>
      <c r="B412" s="6" t="e">
        <f>Información!#REF!</f>
        <v>#REF!</v>
      </c>
      <c r="C412" s="10">
        <f>Información!C412</f>
        <v>7000</v>
      </c>
      <c r="D412" s="12">
        <v>50410</v>
      </c>
      <c r="E412" s="13" t="e">
        <f t="shared" si="7"/>
        <v>#REF!</v>
      </c>
    </row>
    <row r="413" spans="1:5" x14ac:dyDescent="0.25">
      <c r="A413" s="5">
        <v>412</v>
      </c>
      <c r="B413" s="6" t="e">
        <f>Información!#REF!</f>
        <v>#REF!</v>
      </c>
      <c r="C413" s="10">
        <f>Información!C413</f>
        <v>10348</v>
      </c>
      <c r="D413" s="12">
        <v>50411</v>
      </c>
      <c r="E413" s="13" t="e">
        <f t="shared" si="7"/>
        <v>#REF!</v>
      </c>
    </row>
    <row r="414" spans="1:5" x14ac:dyDescent="0.25">
      <c r="A414" s="5">
        <v>413</v>
      </c>
      <c r="B414" s="6" t="e">
        <f>Información!#REF!</f>
        <v>#REF!</v>
      </c>
      <c r="C414" s="10">
        <f>Información!C414</f>
        <v>16436</v>
      </c>
      <c r="D414" s="12">
        <v>50412</v>
      </c>
      <c r="E414" s="13" t="e">
        <f t="shared" si="7"/>
        <v>#REF!</v>
      </c>
    </row>
    <row r="415" spans="1:5" x14ac:dyDescent="0.25">
      <c r="A415" s="5">
        <v>414</v>
      </c>
      <c r="B415" s="6" t="e">
        <f>Información!#REF!</f>
        <v>#REF!</v>
      </c>
      <c r="C415" s="10">
        <f>Información!C415</f>
        <v>7186</v>
      </c>
      <c r="D415" s="12">
        <v>50413</v>
      </c>
      <c r="E415" s="13" t="e">
        <f t="shared" si="7"/>
        <v>#REF!</v>
      </c>
    </row>
    <row r="416" spans="1:5" x14ac:dyDescent="0.25">
      <c r="A416" s="5">
        <v>415</v>
      </c>
      <c r="B416" s="6" t="e">
        <f>Información!#REF!</f>
        <v>#REF!</v>
      </c>
      <c r="C416" s="10">
        <f>Información!C416</f>
        <v>8319</v>
      </c>
      <c r="D416" s="12">
        <v>50414</v>
      </c>
      <c r="E416" s="13" t="e">
        <f t="shared" si="7"/>
        <v>#REF!</v>
      </c>
    </row>
    <row r="417" spans="1:5" x14ac:dyDescent="0.25">
      <c r="A417" s="5">
        <v>416</v>
      </c>
      <c r="B417" s="6" t="e">
        <f>Información!#REF!</f>
        <v>#REF!</v>
      </c>
      <c r="C417" s="10">
        <f>Información!C417</f>
        <v>1826</v>
      </c>
      <c r="D417" s="12">
        <v>50415</v>
      </c>
      <c r="E417" s="13" t="e">
        <f t="shared" si="7"/>
        <v>#REF!</v>
      </c>
    </row>
    <row r="418" spans="1:5" x14ac:dyDescent="0.25">
      <c r="A418" s="5">
        <v>417</v>
      </c>
      <c r="B418" s="6" t="e">
        <f>Información!#REF!</f>
        <v>#REF!</v>
      </c>
      <c r="C418" s="10">
        <f>Información!C418</f>
        <v>7305</v>
      </c>
      <c r="D418" s="12">
        <v>50416</v>
      </c>
      <c r="E418" s="13" t="e">
        <f t="shared" si="7"/>
        <v>#REF!</v>
      </c>
    </row>
    <row r="419" spans="1:5" x14ac:dyDescent="0.25">
      <c r="A419" s="5">
        <v>418</v>
      </c>
      <c r="B419" s="6" t="e">
        <f>Información!#REF!</f>
        <v>#REF!</v>
      </c>
      <c r="C419" s="10">
        <f>Información!C419</f>
        <v>30033</v>
      </c>
      <c r="D419" s="12">
        <v>50417</v>
      </c>
      <c r="E419" s="13" t="e">
        <f t="shared" si="7"/>
        <v>#REF!</v>
      </c>
    </row>
    <row r="420" spans="1:5" x14ac:dyDescent="0.25">
      <c r="A420" s="5">
        <v>419</v>
      </c>
      <c r="B420" s="6" t="e">
        <f>Información!#REF!</f>
        <v>#REF!</v>
      </c>
      <c r="C420" s="10">
        <f>Información!C420</f>
        <v>13730</v>
      </c>
      <c r="D420" s="12">
        <v>50418</v>
      </c>
      <c r="E420" s="13" t="e">
        <f t="shared" si="7"/>
        <v>#REF!</v>
      </c>
    </row>
    <row r="421" spans="1:5" x14ac:dyDescent="0.25">
      <c r="A421" s="5">
        <v>420</v>
      </c>
      <c r="B421" s="6" t="e">
        <f>Información!#REF!</f>
        <v>#REF!</v>
      </c>
      <c r="C421" s="10">
        <f>Información!C421</f>
        <v>28696</v>
      </c>
      <c r="D421" s="12">
        <v>50419</v>
      </c>
      <c r="E421" s="13" t="e">
        <f t="shared" si="7"/>
        <v>#REF!</v>
      </c>
    </row>
    <row r="422" spans="1:5" x14ac:dyDescent="0.25">
      <c r="A422" s="5">
        <v>421</v>
      </c>
      <c r="B422" s="6" t="e">
        <f>Información!#REF!</f>
        <v>#REF!</v>
      </c>
      <c r="C422" s="10">
        <f>Información!C422</f>
        <v>3619</v>
      </c>
      <c r="D422" s="12">
        <v>50420</v>
      </c>
      <c r="E422" s="13" t="e">
        <f t="shared" si="7"/>
        <v>#REF!</v>
      </c>
    </row>
    <row r="423" spans="1:5" x14ac:dyDescent="0.25">
      <c r="A423" s="5">
        <v>422</v>
      </c>
      <c r="B423" s="6" t="e">
        <f>Información!#REF!</f>
        <v>#REF!</v>
      </c>
      <c r="C423" s="10">
        <f>Información!C423</f>
        <v>14626</v>
      </c>
      <c r="D423" s="12">
        <v>50421</v>
      </c>
      <c r="E423" s="13" t="e">
        <f t="shared" si="7"/>
        <v>#REF!</v>
      </c>
    </row>
    <row r="424" spans="1:5" x14ac:dyDescent="0.25">
      <c r="A424" s="5">
        <v>423</v>
      </c>
      <c r="B424" s="6" t="e">
        <f>Información!#REF!</f>
        <v>#REF!</v>
      </c>
      <c r="C424" s="10">
        <f>Información!C424</f>
        <v>28357</v>
      </c>
      <c r="D424" s="12">
        <v>50422</v>
      </c>
      <c r="E424" s="13" t="e">
        <f t="shared" ref="E424:E479" si="8">IF(B424=0,0,D424-C424)</f>
        <v>#REF!</v>
      </c>
    </row>
    <row r="425" spans="1:5" x14ac:dyDescent="0.25">
      <c r="A425" s="5">
        <v>424</v>
      </c>
      <c r="B425" s="6" t="e">
        <f>Información!#REF!</f>
        <v>#REF!</v>
      </c>
      <c r="C425" s="10">
        <f>Información!C425</f>
        <v>16831</v>
      </c>
      <c r="D425" s="12">
        <v>50423</v>
      </c>
      <c r="E425" s="13" t="e">
        <f t="shared" si="8"/>
        <v>#REF!</v>
      </c>
    </row>
    <row r="426" spans="1:5" x14ac:dyDescent="0.25">
      <c r="A426" s="5">
        <v>425</v>
      </c>
      <c r="B426" s="6" t="e">
        <f>Información!#REF!</f>
        <v>#REF!</v>
      </c>
      <c r="C426" s="10">
        <f>Información!C426</f>
        <v>3044</v>
      </c>
      <c r="D426" s="12">
        <v>50424</v>
      </c>
      <c r="E426" s="13" t="e">
        <f t="shared" si="8"/>
        <v>#REF!</v>
      </c>
    </row>
    <row r="427" spans="1:5" x14ac:dyDescent="0.25">
      <c r="A427" s="5">
        <v>426</v>
      </c>
      <c r="B427" s="6" t="e">
        <f>Información!#REF!</f>
        <v>#REF!</v>
      </c>
      <c r="C427" s="10">
        <f>Información!C427</f>
        <v>17594</v>
      </c>
      <c r="D427" s="12">
        <v>50425</v>
      </c>
      <c r="E427" s="13" t="e">
        <f t="shared" si="8"/>
        <v>#REF!</v>
      </c>
    </row>
    <row r="428" spans="1:5" x14ac:dyDescent="0.25">
      <c r="A428" s="5">
        <v>427</v>
      </c>
      <c r="B428" s="6" t="e">
        <f>Información!#REF!</f>
        <v>#REF!</v>
      </c>
      <c r="C428" s="10">
        <f>Información!C428</f>
        <v>27712</v>
      </c>
      <c r="D428" s="12">
        <v>50426</v>
      </c>
      <c r="E428" s="13" t="e">
        <f t="shared" si="8"/>
        <v>#REF!</v>
      </c>
    </row>
    <row r="429" spans="1:5" x14ac:dyDescent="0.25">
      <c r="A429" s="5">
        <v>428</v>
      </c>
      <c r="B429" s="6" t="e">
        <f>Información!#REF!</f>
        <v>#REF!</v>
      </c>
      <c r="C429" s="10">
        <f>Información!C429</f>
        <v>10348</v>
      </c>
      <c r="D429" s="12">
        <v>50427</v>
      </c>
      <c r="E429" s="13" t="e">
        <f t="shared" si="8"/>
        <v>#REF!</v>
      </c>
    </row>
    <row r="430" spans="1:5" x14ac:dyDescent="0.25">
      <c r="A430" s="5">
        <v>429</v>
      </c>
      <c r="B430" s="6" t="e">
        <f>Información!#REF!</f>
        <v>#REF!</v>
      </c>
      <c r="C430" s="10">
        <f>Información!C430</f>
        <v>1488</v>
      </c>
      <c r="D430" s="12">
        <v>50428</v>
      </c>
      <c r="E430" s="13" t="e">
        <f t="shared" si="8"/>
        <v>#REF!</v>
      </c>
    </row>
    <row r="431" spans="1:5" x14ac:dyDescent="0.25">
      <c r="A431" s="5">
        <v>430</v>
      </c>
      <c r="B431" s="6" t="e">
        <f>Información!#REF!</f>
        <v>#REF!</v>
      </c>
      <c r="C431" s="10">
        <f>Información!C431</f>
        <v>8522</v>
      </c>
      <c r="D431" s="12">
        <v>50429</v>
      </c>
      <c r="E431" s="13" t="e">
        <f t="shared" si="8"/>
        <v>#REF!</v>
      </c>
    </row>
    <row r="432" spans="1:5" x14ac:dyDescent="0.25">
      <c r="A432" s="5">
        <v>431</v>
      </c>
      <c r="B432" s="6" t="e">
        <f>Información!#REF!</f>
        <v>#REF!</v>
      </c>
      <c r="C432" s="10">
        <f>Información!C432</f>
        <v>6544</v>
      </c>
      <c r="D432" s="12">
        <v>50430</v>
      </c>
      <c r="E432" s="13" t="e">
        <f t="shared" si="8"/>
        <v>#REF!</v>
      </c>
    </row>
    <row r="433" spans="1:5" x14ac:dyDescent="0.25">
      <c r="A433" s="5">
        <v>432</v>
      </c>
      <c r="B433" s="6" t="e">
        <f>Información!#REF!</f>
        <v>#REF!</v>
      </c>
      <c r="C433" s="10">
        <f>Información!C433</f>
        <v>12242</v>
      </c>
      <c r="D433" s="12">
        <v>50431</v>
      </c>
      <c r="E433" s="13" t="e">
        <f t="shared" si="8"/>
        <v>#REF!</v>
      </c>
    </row>
    <row r="434" spans="1:5" x14ac:dyDescent="0.25">
      <c r="A434" s="5">
        <v>433</v>
      </c>
      <c r="B434" s="6" t="e">
        <f>Información!#REF!</f>
        <v>#REF!</v>
      </c>
      <c r="C434" s="10">
        <f>Información!C434</f>
        <v>3652</v>
      </c>
      <c r="D434" s="12">
        <v>50432</v>
      </c>
      <c r="E434" s="13" t="e">
        <f t="shared" si="8"/>
        <v>#REF!</v>
      </c>
    </row>
    <row r="435" spans="1:5" x14ac:dyDescent="0.25">
      <c r="A435" s="5">
        <v>434</v>
      </c>
      <c r="B435" s="6" t="e">
        <f>Información!#REF!</f>
        <v>#REF!</v>
      </c>
      <c r="C435" s="10">
        <f>Información!C435</f>
        <v>22317</v>
      </c>
      <c r="D435" s="12">
        <v>50433</v>
      </c>
      <c r="E435" s="13" t="e">
        <f t="shared" si="8"/>
        <v>#REF!</v>
      </c>
    </row>
    <row r="436" spans="1:5" x14ac:dyDescent="0.25">
      <c r="A436" s="5">
        <v>435</v>
      </c>
      <c r="B436" s="6" t="e">
        <f>Información!#REF!</f>
        <v>#REF!</v>
      </c>
      <c r="C436" s="10">
        <f>Información!C436</f>
        <v>10653</v>
      </c>
      <c r="D436" s="12">
        <v>50434</v>
      </c>
      <c r="E436" s="13" t="e">
        <f t="shared" si="8"/>
        <v>#REF!</v>
      </c>
    </row>
    <row r="437" spans="1:5" x14ac:dyDescent="0.25">
      <c r="A437" s="5">
        <v>436</v>
      </c>
      <c r="B437" s="6" t="e">
        <f>Información!#REF!</f>
        <v>#REF!</v>
      </c>
      <c r="C437" s="10">
        <f>Información!C437</f>
        <v>4870</v>
      </c>
      <c r="D437" s="12">
        <v>50435</v>
      </c>
      <c r="E437" s="13" t="e">
        <f t="shared" si="8"/>
        <v>#REF!</v>
      </c>
    </row>
    <row r="438" spans="1:5" x14ac:dyDescent="0.25">
      <c r="A438" s="5">
        <v>437</v>
      </c>
      <c r="B438" s="6" t="e">
        <f>Información!#REF!</f>
        <v>#REF!</v>
      </c>
      <c r="C438" s="10">
        <f>Información!C438</f>
        <v>3044</v>
      </c>
      <c r="D438" s="12">
        <v>50436</v>
      </c>
      <c r="E438" s="13" t="e">
        <f t="shared" si="8"/>
        <v>#REF!</v>
      </c>
    </row>
    <row r="439" spans="1:5" x14ac:dyDescent="0.25">
      <c r="A439" s="5">
        <v>438</v>
      </c>
      <c r="B439" s="6" t="e">
        <f>Información!#REF!</f>
        <v>#REF!</v>
      </c>
      <c r="C439" s="10">
        <f>Información!C439</f>
        <v>24291</v>
      </c>
      <c r="D439" s="12">
        <v>50437</v>
      </c>
      <c r="E439" s="13" t="e">
        <f t="shared" si="8"/>
        <v>#REF!</v>
      </c>
    </row>
    <row r="440" spans="1:5" x14ac:dyDescent="0.25">
      <c r="A440" s="5">
        <v>439</v>
      </c>
      <c r="B440" s="6" t="e">
        <f>Información!#REF!</f>
        <v>#REF!</v>
      </c>
      <c r="C440" s="10">
        <f>Información!C440</f>
        <v>14609</v>
      </c>
      <c r="D440" s="12">
        <v>50438</v>
      </c>
      <c r="E440" s="13" t="e">
        <f t="shared" si="8"/>
        <v>#REF!</v>
      </c>
    </row>
    <row r="441" spans="1:5" x14ac:dyDescent="0.25">
      <c r="A441" s="5">
        <v>440</v>
      </c>
      <c r="B441" s="6" t="e">
        <f>Información!#REF!</f>
        <v>#REF!</v>
      </c>
      <c r="C441" s="10">
        <f>Información!C441</f>
        <v>14339</v>
      </c>
      <c r="D441" s="12">
        <v>50439</v>
      </c>
      <c r="E441" s="13" t="e">
        <f t="shared" si="8"/>
        <v>#REF!</v>
      </c>
    </row>
    <row r="442" spans="1:5" x14ac:dyDescent="0.25">
      <c r="A442" s="5">
        <v>441</v>
      </c>
      <c r="B442" s="6" t="e">
        <f>Información!#REF!</f>
        <v>#REF!</v>
      </c>
      <c r="C442" s="10">
        <f>Información!C442</f>
        <v>22999</v>
      </c>
      <c r="D442" s="12">
        <v>50440</v>
      </c>
      <c r="E442" s="13" t="e">
        <f t="shared" si="8"/>
        <v>#REF!</v>
      </c>
    </row>
    <row r="443" spans="1:5" x14ac:dyDescent="0.25">
      <c r="A443" s="5">
        <v>442</v>
      </c>
      <c r="B443" s="6" t="e">
        <f>Información!#REF!</f>
        <v>#REF!</v>
      </c>
      <c r="C443" s="10">
        <f>Información!C443</f>
        <v>8522</v>
      </c>
      <c r="D443" s="12">
        <v>50441</v>
      </c>
      <c r="E443" s="13" t="e">
        <f t="shared" si="8"/>
        <v>#REF!</v>
      </c>
    </row>
    <row r="444" spans="1:5" x14ac:dyDescent="0.25">
      <c r="A444" s="5">
        <v>443</v>
      </c>
      <c r="B444" s="6" t="e">
        <f>Información!#REF!</f>
        <v>#REF!</v>
      </c>
      <c r="C444" s="10">
        <f>Información!C444</f>
        <v>15539</v>
      </c>
      <c r="D444" s="12">
        <v>50442</v>
      </c>
      <c r="E444" s="13" t="e">
        <f t="shared" si="8"/>
        <v>#REF!</v>
      </c>
    </row>
    <row r="445" spans="1:5" x14ac:dyDescent="0.25">
      <c r="A445" s="5">
        <v>444</v>
      </c>
      <c r="B445" s="6" t="e">
        <f>Información!#REF!</f>
        <v>#REF!</v>
      </c>
      <c r="C445" s="10">
        <f>Información!C445</f>
        <v>9131</v>
      </c>
      <c r="D445" s="12">
        <v>50443</v>
      </c>
      <c r="E445" s="13" t="e">
        <f t="shared" si="8"/>
        <v>#REF!</v>
      </c>
    </row>
    <row r="446" spans="1:5" x14ac:dyDescent="0.25">
      <c r="A446" s="5">
        <v>445</v>
      </c>
      <c r="B446" s="6" t="e">
        <f>Información!#REF!</f>
        <v>#REF!</v>
      </c>
      <c r="C446" s="10">
        <f>Información!C446</f>
        <v>17056</v>
      </c>
      <c r="D446" s="12">
        <v>50444</v>
      </c>
      <c r="E446" s="13" t="e">
        <f t="shared" si="8"/>
        <v>#REF!</v>
      </c>
    </row>
    <row r="447" spans="1:5" x14ac:dyDescent="0.25">
      <c r="A447" s="5">
        <v>446</v>
      </c>
      <c r="B447" s="6" t="e">
        <f>Información!#REF!</f>
        <v>#REF!</v>
      </c>
      <c r="C447" s="10">
        <f>Información!C447</f>
        <v>13865</v>
      </c>
      <c r="D447" s="12">
        <v>50445</v>
      </c>
      <c r="E447" s="13" t="e">
        <f t="shared" si="8"/>
        <v>#REF!</v>
      </c>
    </row>
    <row r="448" spans="1:5" x14ac:dyDescent="0.25">
      <c r="A448" s="5">
        <v>447</v>
      </c>
      <c r="B448" s="6" t="e">
        <f>Información!#REF!</f>
        <v>#REF!</v>
      </c>
      <c r="C448" s="10">
        <f>Información!C448</f>
        <v>15827</v>
      </c>
      <c r="D448" s="12">
        <v>50446</v>
      </c>
      <c r="E448" s="13" t="e">
        <f t="shared" si="8"/>
        <v>#REF!</v>
      </c>
    </row>
    <row r="449" spans="1:5" x14ac:dyDescent="0.25">
      <c r="A449" s="5">
        <v>448</v>
      </c>
      <c r="B449" s="6" t="e">
        <f>Información!#REF!</f>
        <v>#REF!</v>
      </c>
      <c r="C449" s="10">
        <f>Información!C449</f>
        <v>15692</v>
      </c>
      <c r="D449" s="12">
        <v>50447</v>
      </c>
      <c r="E449" s="13" t="e">
        <f t="shared" si="8"/>
        <v>#REF!</v>
      </c>
    </row>
    <row r="450" spans="1:5" x14ac:dyDescent="0.25">
      <c r="A450" s="5">
        <v>449</v>
      </c>
      <c r="B450" s="6" t="e">
        <f>Información!#REF!</f>
        <v>#REF!</v>
      </c>
      <c r="C450" s="10">
        <f>Información!C450</f>
        <v>2435</v>
      </c>
      <c r="D450" s="12">
        <v>50448</v>
      </c>
      <c r="E450" s="13" t="e">
        <f t="shared" si="8"/>
        <v>#REF!</v>
      </c>
    </row>
    <row r="451" spans="1:5" x14ac:dyDescent="0.25">
      <c r="A451" s="5">
        <v>450</v>
      </c>
      <c r="B451" s="6" t="e">
        <f>Información!#REF!</f>
        <v>#REF!</v>
      </c>
      <c r="C451" s="10">
        <f>Información!C451</f>
        <v>33208</v>
      </c>
      <c r="D451" s="12">
        <v>50449</v>
      </c>
      <c r="E451" s="13" t="e">
        <f t="shared" si="8"/>
        <v>#REF!</v>
      </c>
    </row>
    <row r="452" spans="1:5" x14ac:dyDescent="0.25">
      <c r="A452" s="5">
        <v>451</v>
      </c>
      <c r="B452" s="6" t="e">
        <f>Información!#REF!</f>
        <v>#REF!</v>
      </c>
      <c r="C452" s="10">
        <f>Información!C452</f>
        <v>45775</v>
      </c>
      <c r="D452" s="12">
        <v>50450</v>
      </c>
      <c r="E452" s="13" t="e">
        <f t="shared" si="8"/>
        <v>#REF!</v>
      </c>
    </row>
    <row r="453" spans="1:5" x14ac:dyDescent="0.25">
      <c r="A453" s="5">
        <v>452</v>
      </c>
      <c r="B453" s="6" t="e">
        <f>Información!#REF!</f>
        <v>#REF!</v>
      </c>
      <c r="C453" s="10">
        <f>Información!C453</f>
        <v>3652</v>
      </c>
      <c r="D453" s="12">
        <v>50451</v>
      </c>
      <c r="E453" s="13" t="e">
        <f t="shared" si="8"/>
        <v>#REF!</v>
      </c>
    </row>
    <row r="454" spans="1:5" x14ac:dyDescent="0.25">
      <c r="A454" s="5">
        <v>453</v>
      </c>
      <c r="B454" s="6" t="e">
        <f>Información!#REF!</f>
        <v>#REF!</v>
      </c>
      <c r="C454" s="10">
        <f>Información!C454</f>
        <v>5157</v>
      </c>
      <c r="D454" s="12">
        <v>50452</v>
      </c>
      <c r="E454" s="13" t="e">
        <f t="shared" si="8"/>
        <v>#REF!</v>
      </c>
    </row>
    <row r="455" spans="1:5" x14ac:dyDescent="0.25">
      <c r="A455" s="5">
        <v>454</v>
      </c>
      <c r="B455" s="6" t="e">
        <f>Información!#REF!</f>
        <v>#REF!</v>
      </c>
      <c r="C455" s="10">
        <f>Información!C455</f>
        <v>6053</v>
      </c>
      <c r="D455" s="12">
        <v>50453</v>
      </c>
      <c r="E455" s="13" t="e">
        <f t="shared" si="8"/>
        <v>#REF!</v>
      </c>
    </row>
    <row r="456" spans="1:5" x14ac:dyDescent="0.25">
      <c r="A456" s="5">
        <v>455</v>
      </c>
      <c r="B456" s="6" t="e">
        <f>Información!#REF!</f>
        <v>#REF!</v>
      </c>
      <c r="C456" s="10">
        <f>Información!C456</f>
        <v>9740</v>
      </c>
      <c r="D456" s="12">
        <v>50454</v>
      </c>
      <c r="E456" s="13" t="e">
        <f t="shared" si="8"/>
        <v>#REF!</v>
      </c>
    </row>
    <row r="457" spans="1:5" x14ac:dyDescent="0.25">
      <c r="A457" s="5">
        <v>456</v>
      </c>
      <c r="B457" s="6" t="e">
        <f>Información!#REF!</f>
        <v>#REF!</v>
      </c>
      <c r="C457" s="10">
        <f>Información!C457</f>
        <v>3872</v>
      </c>
      <c r="D457" s="12">
        <v>50455</v>
      </c>
      <c r="E457" s="13" t="e">
        <f t="shared" si="8"/>
        <v>#REF!</v>
      </c>
    </row>
    <row r="458" spans="1:5" x14ac:dyDescent="0.25">
      <c r="A458" s="5">
        <v>457</v>
      </c>
      <c r="B458" s="6" t="e">
        <f>Información!#REF!</f>
        <v>#REF!</v>
      </c>
      <c r="C458" s="10">
        <f>Información!C458</f>
        <v>13663</v>
      </c>
      <c r="D458" s="12">
        <v>50456</v>
      </c>
      <c r="E458" s="13" t="e">
        <f t="shared" si="8"/>
        <v>#REF!</v>
      </c>
    </row>
    <row r="459" spans="1:5" x14ac:dyDescent="0.25">
      <c r="A459" s="5">
        <v>458</v>
      </c>
      <c r="B459" s="6" t="e">
        <f>Información!#REF!</f>
        <v>#REF!</v>
      </c>
      <c r="C459" s="10">
        <f>Información!C459</f>
        <v>8522</v>
      </c>
      <c r="D459" s="12">
        <v>50457</v>
      </c>
      <c r="E459" s="13" t="e">
        <f t="shared" si="8"/>
        <v>#REF!</v>
      </c>
    </row>
    <row r="460" spans="1:5" x14ac:dyDescent="0.25">
      <c r="A460" s="5">
        <v>459</v>
      </c>
      <c r="B460" s="6" t="e">
        <f>Información!#REF!</f>
        <v>#REF!</v>
      </c>
      <c r="C460" s="10">
        <f>Información!C460</f>
        <v>25557</v>
      </c>
      <c r="D460" s="12">
        <v>50458</v>
      </c>
      <c r="E460" s="13" t="e">
        <f t="shared" si="8"/>
        <v>#REF!</v>
      </c>
    </row>
    <row r="461" spans="1:5" x14ac:dyDescent="0.25">
      <c r="A461" s="5">
        <v>460</v>
      </c>
      <c r="B461" s="6" t="e">
        <f>Información!#REF!</f>
        <v>#REF!</v>
      </c>
      <c r="C461" s="10">
        <f>Información!C461</f>
        <v>6087</v>
      </c>
      <c r="D461" s="12">
        <v>50459</v>
      </c>
      <c r="E461" s="13" t="e">
        <f t="shared" si="8"/>
        <v>#REF!</v>
      </c>
    </row>
    <row r="462" spans="1:5" x14ac:dyDescent="0.25">
      <c r="A462" s="5">
        <v>461</v>
      </c>
      <c r="B462" s="6" t="e">
        <f>Información!#REF!</f>
        <v>#REF!</v>
      </c>
      <c r="C462" s="10">
        <f>Información!C462</f>
        <v>11633</v>
      </c>
      <c r="D462" s="12">
        <v>50460</v>
      </c>
      <c r="E462" s="13" t="e">
        <f t="shared" si="8"/>
        <v>#REF!</v>
      </c>
    </row>
    <row r="463" spans="1:5" x14ac:dyDescent="0.25">
      <c r="A463" s="5">
        <v>462</v>
      </c>
      <c r="B463" s="6" t="e">
        <f>Información!#REF!</f>
        <v>#REF!</v>
      </c>
      <c r="C463" s="10">
        <f>Información!C463</f>
        <v>5512</v>
      </c>
      <c r="D463" s="12">
        <v>50461</v>
      </c>
      <c r="E463" s="13" t="e">
        <f t="shared" si="8"/>
        <v>#REF!</v>
      </c>
    </row>
    <row r="464" spans="1:5" x14ac:dyDescent="0.25">
      <c r="A464" s="5">
        <v>463</v>
      </c>
      <c r="B464" s="6" t="e">
        <f>Información!#REF!</f>
        <v>#REF!</v>
      </c>
      <c r="C464" s="10">
        <f>Información!C464</f>
        <v>13223</v>
      </c>
      <c r="D464" s="12">
        <v>50462</v>
      </c>
      <c r="E464" s="13" t="e">
        <f t="shared" si="8"/>
        <v>#REF!</v>
      </c>
    </row>
    <row r="465" spans="1:5" x14ac:dyDescent="0.25">
      <c r="A465" s="5">
        <v>464</v>
      </c>
      <c r="B465" s="6" t="e">
        <f>Información!#REF!</f>
        <v>#REF!</v>
      </c>
      <c r="C465" s="10">
        <f>Información!C465</f>
        <v>9131</v>
      </c>
      <c r="D465" s="12">
        <v>50463</v>
      </c>
      <c r="E465" s="13" t="e">
        <f t="shared" si="8"/>
        <v>#REF!</v>
      </c>
    </row>
    <row r="466" spans="1:5" x14ac:dyDescent="0.25">
      <c r="A466" s="5">
        <v>465</v>
      </c>
      <c r="B466" s="6" t="e">
        <f>Información!#REF!</f>
        <v>#REF!</v>
      </c>
      <c r="C466" s="10">
        <f>Información!C466</f>
        <v>22763</v>
      </c>
      <c r="D466" s="12">
        <v>50464</v>
      </c>
      <c r="E466" s="13" t="e">
        <f t="shared" si="8"/>
        <v>#REF!</v>
      </c>
    </row>
    <row r="467" spans="1:5" x14ac:dyDescent="0.25">
      <c r="A467" s="5">
        <v>466</v>
      </c>
      <c r="B467" s="6" t="e">
        <f>Información!#REF!</f>
        <v>#REF!</v>
      </c>
      <c r="C467" s="10">
        <f>Información!C467</f>
        <v>5614</v>
      </c>
      <c r="D467" s="12">
        <v>50465</v>
      </c>
      <c r="E467" s="13" t="e">
        <f t="shared" si="8"/>
        <v>#REF!</v>
      </c>
    </row>
    <row r="468" spans="1:5" x14ac:dyDescent="0.25">
      <c r="A468" s="5">
        <v>467</v>
      </c>
      <c r="B468" s="6" t="e">
        <f>Información!#REF!</f>
        <v>#REF!</v>
      </c>
      <c r="C468" s="10">
        <f>Información!C468</f>
        <v>27937</v>
      </c>
      <c r="D468" s="12">
        <v>50466</v>
      </c>
      <c r="E468" s="13" t="e">
        <f t="shared" si="8"/>
        <v>#REF!</v>
      </c>
    </row>
    <row r="469" spans="1:5" x14ac:dyDescent="0.25">
      <c r="A469" s="5">
        <v>468</v>
      </c>
      <c r="B469" s="6" t="e">
        <f>Información!#REF!</f>
        <v>#REF!</v>
      </c>
      <c r="C469" s="10">
        <f>Información!C469</f>
        <v>30032</v>
      </c>
      <c r="D469" s="12">
        <v>50467</v>
      </c>
      <c r="E469" s="13" t="e">
        <f t="shared" si="8"/>
        <v>#REF!</v>
      </c>
    </row>
    <row r="470" spans="1:5" x14ac:dyDescent="0.25">
      <c r="A470" s="5">
        <v>469</v>
      </c>
      <c r="B470" s="6" t="e">
        <f>Información!#REF!</f>
        <v>#REF!</v>
      </c>
      <c r="C470" s="10">
        <f>Información!C470</f>
        <v>7136</v>
      </c>
      <c r="D470" s="12">
        <v>50468</v>
      </c>
      <c r="E470" s="13" t="e">
        <f t="shared" si="8"/>
        <v>#REF!</v>
      </c>
    </row>
    <row r="471" spans="1:5" x14ac:dyDescent="0.25">
      <c r="A471" s="5">
        <v>470</v>
      </c>
      <c r="B471" s="6" t="e">
        <f>Información!#REF!</f>
        <v>#REF!</v>
      </c>
      <c r="C471" s="10">
        <f>Información!C471</f>
        <v>8827</v>
      </c>
      <c r="D471" s="12">
        <v>50469</v>
      </c>
      <c r="E471" s="13" t="e">
        <f t="shared" si="8"/>
        <v>#REF!</v>
      </c>
    </row>
    <row r="472" spans="1:5" x14ac:dyDescent="0.25">
      <c r="A472" s="5">
        <v>471</v>
      </c>
      <c r="B472" s="6" t="e">
        <f>Información!#REF!</f>
        <v>#REF!</v>
      </c>
      <c r="C472" s="10">
        <f>Información!C472</f>
        <v>6037</v>
      </c>
      <c r="D472" s="12">
        <v>50470</v>
      </c>
      <c r="E472" s="13" t="e">
        <f t="shared" si="8"/>
        <v>#REF!</v>
      </c>
    </row>
    <row r="473" spans="1:5" x14ac:dyDescent="0.25">
      <c r="A473" s="5">
        <v>472</v>
      </c>
      <c r="B473" s="6" t="e">
        <f>Información!#REF!</f>
        <v>#REF!</v>
      </c>
      <c r="C473" s="10">
        <f>Información!C473</f>
        <v>23764</v>
      </c>
      <c r="D473" s="12">
        <v>50471</v>
      </c>
      <c r="E473" s="13" t="e">
        <f t="shared" si="8"/>
        <v>#REF!</v>
      </c>
    </row>
    <row r="474" spans="1:5" x14ac:dyDescent="0.25">
      <c r="A474" s="5">
        <v>473</v>
      </c>
      <c r="B474" s="6" t="e">
        <f>Información!#REF!</f>
        <v>#REF!</v>
      </c>
      <c r="C474" s="10">
        <f>Información!C474</f>
        <v>22581</v>
      </c>
      <c r="D474" s="12">
        <v>50472</v>
      </c>
      <c r="E474" s="13" t="e">
        <f t="shared" si="8"/>
        <v>#REF!</v>
      </c>
    </row>
    <row r="475" spans="1:5" x14ac:dyDescent="0.25">
      <c r="A475" s="5">
        <v>474</v>
      </c>
      <c r="B475" s="6" t="e">
        <f>Información!#REF!</f>
        <v>#REF!</v>
      </c>
      <c r="C475" s="10">
        <f>Información!C475</f>
        <v>29187</v>
      </c>
      <c r="D475" s="12">
        <v>50473</v>
      </c>
      <c r="E475" s="13" t="e">
        <f t="shared" si="8"/>
        <v>#REF!</v>
      </c>
    </row>
    <row r="476" spans="1:5" x14ac:dyDescent="0.25">
      <c r="A476" s="5">
        <v>475</v>
      </c>
      <c r="B476" s="6" t="e">
        <f>Información!#REF!</f>
        <v>#REF!</v>
      </c>
      <c r="C476" s="10">
        <f>Información!C476</f>
        <v>12175</v>
      </c>
      <c r="D476" s="12">
        <v>50474</v>
      </c>
      <c r="E476" s="13" t="e">
        <f t="shared" si="8"/>
        <v>#REF!</v>
      </c>
    </row>
    <row r="477" spans="1:5" x14ac:dyDescent="0.25">
      <c r="A477" s="5">
        <v>476</v>
      </c>
      <c r="B477" s="6" t="e">
        <f>Información!#REF!</f>
        <v>#REF!</v>
      </c>
      <c r="C477" s="10">
        <f>Información!C477</f>
        <v>11566</v>
      </c>
      <c r="D477" s="12">
        <v>50475</v>
      </c>
      <c r="E477" s="13" t="e">
        <f t="shared" si="8"/>
        <v>#REF!</v>
      </c>
    </row>
    <row r="478" spans="1:5" x14ac:dyDescent="0.25">
      <c r="A478" s="5">
        <v>477</v>
      </c>
      <c r="B478" s="6" t="e">
        <f>Información!#REF!</f>
        <v>#REF!</v>
      </c>
      <c r="C478" s="10">
        <f>Información!C478</f>
        <v>22581</v>
      </c>
      <c r="D478" s="12">
        <v>50476</v>
      </c>
      <c r="E478" s="13" t="e">
        <f t="shared" si="8"/>
        <v>#REF!</v>
      </c>
    </row>
    <row r="479" spans="1:5" x14ac:dyDescent="0.25">
      <c r="A479" s="5">
        <v>478</v>
      </c>
      <c r="B479" s="6" t="e">
        <f>Información!#REF!</f>
        <v>#REF!</v>
      </c>
      <c r="C479" s="10">
        <f>Información!C479</f>
        <v>0</v>
      </c>
      <c r="D479" s="12">
        <v>50477</v>
      </c>
      <c r="E479" s="13" t="e">
        <f t="shared" si="8"/>
        <v>#REF!</v>
      </c>
    </row>
    <row r="480" spans="1:5" x14ac:dyDescent="0.25">
      <c r="A480" s="5">
        <v>479</v>
      </c>
      <c r="B480" s="6" t="e">
        <f>Información!#REF!</f>
        <v>#REF!</v>
      </c>
      <c r="D480" s="12">
        <v>50000</v>
      </c>
      <c r="E480" s="13" t="e">
        <f t="shared" ref="E480:E506" si="9">IF(B480=0,0,D480-C480)</f>
        <v>#REF!</v>
      </c>
    </row>
    <row r="481" spans="1:5" x14ac:dyDescent="0.25">
      <c r="A481" s="5">
        <v>480</v>
      </c>
      <c r="B481" s="6" t="e">
        <f>Información!#REF!</f>
        <v>#REF!</v>
      </c>
      <c r="D481" s="12">
        <v>50000</v>
      </c>
      <c r="E481" s="13" t="e">
        <f t="shared" si="9"/>
        <v>#REF!</v>
      </c>
    </row>
    <row r="482" spans="1:5" x14ac:dyDescent="0.25">
      <c r="A482" s="5">
        <v>481</v>
      </c>
      <c r="B482" s="6" t="e">
        <f>Información!#REF!</f>
        <v>#REF!</v>
      </c>
      <c r="D482" s="12">
        <v>50000</v>
      </c>
      <c r="E482" s="13" t="e">
        <f t="shared" si="9"/>
        <v>#REF!</v>
      </c>
    </row>
    <row r="483" spans="1:5" x14ac:dyDescent="0.25">
      <c r="A483" s="5">
        <v>482</v>
      </c>
      <c r="B483" s="6" t="e">
        <f>Información!#REF!</f>
        <v>#REF!</v>
      </c>
      <c r="D483" s="12">
        <v>50000</v>
      </c>
      <c r="E483" s="13" t="e">
        <f t="shared" si="9"/>
        <v>#REF!</v>
      </c>
    </row>
    <row r="484" spans="1:5" x14ac:dyDescent="0.25">
      <c r="A484" s="5">
        <v>483</v>
      </c>
      <c r="B484" s="6" t="e">
        <f>Información!#REF!</f>
        <v>#REF!</v>
      </c>
      <c r="D484" s="12">
        <v>50000</v>
      </c>
      <c r="E484" s="13" t="e">
        <f t="shared" si="9"/>
        <v>#REF!</v>
      </c>
    </row>
    <row r="485" spans="1:5" x14ac:dyDescent="0.25">
      <c r="A485" s="5">
        <v>484</v>
      </c>
      <c r="B485" s="6" t="e">
        <f>Información!#REF!</f>
        <v>#REF!</v>
      </c>
      <c r="D485" s="12">
        <v>50000</v>
      </c>
      <c r="E485" s="13" t="e">
        <f t="shared" si="9"/>
        <v>#REF!</v>
      </c>
    </row>
    <row r="486" spans="1:5" x14ac:dyDescent="0.25">
      <c r="A486" s="5">
        <v>485</v>
      </c>
      <c r="B486" s="6" t="e">
        <f>Información!#REF!</f>
        <v>#REF!</v>
      </c>
      <c r="D486" s="12">
        <v>50000</v>
      </c>
      <c r="E486" s="13" t="e">
        <f t="shared" si="9"/>
        <v>#REF!</v>
      </c>
    </row>
    <row r="487" spans="1:5" x14ac:dyDescent="0.25">
      <c r="A487" s="5">
        <v>486</v>
      </c>
      <c r="B487" s="6" t="e">
        <f>Información!#REF!</f>
        <v>#REF!</v>
      </c>
      <c r="D487" s="12">
        <v>50000</v>
      </c>
      <c r="E487" s="13" t="e">
        <f t="shared" si="9"/>
        <v>#REF!</v>
      </c>
    </row>
    <row r="488" spans="1:5" x14ac:dyDescent="0.25">
      <c r="A488" s="5">
        <v>487</v>
      </c>
      <c r="B488" s="6" t="e">
        <f>Información!#REF!</f>
        <v>#REF!</v>
      </c>
      <c r="D488" s="12">
        <v>50000</v>
      </c>
      <c r="E488" s="13" t="e">
        <f t="shared" si="9"/>
        <v>#REF!</v>
      </c>
    </row>
    <row r="489" spans="1:5" x14ac:dyDescent="0.25">
      <c r="A489" s="5">
        <v>488</v>
      </c>
      <c r="B489" s="6" t="e">
        <f>Información!#REF!</f>
        <v>#REF!</v>
      </c>
      <c r="D489" s="12">
        <v>50000</v>
      </c>
      <c r="E489" s="13" t="e">
        <f t="shared" si="9"/>
        <v>#REF!</v>
      </c>
    </row>
    <row r="490" spans="1:5" x14ac:dyDescent="0.25">
      <c r="A490" s="5">
        <v>489</v>
      </c>
      <c r="B490" s="6" t="e">
        <f>Información!#REF!</f>
        <v>#REF!</v>
      </c>
      <c r="D490" s="12">
        <v>50000</v>
      </c>
      <c r="E490" s="13" t="e">
        <f t="shared" si="9"/>
        <v>#REF!</v>
      </c>
    </row>
    <row r="491" spans="1:5" x14ac:dyDescent="0.25">
      <c r="A491" s="5">
        <v>490</v>
      </c>
      <c r="B491" s="6" t="e">
        <f>Información!#REF!</f>
        <v>#REF!</v>
      </c>
      <c r="D491" s="12">
        <v>50000</v>
      </c>
      <c r="E491" s="13" t="e">
        <f t="shared" si="9"/>
        <v>#REF!</v>
      </c>
    </row>
    <row r="492" spans="1:5" x14ac:dyDescent="0.25">
      <c r="A492" s="5">
        <v>491</v>
      </c>
      <c r="B492" s="6" t="e">
        <f>Información!#REF!</f>
        <v>#REF!</v>
      </c>
      <c r="D492" s="12">
        <v>50000</v>
      </c>
      <c r="E492" s="13" t="e">
        <f t="shared" si="9"/>
        <v>#REF!</v>
      </c>
    </row>
    <row r="493" spans="1:5" x14ac:dyDescent="0.25">
      <c r="A493" s="5">
        <v>492</v>
      </c>
      <c r="B493" s="6" t="e">
        <f>Información!#REF!</f>
        <v>#REF!</v>
      </c>
      <c r="D493" s="12">
        <v>50000</v>
      </c>
      <c r="E493" s="13" t="e">
        <f t="shared" si="9"/>
        <v>#REF!</v>
      </c>
    </row>
    <row r="494" spans="1:5" x14ac:dyDescent="0.25">
      <c r="A494" s="5">
        <v>493</v>
      </c>
      <c r="B494" s="6" t="e">
        <f>Información!#REF!</f>
        <v>#REF!</v>
      </c>
      <c r="D494" s="12">
        <v>50000</v>
      </c>
      <c r="E494" s="13" t="e">
        <f t="shared" si="9"/>
        <v>#REF!</v>
      </c>
    </row>
    <row r="495" spans="1:5" x14ac:dyDescent="0.25">
      <c r="A495" s="5">
        <v>494</v>
      </c>
      <c r="B495" s="6" t="e">
        <f>Información!#REF!</f>
        <v>#REF!</v>
      </c>
      <c r="D495" s="12">
        <v>50000</v>
      </c>
      <c r="E495" s="13" t="e">
        <f t="shared" si="9"/>
        <v>#REF!</v>
      </c>
    </row>
    <row r="496" spans="1:5" x14ac:dyDescent="0.25">
      <c r="A496" s="5">
        <v>495</v>
      </c>
      <c r="B496" s="6" t="e">
        <f>Información!#REF!</f>
        <v>#REF!</v>
      </c>
      <c r="D496" s="12">
        <v>50000</v>
      </c>
      <c r="E496" s="13" t="e">
        <f t="shared" si="9"/>
        <v>#REF!</v>
      </c>
    </row>
    <row r="497" spans="1:6" x14ac:dyDescent="0.25">
      <c r="A497" s="5">
        <v>496</v>
      </c>
      <c r="B497" s="6" t="e">
        <f>Información!#REF!</f>
        <v>#REF!</v>
      </c>
      <c r="D497" s="12">
        <v>50000</v>
      </c>
      <c r="E497" s="13" t="e">
        <f t="shared" si="9"/>
        <v>#REF!</v>
      </c>
    </row>
    <row r="498" spans="1:6" x14ac:dyDescent="0.25">
      <c r="A498" s="5">
        <v>497</v>
      </c>
      <c r="B498" s="6" t="e">
        <f>Información!#REF!</f>
        <v>#REF!</v>
      </c>
      <c r="D498" s="12">
        <v>50000</v>
      </c>
      <c r="E498" s="13" t="e">
        <f t="shared" si="9"/>
        <v>#REF!</v>
      </c>
    </row>
    <row r="499" spans="1:6" x14ac:dyDescent="0.25">
      <c r="A499" s="5">
        <v>498</v>
      </c>
      <c r="B499" s="6" t="e">
        <f>Información!#REF!</f>
        <v>#REF!</v>
      </c>
      <c r="D499" s="12">
        <v>50000</v>
      </c>
      <c r="E499" s="13" t="e">
        <f t="shared" si="9"/>
        <v>#REF!</v>
      </c>
    </row>
    <row r="500" spans="1:6" x14ac:dyDescent="0.25">
      <c r="A500" s="5">
        <v>499</v>
      </c>
      <c r="B500" s="6" t="e">
        <f>Información!#REF!</f>
        <v>#REF!</v>
      </c>
      <c r="D500" s="12">
        <v>50000</v>
      </c>
      <c r="E500" s="13" t="e">
        <f t="shared" si="9"/>
        <v>#REF!</v>
      </c>
    </row>
    <row r="501" spans="1:6" x14ac:dyDescent="0.25">
      <c r="A501" s="5">
        <v>500</v>
      </c>
      <c r="B501" s="6" t="e">
        <f>Información!#REF!</f>
        <v>#REF!</v>
      </c>
      <c r="D501" s="12">
        <v>50000</v>
      </c>
      <c r="E501" s="13" t="e">
        <f t="shared" si="9"/>
        <v>#REF!</v>
      </c>
    </row>
    <row r="502" spans="1:6" x14ac:dyDescent="0.25">
      <c r="A502" s="5">
        <v>501</v>
      </c>
      <c r="B502" s="6" t="e">
        <f>Información!#REF!</f>
        <v>#REF!</v>
      </c>
      <c r="D502" s="12">
        <v>50000</v>
      </c>
      <c r="E502" s="13" t="e">
        <f t="shared" si="9"/>
        <v>#REF!</v>
      </c>
    </row>
    <row r="503" spans="1:6" x14ac:dyDescent="0.25">
      <c r="A503" s="5">
        <v>502</v>
      </c>
      <c r="B503" s="6" t="e">
        <f>Información!#REF!</f>
        <v>#REF!</v>
      </c>
      <c r="D503" s="12">
        <v>50000</v>
      </c>
      <c r="E503" s="13" t="e">
        <f t="shared" si="9"/>
        <v>#REF!</v>
      </c>
    </row>
    <row r="504" spans="1:6" x14ac:dyDescent="0.25">
      <c r="A504" s="5">
        <v>503</v>
      </c>
      <c r="B504" s="6" t="e">
        <f>Información!#REF!</f>
        <v>#REF!</v>
      </c>
      <c r="D504" s="12">
        <v>50000</v>
      </c>
      <c r="E504" s="13" t="e">
        <f t="shared" si="9"/>
        <v>#REF!</v>
      </c>
    </row>
    <row r="505" spans="1:6" x14ac:dyDescent="0.25">
      <c r="A505" s="5">
        <v>504</v>
      </c>
      <c r="B505" s="6" t="e">
        <f>Información!#REF!</f>
        <v>#REF!</v>
      </c>
      <c r="D505" s="12">
        <v>50000</v>
      </c>
      <c r="E505" s="13" t="e">
        <f t="shared" si="9"/>
        <v>#REF!</v>
      </c>
    </row>
    <row r="506" spans="1:6" x14ac:dyDescent="0.25">
      <c r="A506" s="5">
        <v>505</v>
      </c>
      <c r="B506" s="6" t="e">
        <f>Información!#REF!</f>
        <v>#REF!</v>
      </c>
      <c r="D506" s="12">
        <v>50000</v>
      </c>
      <c r="E506" s="13" t="e">
        <f t="shared" si="9"/>
        <v>#REF!</v>
      </c>
    </row>
    <row r="507" spans="1:6" x14ac:dyDescent="0.25">
      <c r="E507" s="34" t="e">
        <f>SUM(E2:E506)</f>
        <v>#REF!</v>
      </c>
      <c r="F507" s="5" t="s">
        <v>12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workbookViewId="0">
      <pane ySplit="1" topLeftCell="A2" activePane="bottomLeft" state="frozen"/>
      <selection pane="bottomLeft" activeCell="A2" sqref="A2:E501"/>
    </sheetView>
  </sheetViews>
  <sheetFormatPr baseColWidth="10" defaultRowHeight="15" x14ac:dyDescent="0.25"/>
  <cols>
    <col min="1" max="1" width="4.5703125" customWidth="1"/>
    <col min="2" max="2" width="33" customWidth="1"/>
    <col min="3" max="3" width="16.7109375" style="7" customWidth="1"/>
    <col min="4" max="4" width="15.42578125" style="62" bestFit="1" customWidth="1"/>
    <col min="5" max="5" width="17.42578125" style="7" customWidth="1"/>
    <col min="7" max="7" width="17.28515625" bestFit="1" customWidth="1"/>
    <col min="8" max="8" width="13" bestFit="1" customWidth="1"/>
    <col min="11" max="11" width="15.42578125" bestFit="1" customWidth="1"/>
    <col min="12" max="12" width="27.42578125" customWidth="1"/>
  </cols>
  <sheetData>
    <row r="1" spans="1:10" x14ac:dyDescent="0.25">
      <c r="B1" t="s">
        <v>0</v>
      </c>
      <c r="C1" s="7" t="s">
        <v>5</v>
      </c>
      <c r="D1" s="62" t="s">
        <v>13</v>
      </c>
      <c r="E1" s="7" t="s">
        <v>14</v>
      </c>
      <c r="G1" s="7" t="s">
        <v>25</v>
      </c>
      <c r="H1" s="38">
        <f>E502</f>
        <v>705898988</v>
      </c>
    </row>
    <row r="2" spans="1:10" x14ac:dyDescent="0.25">
      <c r="A2">
        <v>1</v>
      </c>
      <c r="B2" t="e">
        <f>Información!#REF!</f>
        <v>#REF!</v>
      </c>
      <c r="C2" s="7">
        <f>Información!B2</f>
        <v>0</v>
      </c>
      <c r="D2" s="62">
        <f>Información!D2</f>
        <v>6</v>
      </c>
      <c r="E2" s="7">
        <f t="shared" ref="E2" si="0">IF(D2&gt;39,8*C2,IF(D2&gt;34,7*C2,IF(D2&gt;29,6*C2,IF(D2&gt;24,5*C2,IF(D2&gt;20,4*C2,IF(D2&gt;14,3*C2,IF(D2&gt;9,2*C2,IF(D2&gt;4,1*C2,IF(D2&gt;-1,0*C2)))))))))</f>
        <v>0</v>
      </c>
      <c r="I2" t="s">
        <v>15</v>
      </c>
      <c r="J2" t="s">
        <v>16</v>
      </c>
    </row>
    <row r="3" spans="1:10" x14ac:dyDescent="0.25">
      <c r="A3">
        <v>2</v>
      </c>
      <c r="B3" t="e">
        <f>Información!#REF!</f>
        <v>#REF!</v>
      </c>
      <c r="C3" s="7">
        <f>Información!B3</f>
        <v>0</v>
      </c>
      <c r="D3" s="62">
        <f>Información!D3</f>
        <v>3</v>
      </c>
      <c r="E3" s="7">
        <f t="shared" ref="E3:E66" si="1">IF(D3&gt;39,8*C3,IF(D3&gt;34,7*C3,IF(D3&gt;29,6*C3,IF(D3&gt;24,5*C3,IF(D3&gt;20,4*C3,IF(D3&gt;14,3*C3,IF(D3&gt;9,2*C3,IF(D3&gt;4,1*C3,IF(D3&gt;-1,0*C3)))))))))</f>
        <v>0</v>
      </c>
      <c r="I3">
        <v>5</v>
      </c>
      <c r="J3">
        <v>1</v>
      </c>
    </row>
    <row r="4" spans="1:10" x14ac:dyDescent="0.25">
      <c r="A4">
        <v>3</v>
      </c>
      <c r="B4" t="e">
        <f>Información!#REF!</f>
        <v>#REF!</v>
      </c>
      <c r="C4" s="7">
        <f>Información!B4</f>
        <v>239855</v>
      </c>
      <c r="D4" s="62">
        <f>Información!D4</f>
        <v>1</v>
      </c>
      <c r="E4" s="7">
        <f t="shared" si="1"/>
        <v>0</v>
      </c>
      <c r="I4">
        <v>10</v>
      </c>
      <c r="J4">
        <v>2</v>
      </c>
    </row>
    <row r="5" spans="1:10" x14ac:dyDescent="0.25">
      <c r="A5">
        <v>4</v>
      </c>
      <c r="B5" t="e">
        <f>Información!#REF!</f>
        <v>#REF!</v>
      </c>
      <c r="C5" s="7">
        <f>Información!B5</f>
        <v>903076</v>
      </c>
      <c r="D5" s="62">
        <f>Información!D5</f>
        <v>1</v>
      </c>
      <c r="E5" s="7">
        <f t="shared" si="1"/>
        <v>0</v>
      </c>
      <c r="I5">
        <v>15</v>
      </c>
      <c r="J5">
        <v>3</v>
      </c>
    </row>
    <row r="6" spans="1:10" x14ac:dyDescent="0.25">
      <c r="A6">
        <v>5</v>
      </c>
      <c r="B6" t="e">
        <f>Información!#REF!</f>
        <v>#REF!</v>
      </c>
      <c r="C6" s="7">
        <f>Información!B6</f>
        <v>653670</v>
      </c>
      <c r="D6" s="62">
        <f>Información!D6</f>
        <v>15</v>
      </c>
      <c r="E6" s="7">
        <f t="shared" si="1"/>
        <v>1961010</v>
      </c>
      <c r="I6">
        <v>20</v>
      </c>
      <c r="J6">
        <v>4</v>
      </c>
    </row>
    <row r="7" spans="1:10" x14ac:dyDescent="0.25">
      <c r="A7">
        <v>6</v>
      </c>
      <c r="B7" t="e">
        <f>Información!#REF!</f>
        <v>#REF!</v>
      </c>
      <c r="C7" s="7">
        <f>Información!B7</f>
        <v>799652</v>
      </c>
      <c r="D7" s="62">
        <f>Información!D7</f>
        <v>6</v>
      </c>
      <c r="E7" s="7">
        <f t="shared" si="1"/>
        <v>799652</v>
      </c>
      <c r="I7">
        <v>25</v>
      </c>
      <c r="J7">
        <v>5</v>
      </c>
    </row>
    <row r="8" spans="1:10" x14ac:dyDescent="0.25">
      <c r="A8">
        <v>7</v>
      </c>
      <c r="B8" t="e">
        <f>Información!#REF!</f>
        <v>#REF!</v>
      </c>
      <c r="C8" s="7">
        <f>Información!B8</f>
        <v>530569</v>
      </c>
      <c r="D8" s="62">
        <f>Información!D8</f>
        <v>9</v>
      </c>
      <c r="E8" s="7">
        <f t="shared" si="1"/>
        <v>530569</v>
      </c>
      <c r="I8">
        <v>30</v>
      </c>
      <c r="J8">
        <v>6</v>
      </c>
    </row>
    <row r="9" spans="1:10" x14ac:dyDescent="0.25">
      <c r="A9">
        <v>8</v>
      </c>
      <c r="B9" t="e">
        <f>Información!#REF!</f>
        <v>#REF!</v>
      </c>
      <c r="C9" s="7">
        <f>Información!B9</f>
        <v>703909</v>
      </c>
      <c r="D9" s="62">
        <f>Información!D9</f>
        <v>3</v>
      </c>
      <c r="E9" s="7">
        <f t="shared" si="1"/>
        <v>0</v>
      </c>
      <c r="I9">
        <v>35</v>
      </c>
      <c r="J9">
        <v>7</v>
      </c>
    </row>
    <row r="10" spans="1:10" x14ac:dyDescent="0.25">
      <c r="A10">
        <v>9</v>
      </c>
      <c r="B10" t="e">
        <f>Información!#REF!</f>
        <v>#REF!</v>
      </c>
      <c r="C10" s="7">
        <f>Información!B10</f>
        <v>1612937</v>
      </c>
      <c r="D10" s="62">
        <f>Información!D10</f>
        <v>3</v>
      </c>
      <c r="E10" s="7">
        <f t="shared" si="1"/>
        <v>0</v>
      </c>
      <c r="I10">
        <v>40</v>
      </c>
      <c r="J10">
        <v>8</v>
      </c>
    </row>
    <row r="11" spans="1:10" x14ac:dyDescent="0.25">
      <c r="A11">
        <v>10</v>
      </c>
      <c r="B11" t="e">
        <f>Información!#REF!</f>
        <v>#REF!</v>
      </c>
      <c r="C11" s="7">
        <f>Información!B11</f>
        <v>1317273</v>
      </c>
      <c r="D11" s="62">
        <f>Información!D11</f>
        <v>6</v>
      </c>
      <c r="E11" s="7">
        <f t="shared" si="1"/>
        <v>1317273</v>
      </c>
    </row>
    <row r="12" spans="1:10" x14ac:dyDescent="0.25">
      <c r="A12">
        <v>11</v>
      </c>
      <c r="B12" t="e">
        <f>Información!#REF!</f>
        <v>#REF!</v>
      </c>
      <c r="C12" s="7">
        <f>Información!B12</f>
        <v>534815</v>
      </c>
      <c r="D12" s="62">
        <f>Información!D12</f>
        <v>1</v>
      </c>
      <c r="E12" s="7">
        <f t="shared" si="1"/>
        <v>0</v>
      </c>
    </row>
    <row r="13" spans="1:10" x14ac:dyDescent="0.25">
      <c r="A13">
        <v>12</v>
      </c>
      <c r="B13" t="e">
        <f>Información!#REF!</f>
        <v>#REF!</v>
      </c>
      <c r="C13" s="7">
        <f>Información!B13</f>
        <v>174764</v>
      </c>
      <c r="D13" s="62">
        <f>Información!D13</f>
        <v>19</v>
      </c>
      <c r="E13" s="7">
        <f t="shared" si="1"/>
        <v>524292</v>
      </c>
    </row>
    <row r="14" spans="1:10" x14ac:dyDescent="0.25">
      <c r="A14">
        <v>13</v>
      </c>
      <c r="B14" t="e">
        <f>Información!#REF!</f>
        <v>#REF!</v>
      </c>
      <c r="C14" s="7">
        <f>Información!B14</f>
        <v>964695</v>
      </c>
      <c r="D14" s="62">
        <f>Información!D14</f>
        <v>6</v>
      </c>
      <c r="E14" s="7">
        <f t="shared" si="1"/>
        <v>964695</v>
      </c>
    </row>
    <row r="15" spans="1:10" x14ac:dyDescent="0.25">
      <c r="A15">
        <v>14</v>
      </c>
      <c r="B15" t="e">
        <f>Información!#REF!</f>
        <v>#REF!</v>
      </c>
      <c r="C15" s="7">
        <f>Información!B15</f>
        <v>1222629</v>
      </c>
      <c r="D15" s="62">
        <f>Información!D15</f>
        <v>9</v>
      </c>
      <c r="E15" s="7">
        <f t="shared" si="1"/>
        <v>1222629</v>
      </c>
    </row>
    <row r="16" spans="1:10" x14ac:dyDescent="0.25">
      <c r="A16">
        <v>15</v>
      </c>
      <c r="B16" t="e">
        <f>Información!#REF!</f>
        <v>#REF!</v>
      </c>
      <c r="C16" s="7">
        <f>Información!B16</f>
        <v>478351</v>
      </c>
      <c r="D16" s="62">
        <f>Información!D16</f>
        <v>4</v>
      </c>
      <c r="E16" s="7">
        <f t="shared" si="1"/>
        <v>0</v>
      </c>
    </row>
    <row r="17" spans="1:5" x14ac:dyDescent="0.25">
      <c r="A17">
        <v>16</v>
      </c>
      <c r="B17" t="e">
        <f>Información!#REF!</f>
        <v>#REF!</v>
      </c>
      <c r="C17" s="7">
        <f>Información!B17</f>
        <v>1146204</v>
      </c>
      <c r="D17" s="62">
        <f>Información!D17</f>
        <v>7</v>
      </c>
      <c r="E17" s="7">
        <f t="shared" si="1"/>
        <v>1146204</v>
      </c>
    </row>
    <row r="18" spans="1:5" x14ac:dyDescent="0.25">
      <c r="A18">
        <v>17</v>
      </c>
      <c r="B18" t="e">
        <f>Información!#REF!</f>
        <v>#REF!</v>
      </c>
      <c r="C18" s="7">
        <f>Información!B18</f>
        <v>486268</v>
      </c>
      <c r="D18" s="62">
        <f>Información!D18</f>
        <v>4</v>
      </c>
      <c r="E18" s="7">
        <f t="shared" si="1"/>
        <v>0</v>
      </c>
    </row>
    <row r="19" spans="1:5" x14ac:dyDescent="0.25">
      <c r="A19">
        <v>18</v>
      </c>
      <c r="B19" t="e">
        <f>Información!#REF!</f>
        <v>#REF!</v>
      </c>
      <c r="C19" s="7">
        <f>Información!B19</f>
        <v>258909</v>
      </c>
      <c r="D19" s="62">
        <f>Información!D19</f>
        <v>6</v>
      </c>
      <c r="E19" s="7">
        <f t="shared" si="1"/>
        <v>258909</v>
      </c>
    </row>
    <row r="20" spans="1:5" x14ac:dyDescent="0.25">
      <c r="A20">
        <v>19</v>
      </c>
      <c r="B20" t="e">
        <f>Información!#REF!</f>
        <v>#REF!</v>
      </c>
      <c r="C20" s="7">
        <f>Información!B20</f>
        <v>339439</v>
      </c>
      <c r="D20" s="62">
        <f>Información!D20</f>
        <v>1</v>
      </c>
      <c r="E20" s="7">
        <f t="shared" si="1"/>
        <v>0</v>
      </c>
    </row>
    <row r="21" spans="1:5" x14ac:dyDescent="0.25">
      <c r="A21">
        <v>20</v>
      </c>
      <c r="B21" t="e">
        <f>Información!#REF!</f>
        <v>#REF!</v>
      </c>
      <c r="C21" s="7">
        <f>Información!B21</f>
        <v>917509</v>
      </c>
      <c r="D21" s="62">
        <f>Información!D21</f>
        <v>19</v>
      </c>
      <c r="E21" s="7">
        <f t="shared" si="1"/>
        <v>2752527</v>
      </c>
    </row>
    <row r="22" spans="1:5" x14ac:dyDescent="0.25">
      <c r="A22">
        <v>21</v>
      </c>
      <c r="B22" t="e">
        <f>Información!#REF!</f>
        <v>#REF!</v>
      </c>
      <c r="C22" s="7">
        <f>Información!B22</f>
        <v>1533216</v>
      </c>
      <c r="D22" s="62">
        <f>Información!D22</f>
        <v>5</v>
      </c>
      <c r="E22" s="7">
        <f t="shared" si="1"/>
        <v>1533216</v>
      </c>
    </row>
    <row r="23" spans="1:5" x14ac:dyDescent="0.25">
      <c r="A23">
        <v>22</v>
      </c>
      <c r="B23" t="e">
        <f>Información!#REF!</f>
        <v>#REF!</v>
      </c>
      <c r="C23" s="7">
        <f>Información!B23</f>
        <v>1345680</v>
      </c>
      <c r="D23" s="62">
        <f>Información!D23</f>
        <v>23</v>
      </c>
      <c r="E23" s="7">
        <f t="shared" si="1"/>
        <v>5382720</v>
      </c>
    </row>
    <row r="24" spans="1:5" x14ac:dyDescent="0.25">
      <c r="A24">
        <v>23</v>
      </c>
      <c r="B24" t="e">
        <f>Información!#REF!</f>
        <v>#REF!</v>
      </c>
      <c r="C24" s="7">
        <f>Información!B24</f>
        <v>1674218</v>
      </c>
      <c r="D24" s="62">
        <f>Información!D24</f>
        <v>6</v>
      </c>
      <c r="E24" s="7">
        <f t="shared" si="1"/>
        <v>1674218</v>
      </c>
    </row>
    <row r="25" spans="1:5" x14ac:dyDescent="0.25">
      <c r="A25">
        <v>24</v>
      </c>
      <c r="B25" t="e">
        <f>Información!#REF!</f>
        <v>#REF!</v>
      </c>
      <c r="C25" s="7">
        <f>Información!B25</f>
        <v>756144</v>
      </c>
      <c r="D25" s="62">
        <f>Información!D25</f>
        <v>5</v>
      </c>
      <c r="E25" s="7">
        <f t="shared" si="1"/>
        <v>756144</v>
      </c>
    </row>
    <row r="26" spans="1:5" x14ac:dyDescent="0.25">
      <c r="A26">
        <v>25</v>
      </c>
      <c r="B26" t="e">
        <f>Información!#REF!</f>
        <v>#REF!</v>
      </c>
      <c r="C26" s="7">
        <f>Información!B26</f>
        <v>358365</v>
      </c>
      <c r="D26" s="62">
        <f>Información!D26</f>
        <v>5</v>
      </c>
      <c r="E26" s="7">
        <f t="shared" si="1"/>
        <v>358365</v>
      </c>
    </row>
    <row r="27" spans="1:5" x14ac:dyDescent="0.25">
      <c r="A27">
        <v>26</v>
      </c>
      <c r="B27" t="e">
        <f>Información!#REF!</f>
        <v>#REF!</v>
      </c>
      <c r="C27" s="7">
        <f>Información!B27</f>
        <v>448948</v>
      </c>
      <c r="D27" s="62">
        <f>Información!D27</f>
        <v>1</v>
      </c>
      <c r="E27" s="7">
        <f t="shared" si="1"/>
        <v>0</v>
      </c>
    </row>
    <row r="28" spans="1:5" x14ac:dyDescent="0.25">
      <c r="A28">
        <v>27</v>
      </c>
      <c r="B28" t="e">
        <f>Información!#REF!</f>
        <v>#REF!</v>
      </c>
      <c r="C28" s="7">
        <f>Información!B28</f>
        <v>264767</v>
      </c>
      <c r="D28" s="62">
        <f>Información!D28</f>
        <v>4</v>
      </c>
      <c r="E28" s="7">
        <f t="shared" si="1"/>
        <v>0</v>
      </c>
    </row>
    <row r="29" spans="1:5" x14ac:dyDescent="0.25">
      <c r="A29">
        <v>28</v>
      </c>
      <c r="B29" t="e">
        <f>Información!#REF!</f>
        <v>#REF!</v>
      </c>
      <c r="C29" s="7">
        <f>Información!B29</f>
        <v>1130429</v>
      </c>
      <c r="D29" s="62">
        <f>Información!D29</f>
        <v>3</v>
      </c>
      <c r="E29" s="7">
        <f t="shared" si="1"/>
        <v>0</v>
      </c>
    </row>
    <row r="30" spans="1:5" x14ac:dyDescent="0.25">
      <c r="A30">
        <v>29</v>
      </c>
      <c r="B30" t="e">
        <f>Información!#REF!</f>
        <v>#REF!</v>
      </c>
      <c r="C30" s="7">
        <f>Información!B30</f>
        <v>1959490</v>
      </c>
      <c r="D30" s="62">
        <f>Información!D30</f>
        <v>15</v>
      </c>
      <c r="E30" s="7">
        <f t="shared" si="1"/>
        <v>5878470</v>
      </c>
    </row>
    <row r="31" spans="1:5" x14ac:dyDescent="0.25">
      <c r="A31">
        <v>30</v>
      </c>
      <c r="B31" t="e">
        <f>Información!#REF!</f>
        <v>#REF!</v>
      </c>
      <c r="C31" s="7">
        <f>Información!B31</f>
        <v>1219559</v>
      </c>
      <c r="D31" s="62">
        <f>Información!D31</f>
        <v>7</v>
      </c>
      <c r="E31" s="7">
        <f t="shared" si="1"/>
        <v>1219559</v>
      </c>
    </row>
    <row r="32" spans="1:5" x14ac:dyDescent="0.25">
      <c r="A32">
        <v>31</v>
      </c>
      <c r="B32" t="e">
        <f>Información!#REF!</f>
        <v>#REF!</v>
      </c>
      <c r="C32" s="7">
        <f>Información!B32</f>
        <v>1050975</v>
      </c>
      <c r="D32" s="62">
        <f>Información!D32</f>
        <v>4</v>
      </c>
      <c r="E32" s="7">
        <f t="shared" si="1"/>
        <v>0</v>
      </c>
    </row>
    <row r="33" spans="1:5" x14ac:dyDescent="0.25">
      <c r="A33">
        <v>32</v>
      </c>
      <c r="B33" t="e">
        <f>Información!#REF!</f>
        <v>#REF!</v>
      </c>
      <c r="C33" s="7">
        <f>Información!B33</f>
        <v>556800</v>
      </c>
      <c r="D33" s="62">
        <f>Información!D33</f>
        <v>2</v>
      </c>
      <c r="E33" s="7">
        <f t="shared" si="1"/>
        <v>0</v>
      </c>
    </row>
    <row r="34" spans="1:5" x14ac:dyDescent="0.25">
      <c r="A34">
        <v>33</v>
      </c>
      <c r="B34" t="e">
        <f>Información!#REF!</f>
        <v>#REF!</v>
      </c>
      <c r="C34" s="7">
        <f>Información!B34</f>
        <v>1679037</v>
      </c>
      <c r="D34" s="62">
        <f>Información!D34</f>
        <v>6</v>
      </c>
      <c r="E34" s="7">
        <f t="shared" si="1"/>
        <v>1679037</v>
      </c>
    </row>
    <row r="35" spans="1:5" x14ac:dyDescent="0.25">
      <c r="A35">
        <v>34</v>
      </c>
      <c r="B35" t="e">
        <f>Información!#REF!</f>
        <v>#REF!</v>
      </c>
      <c r="C35" s="7">
        <f>Información!B35</f>
        <v>891699</v>
      </c>
      <c r="D35" s="62">
        <f>Información!D35</f>
        <v>8</v>
      </c>
      <c r="E35" s="7">
        <f t="shared" si="1"/>
        <v>891699</v>
      </c>
    </row>
    <row r="36" spans="1:5" x14ac:dyDescent="0.25">
      <c r="A36">
        <v>35</v>
      </c>
      <c r="B36" t="e">
        <f>Información!#REF!</f>
        <v>#REF!</v>
      </c>
      <c r="C36" s="7">
        <f>Información!B36</f>
        <v>605376</v>
      </c>
      <c r="D36" s="62">
        <f>Información!D36</f>
        <v>3</v>
      </c>
      <c r="E36" s="7">
        <f t="shared" si="1"/>
        <v>0</v>
      </c>
    </row>
    <row r="37" spans="1:5" x14ac:dyDescent="0.25">
      <c r="A37">
        <v>36</v>
      </c>
      <c r="B37" t="e">
        <f>Información!#REF!</f>
        <v>#REF!</v>
      </c>
      <c r="C37" s="7">
        <f>Información!B37</f>
        <v>1076544</v>
      </c>
      <c r="D37" s="62">
        <f>Información!D37</f>
        <v>9</v>
      </c>
      <c r="E37" s="7">
        <f t="shared" si="1"/>
        <v>1076544</v>
      </c>
    </row>
    <row r="38" spans="1:5" x14ac:dyDescent="0.25">
      <c r="A38">
        <v>37</v>
      </c>
      <c r="B38" t="e">
        <f>Información!#REF!</f>
        <v>#REF!</v>
      </c>
      <c r="C38" s="7">
        <f>Información!B38</f>
        <v>1078233</v>
      </c>
      <c r="D38" s="62">
        <f>Información!D38</f>
        <v>13</v>
      </c>
      <c r="E38" s="7">
        <f t="shared" si="1"/>
        <v>2156466</v>
      </c>
    </row>
    <row r="39" spans="1:5" x14ac:dyDescent="0.25">
      <c r="A39">
        <v>38</v>
      </c>
      <c r="B39" t="e">
        <f>Información!#REF!</f>
        <v>#REF!</v>
      </c>
      <c r="C39" s="7">
        <f>Información!B39</f>
        <v>1184400</v>
      </c>
      <c r="D39" s="62">
        <f>Información!D39</f>
        <v>3</v>
      </c>
      <c r="E39" s="7">
        <f t="shared" si="1"/>
        <v>0</v>
      </c>
    </row>
    <row r="40" spans="1:5" x14ac:dyDescent="0.25">
      <c r="A40">
        <v>39</v>
      </c>
      <c r="B40" t="e">
        <f>Información!#REF!</f>
        <v>#REF!</v>
      </c>
      <c r="C40" s="7">
        <f>Información!B40</f>
        <v>1842829</v>
      </c>
      <c r="D40" s="62">
        <f>Información!D40</f>
        <v>8</v>
      </c>
      <c r="E40" s="7">
        <f t="shared" si="1"/>
        <v>1842829</v>
      </c>
    </row>
    <row r="41" spans="1:5" x14ac:dyDescent="0.25">
      <c r="A41">
        <v>40</v>
      </c>
      <c r="B41" t="e">
        <f>Información!#REF!</f>
        <v>#REF!</v>
      </c>
      <c r="C41" s="7">
        <f>Información!B41</f>
        <v>837380</v>
      </c>
      <c r="D41" s="62">
        <f>Información!D41</f>
        <v>1</v>
      </c>
      <c r="E41" s="7">
        <f t="shared" si="1"/>
        <v>0</v>
      </c>
    </row>
    <row r="42" spans="1:5" x14ac:dyDescent="0.25">
      <c r="A42">
        <v>41</v>
      </c>
      <c r="B42" t="e">
        <f>Información!#REF!</f>
        <v>#REF!</v>
      </c>
      <c r="C42" s="7">
        <f>Información!B42</f>
        <v>511521</v>
      </c>
      <c r="D42" s="62">
        <f>Información!D42</f>
        <v>5</v>
      </c>
      <c r="E42" s="7">
        <f t="shared" si="1"/>
        <v>511521</v>
      </c>
    </row>
    <row r="43" spans="1:5" x14ac:dyDescent="0.25">
      <c r="A43">
        <v>42</v>
      </c>
      <c r="B43" t="e">
        <f>Información!#REF!</f>
        <v>#REF!</v>
      </c>
      <c r="C43" s="7">
        <f>Información!B43</f>
        <v>872836</v>
      </c>
      <c r="D43" s="62">
        <f>Información!D43</f>
        <v>20</v>
      </c>
      <c r="E43" s="7">
        <f t="shared" si="1"/>
        <v>2618508</v>
      </c>
    </row>
    <row r="44" spans="1:5" x14ac:dyDescent="0.25">
      <c r="A44">
        <v>43</v>
      </c>
      <c r="B44" t="e">
        <f>Información!#REF!</f>
        <v>#REF!</v>
      </c>
      <c r="C44" s="7">
        <f>Información!B44</f>
        <v>1611439</v>
      </c>
      <c r="D44" s="62">
        <f>Información!D44</f>
        <v>7</v>
      </c>
      <c r="E44" s="7">
        <f t="shared" si="1"/>
        <v>1611439</v>
      </c>
    </row>
    <row r="45" spans="1:5" x14ac:dyDescent="0.25">
      <c r="A45">
        <v>44</v>
      </c>
      <c r="B45" t="e">
        <f>Información!#REF!</f>
        <v>#REF!</v>
      </c>
      <c r="C45" s="7">
        <f>Información!B45</f>
        <v>1390291</v>
      </c>
      <c r="D45" s="62">
        <f>Información!D45</f>
        <v>20</v>
      </c>
      <c r="E45" s="7">
        <f t="shared" si="1"/>
        <v>4170873</v>
      </c>
    </row>
    <row r="46" spans="1:5" x14ac:dyDescent="0.25">
      <c r="A46">
        <v>45</v>
      </c>
      <c r="B46" t="e">
        <f>Información!#REF!</f>
        <v>#REF!</v>
      </c>
      <c r="C46" s="7">
        <f>Información!B46</f>
        <v>1729105</v>
      </c>
      <c r="D46" s="62">
        <f>Información!D46</f>
        <v>10</v>
      </c>
      <c r="E46" s="7">
        <f t="shared" si="1"/>
        <v>3458210</v>
      </c>
    </row>
    <row r="47" spans="1:5" x14ac:dyDescent="0.25">
      <c r="A47">
        <v>46</v>
      </c>
      <c r="B47" t="e">
        <f>Información!#REF!</f>
        <v>#REF!</v>
      </c>
      <c r="C47" s="7">
        <f>Información!B47</f>
        <v>792887</v>
      </c>
      <c r="D47" s="62">
        <f>Información!D47</f>
        <v>7</v>
      </c>
      <c r="E47" s="7">
        <f t="shared" si="1"/>
        <v>792887</v>
      </c>
    </row>
    <row r="48" spans="1:5" x14ac:dyDescent="0.25">
      <c r="A48">
        <v>47</v>
      </c>
      <c r="B48" t="e">
        <f>Información!#REF!</f>
        <v>#REF!</v>
      </c>
      <c r="C48" s="7">
        <f>Información!B48</f>
        <v>812945</v>
      </c>
      <c r="D48" s="62">
        <f>Información!D48</f>
        <v>1</v>
      </c>
      <c r="E48" s="7">
        <f t="shared" si="1"/>
        <v>0</v>
      </c>
    </row>
    <row r="49" spans="1:5" x14ac:dyDescent="0.25">
      <c r="A49">
        <v>48</v>
      </c>
      <c r="B49" t="e">
        <f>Información!#REF!</f>
        <v>#REF!</v>
      </c>
      <c r="C49" s="7">
        <f>Información!B49</f>
        <v>1135782</v>
      </c>
      <c r="D49" s="62">
        <f>Información!D49</f>
        <v>5</v>
      </c>
      <c r="E49" s="7">
        <f t="shared" si="1"/>
        <v>1135782</v>
      </c>
    </row>
    <row r="50" spans="1:5" x14ac:dyDescent="0.25">
      <c r="A50">
        <v>49</v>
      </c>
      <c r="B50" t="e">
        <f>Información!#REF!</f>
        <v>#REF!</v>
      </c>
      <c r="C50" s="7">
        <f>Información!B50</f>
        <v>540020</v>
      </c>
      <c r="D50" s="62">
        <f>Información!D50</f>
        <v>10</v>
      </c>
      <c r="E50" s="7">
        <f t="shared" si="1"/>
        <v>1080040</v>
      </c>
    </row>
    <row r="51" spans="1:5" x14ac:dyDescent="0.25">
      <c r="A51">
        <v>50</v>
      </c>
      <c r="B51" t="e">
        <f>Información!#REF!</f>
        <v>#REF!</v>
      </c>
      <c r="C51" s="7">
        <f>Información!B51</f>
        <v>1120058</v>
      </c>
      <c r="D51" s="62">
        <f>Información!D51</f>
        <v>9</v>
      </c>
      <c r="E51" s="7">
        <f t="shared" si="1"/>
        <v>1120058</v>
      </c>
    </row>
    <row r="52" spans="1:5" x14ac:dyDescent="0.25">
      <c r="A52">
        <v>51</v>
      </c>
      <c r="B52" t="e">
        <f>Información!#REF!</f>
        <v>#REF!</v>
      </c>
      <c r="C52" s="7">
        <f>Información!B52</f>
        <v>275073</v>
      </c>
      <c r="D52" s="62">
        <f>Información!D52</f>
        <v>2</v>
      </c>
      <c r="E52" s="7">
        <f t="shared" si="1"/>
        <v>0</v>
      </c>
    </row>
    <row r="53" spans="1:5" x14ac:dyDescent="0.25">
      <c r="A53">
        <v>52</v>
      </c>
      <c r="B53" t="e">
        <f>Información!#REF!</f>
        <v>#REF!</v>
      </c>
      <c r="C53" s="7">
        <f>Información!B53</f>
        <v>1116436</v>
      </c>
      <c r="D53" s="62">
        <f>Información!D53</f>
        <v>7</v>
      </c>
      <c r="E53" s="7">
        <f t="shared" si="1"/>
        <v>1116436</v>
      </c>
    </row>
    <row r="54" spans="1:5" x14ac:dyDescent="0.25">
      <c r="A54">
        <v>53</v>
      </c>
      <c r="B54" t="e">
        <f>Información!#REF!</f>
        <v>#REF!</v>
      </c>
      <c r="C54" s="7">
        <f>Información!B54</f>
        <v>1532592</v>
      </c>
      <c r="D54" s="62">
        <f>Información!D54</f>
        <v>19</v>
      </c>
      <c r="E54" s="7">
        <f t="shared" si="1"/>
        <v>4597776</v>
      </c>
    </row>
    <row r="55" spans="1:5" x14ac:dyDescent="0.25">
      <c r="A55">
        <v>54</v>
      </c>
      <c r="B55" t="e">
        <f>Información!#REF!</f>
        <v>#REF!</v>
      </c>
      <c r="C55" s="7">
        <f>Información!B55</f>
        <v>806318</v>
      </c>
      <c r="D55" s="62">
        <f>Información!D55</f>
        <v>4</v>
      </c>
      <c r="E55" s="7">
        <f t="shared" si="1"/>
        <v>0</v>
      </c>
    </row>
    <row r="56" spans="1:5" x14ac:dyDescent="0.25">
      <c r="A56">
        <v>55</v>
      </c>
      <c r="B56" t="e">
        <f>Información!#REF!</f>
        <v>#REF!</v>
      </c>
      <c r="C56" s="7">
        <f>Información!B56</f>
        <v>410548</v>
      </c>
      <c r="D56" s="62">
        <f>Información!D56</f>
        <v>1</v>
      </c>
      <c r="E56" s="7">
        <f t="shared" si="1"/>
        <v>0</v>
      </c>
    </row>
    <row r="57" spans="1:5" x14ac:dyDescent="0.25">
      <c r="A57">
        <v>56</v>
      </c>
      <c r="B57" t="e">
        <f>Información!#REF!</f>
        <v>#REF!</v>
      </c>
      <c r="C57" s="7">
        <f>Información!B57</f>
        <v>1022776</v>
      </c>
      <c r="D57" s="62">
        <f>Información!D57</f>
        <v>28</v>
      </c>
      <c r="E57" s="7">
        <f t="shared" si="1"/>
        <v>5113880</v>
      </c>
    </row>
    <row r="58" spans="1:5" x14ac:dyDescent="0.25">
      <c r="A58">
        <v>57</v>
      </c>
      <c r="B58" t="e">
        <f>Información!#REF!</f>
        <v>#REF!</v>
      </c>
      <c r="C58" s="7">
        <f>Información!B58</f>
        <v>1048893</v>
      </c>
      <c r="D58" s="62">
        <f>Información!D58</f>
        <v>7</v>
      </c>
      <c r="E58" s="7">
        <f t="shared" si="1"/>
        <v>1048893</v>
      </c>
    </row>
    <row r="59" spans="1:5" x14ac:dyDescent="0.25">
      <c r="A59">
        <v>58</v>
      </c>
      <c r="B59" t="e">
        <f>Información!#REF!</f>
        <v>#REF!</v>
      </c>
      <c r="C59" s="7">
        <f>Información!B59</f>
        <v>1536136</v>
      </c>
      <c r="D59" s="62">
        <f>Información!D59</f>
        <v>19</v>
      </c>
      <c r="E59" s="7">
        <f t="shared" si="1"/>
        <v>4608408</v>
      </c>
    </row>
    <row r="60" spans="1:5" x14ac:dyDescent="0.25">
      <c r="A60">
        <v>59</v>
      </c>
      <c r="B60" t="e">
        <f>Información!#REF!</f>
        <v>#REF!</v>
      </c>
      <c r="C60" s="7">
        <f>Información!B60</f>
        <v>1255527</v>
      </c>
      <c r="D60" s="62">
        <f>Información!D60</f>
        <v>13</v>
      </c>
      <c r="E60" s="7">
        <f t="shared" si="1"/>
        <v>2511054</v>
      </c>
    </row>
    <row r="61" spans="1:5" x14ac:dyDescent="0.25">
      <c r="A61">
        <v>60</v>
      </c>
      <c r="B61" t="e">
        <f>Información!#REF!</f>
        <v>#REF!</v>
      </c>
      <c r="C61" s="7">
        <f>Información!B61</f>
        <v>1091204</v>
      </c>
      <c r="D61" s="62">
        <f>Información!D61</f>
        <v>6</v>
      </c>
      <c r="E61" s="7">
        <f t="shared" si="1"/>
        <v>1091204</v>
      </c>
    </row>
    <row r="62" spans="1:5" x14ac:dyDescent="0.25">
      <c r="A62">
        <v>61</v>
      </c>
      <c r="B62" t="e">
        <f>Información!#REF!</f>
        <v>#REF!</v>
      </c>
      <c r="C62" s="7">
        <f>Información!B62</f>
        <v>881421</v>
      </c>
      <c r="D62" s="62">
        <f>Información!D62</f>
        <v>5</v>
      </c>
      <c r="E62" s="7">
        <f t="shared" si="1"/>
        <v>881421</v>
      </c>
    </row>
    <row r="63" spans="1:5" x14ac:dyDescent="0.25">
      <c r="A63">
        <v>62</v>
      </c>
      <c r="B63" t="e">
        <f>Información!#REF!</f>
        <v>#REF!</v>
      </c>
      <c r="C63" s="7">
        <f>Información!B63</f>
        <v>1827655</v>
      </c>
      <c r="D63" s="62">
        <f>Información!D63</f>
        <v>12</v>
      </c>
      <c r="E63" s="7">
        <f t="shared" si="1"/>
        <v>3655310</v>
      </c>
    </row>
    <row r="64" spans="1:5" x14ac:dyDescent="0.25">
      <c r="A64">
        <v>63</v>
      </c>
      <c r="B64" t="e">
        <f>Información!#REF!</f>
        <v>#REF!</v>
      </c>
      <c r="C64" s="7">
        <f>Información!B64</f>
        <v>1059589</v>
      </c>
      <c r="D64" s="62">
        <f>Información!D64</f>
        <v>5</v>
      </c>
      <c r="E64" s="7">
        <f t="shared" si="1"/>
        <v>1059589</v>
      </c>
    </row>
    <row r="65" spans="1:5" x14ac:dyDescent="0.25">
      <c r="A65">
        <v>64</v>
      </c>
      <c r="B65" t="e">
        <f>Información!#REF!</f>
        <v>#REF!</v>
      </c>
      <c r="C65" s="7">
        <f>Información!B65</f>
        <v>960035</v>
      </c>
      <c r="D65" s="62">
        <f>Información!D65</f>
        <v>2</v>
      </c>
      <c r="E65" s="7">
        <f t="shared" si="1"/>
        <v>0</v>
      </c>
    </row>
    <row r="66" spans="1:5" x14ac:dyDescent="0.25">
      <c r="A66">
        <v>65</v>
      </c>
      <c r="B66" t="e">
        <f>Información!#REF!</f>
        <v>#REF!</v>
      </c>
      <c r="C66" s="7">
        <f>Información!B66</f>
        <v>908509</v>
      </c>
      <c r="D66" s="62">
        <f>Información!D66</f>
        <v>8</v>
      </c>
      <c r="E66" s="7">
        <f t="shared" si="1"/>
        <v>908509</v>
      </c>
    </row>
    <row r="67" spans="1:5" x14ac:dyDescent="0.25">
      <c r="A67">
        <v>66</v>
      </c>
      <c r="B67" t="e">
        <f>Información!#REF!</f>
        <v>#REF!</v>
      </c>
      <c r="C67" s="7">
        <f>Información!B67</f>
        <v>665424</v>
      </c>
      <c r="D67" s="62">
        <f>Información!D67</f>
        <v>19</v>
      </c>
      <c r="E67" s="7">
        <f t="shared" ref="E67:E130" si="2">IF(D67&gt;39,8*C67,IF(D67&gt;34,7*C67,IF(D67&gt;29,6*C67,IF(D67&gt;24,5*C67,IF(D67&gt;20,4*C67,IF(D67&gt;14,3*C67,IF(D67&gt;9,2*C67,IF(D67&gt;4,1*C67,IF(D67&gt;-1,0*C67)))))))))</f>
        <v>1996272</v>
      </c>
    </row>
    <row r="68" spans="1:5" x14ac:dyDescent="0.25">
      <c r="A68">
        <v>67</v>
      </c>
      <c r="B68" t="e">
        <f>Información!#REF!</f>
        <v>#REF!</v>
      </c>
      <c r="C68" s="7">
        <f>Información!B68</f>
        <v>698616</v>
      </c>
      <c r="D68" s="62">
        <f>Información!D68</f>
        <v>8</v>
      </c>
      <c r="E68" s="7">
        <f t="shared" si="2"/>
        <v>698616</v>
      </c>
    </row>
    <row r="69" spans="1:5" x14ac:dyDescent="0.25">
      <c r="A69">
        <v>68</v>
      </c>
      <c r="B69" t="e">
        <f>Información!#REF!</f>
        <v>#REF!</v>
      </c>
      <c r="C69" s="7">
        <f>Información!B69</f>
        <v>1042416</v>
      </c>
      <c r="D69" s="62">
        <f>Información!D69</f>
        <v>10</v>
      </c>
      <c r="E69" s="7">
        <f t="shared" si="2"/>
        <v>2084832</v>
      </c>
    </row>
    <row r="70" spans="1:5" x14ac:dyDescent="0.25">
      <c r="A70">
        <v>69</v>
      </c>
      <c r="B70" t="e">
        <f>Información!#REF!</f>
        <v>#REF!</v>
      </c>
      <c r="C70" s="7">
        <f>Información!B70</f>
        <v>720026</v>
      </c>
      <c r="D70" s="62">
        <f>Información!D70</f>
        <v>5</v>
      </c>
      <c r="E70" s="7">
        <f t="shared" si="2"/>
        <v>720026</v>
      </c>
    </row>
    <row r="71" spans="1:5" x14ac:dyDescent="0.25">
      <c r="A71">
        <v>70</v>
      </c>
      <c r="B71" t="e">
        <f>Información!#REF!</f>
        <v>#REF!</v>
      </c>
      <c r="C71" s="7">
        <f>Información!B71</f>
        <v>323000</v>
      </c>
      <c r="D71" s="62">
        <f>Información!D71</f>
        <v>0</v>
      </c>
      <c r="E71" s="7">
        <f t="shared" si="2"/>
        <v>0</v>
      </c>
    </row>
    <row r="72" spans="1:5" x14ac:dyDescent="0.25">
      <c r="A72">
        <v>71</v>
      </c>
      <c r="B72" t="e">
        <f>Información!#REF!</f>
        <v>#REF!</v>
      </c>
      <c r="C72" s="7">
        <f>Información!B72</f>
        <v>1906945</v>
      </c>
      <c r="D72" s="62">
        <f>Información!D72</f>
        <v>15</v>
      </c>
      <c r="E72" s="7">
        <f t="shared" si="2"/>
        <v>5720835</v>
      </c>
    </row>
    <row r="73" spans="1:5" x14ac:dyDescent="0.25">
      <c r="A73">
        <v>72</v>
      </c>
      <c r="B73" t="e">
        <f>Información!#REF!</f>
        <v>#REF!</v>
      </c>
      <c r="C73" s="7">
        <f>Información!B73</f>
        <v>991534</v>
      </c>
      <c r="D73" s="62">
        <f>Información!D73</f>
        <v>7</v>
      </c>
      <c r="E73" s="7">
        <f t="shared" si="2"/>
        <v>991534</v>
      </c>
    </row>
    <row r="74" spans="1:5" x14ac:dyDescent="0.25">
      <c r="A74">
        <v>73</v>
      </c>
      <c r="B74" t="e">
        <f>Información!#REF!</f>
        <v>#REF!</v>
      </c>
      <c r="C74" s="7">
        <f>Información!B74</f>
        <v>203891</v>
      </c>
      <c r="D74" s="62">
        <f>Información!D74</f>
        <v>4</v>
      </c>
      <c r="E74" s="7">
        <f t="shared" si="2"/>
        <v>0</v>
      </c>
    </row>
    <row r="75" spans="1:5" x14ac:dyDescent="0.25">
      <c r="A75">
        <v>74</v>
      </c>
      <c r="B75" t="e">
        <f>Información!#REF!</f>
        <v>#REF!</v>
      </c>
      <c r="C75" s="7">
        <f>Información!B75</f>
        <v>234929</v>
      </c>
      <c r="D75" s="62">
        <f>Información!D75</f>
        <v>5</v>
      </c>
      <c r="E75" s="7">
        <f t="shared" si="2"/>
        <v>234929</v>
      </c>
    </row>
    <row r="76" spans="1:5" x14ac:dyDescent="0.25">
      <c r="A76">
        <v>75</v>
      </c>
      <c r="B76" t="e">
        <f>Información!#REF!</f>
        <v>#REF!</v>
      </c>
      <c r="C76" s="7">
        <f>Información!B76</f>
        <v>523065</v>
      </c>
      <c r="D76" s="62">
        <f>Información!D76</f>
        <v>3</v>
      </c>
      <c r="E76" s="7">
        <f t="shared" si="2"/>
        <v>0</v>
      </c>
    </row>
    <row r="77" spans="1:5" x14ac:dyDescent="0.25">
      <c r="A77">
        <v>76</v>
      </c>
      <c r="B77" t="e">
        <f>Información!#REF!</f>
        <v>#REF!</v>
      </c>
      <c r="C77" s="7">
        <f>Información!B77</f>
        <v>1316553</v>
      </c>
      <c r="D77" s="62">
        <f>Información!D77</f>
        <v>2</v>
      </c>
      <c r="E77" s="7">
        <f t="shared" si="2"/>
        <v>0</v>
      </c>
    </row>
    <row r="78" spans="1:5" x14ac:dyDescent="0.25">
      <c r="A78">
        <v>77</v>
      </c>
      <c r="B78" t="e">
        <f>Información!#REF!</f>
        <v>#REF!</v>
      </c>
      <c r="C78" s="7">
        <f>Información!B78</f>
        <v>347927</v>
      </c>
      <c r="D78" s="62">
        <f>Información!D78</f>
        <v>3</v>
      </c>
      <c r="E78" s="7">
        <f t="shared" si="2"/>
        <v>0</v>
      </c>
    </row>
    <row r="79" spans="1:5" x14ac:dyDescent="0.25">
      <c r="A79">
        <v>78</v>
      </c>
      <c r="B79" t="e">
        <f>Información!#REF!</f>
        <v>#REF!</v>
      </c>
      <c r="C79" s="7">
        <f>Información!B79</f>
        <v>972943</v>
      </c>
      <c r="D79" s="62">
        <f>Información!D79</f>
        <v>9</v>
      </c>
      <c r="E79" s="7">
        <f t="shared" si="2"/>
        <v>972943</v>
      </c>
    </row>
    <row r="80" spans="1:5" x14ac:dyDescent="0.25">
      <c r="A80">
        <v>79</v>
      </c>
      <c r="B80" t="e">
        <f>Información!#REF!</f>
        <v>#REF!</v>
      </c>
      <c r="C80" s="7">
        <f>Información!B80</f>
        <v>1051414</v>
      </c>
      <c r="D80" s="62">
        <f>Información!D80</f>
        <v>23</v>
      </c>
      <c r="E80" s="7">
        <f t="shared" si="2"/>
        <v>4205656</v>
      </c>
    </row>
    <row r="81" spans="1:5" x14ac:dyDescent="0.25">
      <c r="A81">
        <v>80</v>
      </c>
      <c r="B81" t="e">
        <f>Información!#REF!</f>
        <v>#REF!</v>
      </c>
      <c r="C81" s="7">
        <f>Información!B81</f>
        <v>1443433</v>
      </c>
      <c r="D81" s="62">
        <f>Información!D81</f>
        <v>13</v>
      </c>
      <c r="E81" s="7">
        <f t="shared" si="2"/>
        <v>2886866</v>
      </c>
    </row>
    <row r="82" spans="1:5" x14ac:dyDescent="0.25">
      <c r="A82">
        <v>81</v>
      </c>
      <c r="B82" t="e">
        <f>Información!#REF!</f>
        <v>#REF!</v>
      </c>
      <c r="C82" s="7">
        <f>Información!B82</f>
        <v>233018</v>
      </c>
      <c r="D82" s="62">
        <f>Información!D82</f>
        <v>5</v>
      </c>
      <c r="E82" s="7">
        <f t="shared" si="2"/>
        <v>233018</v>
      </c>
    </row>
    <row r="83" spans="1:5" x14ac:dyDescent="0.25">
      <c r="A83">
        <v>82</v>
      </c>
      <c r="B83" t="e">
        <f>Información!#REF!</f>
        <v>#REF!</v>
      </c>
      <c r="C83" s="7">
        <f>Información!B83</f>
        <v>677307</v>
      </c>
      <c r="D83" s="62">
        <f>Información!D83</f>
        <v>4</v>
      </c>
      <c r="E83" s="7">
        <f t="shared" si="2"/>
        <v>0</v>
      </c>
    </row>
    <row r="84" spans="1:5" x14ac:dyDescent="0.25">
      <c r="A84">
        <v>83</v>
      </c>
      <c r="B84" t="e">
        <f>Información!#REF!</f>
        <v>#REF!</v>
      </c>
      <c r="C84" s="7">
        <f>Información!B84</f>
        <v>838364</v>
      </c>
      <c r="D84" s="62">
        <f>Información!D84</f>
        <v>7</v>
      </c>
      <c r="E84" s="7">
        <f t="shared" si="2"/>
        <v>838364</v>
      </c>
    </row>
    <row r="85" spans="1:5" x14ac:dyDescent="0.25">
      <c r="A85">
        <v>84</v>
      </c>
      <c r="B85" t="e">
        <f>Información!#REF!</f>
        <v>#REF!</v>
      </c>
      <c r="C85" s="7">
        <f>Información!B85</f>
        <v>1340571</v>
      </c>
      <c r="D85" s="62">
        <f>Información!D85</f>
        <v>7</v>
      </c>
      <c r="E85" s="7">
        <f t="shared" si="2"/>
        <v>1340571</v>
      </c>
    </row>
    <row r="86" spans="1:5" x14ac:dyDescent="0.25">
      <c r="A86">
        <v>85</v>
      </c>
      <c r="B86" t="e">
        <f>Información!#REF!</f>
        <v>#REF!</v>
      </c>
      <c r="C86" s="7">
        <f>Información!B86</f>
        <v>1590349</v>
      </c>
      <c r="D86" s="62">
        <f>Información!D86</f>
        <v>7</v>
      </c>
      <c r="E86" s="7">
        <f t="shared" si="2"/>
        <v>1590349</v>
      </c>
    </row>
    <row r="87" spans="1:5" x14ac:dyDescent="0.25">
      <c r="A87">
        <v>86</v>
      </c>
      <c r="B87" t="e">
        <f>Información!#REF!</f>
        <v>#REF!</v>
      </c>
      <c r="C87" s="7">
        <f>Información!B87</f>
        <v>938252</v>
      </c>
      <c r="D87" s="62">
        <f>Información!D87</f>
        <v>23</v>
      </c>
      <c r="E87" s="7">
        <f t="shared" si="2"/>
        <v>3753008</v>
      </c>
    </row>
    <row r="88" spans="1:5" x14ac:dyDescent="0.25">
      <c r="A88">
        <v>87</v>
      </c>
      <c r="B88" t="e">
        <f>Información!#REF!</f>
        <v>#REF!</v>
      </c>
      <c r="C88" s="7">
        <f>Información!B88</f>
        <v>1315152</v>
      </c>
      <c r="D88" s="62">
        <f>Información!D88</f>
        <v>20</v>
      </c>
      <c r="E88" s="7">
        <f t="shared" si="2"/>
        <v>3945456</v>
      </c>
    </row>
    <row r="89" spans="1:5" x14ac:dyDescent="0.25">
      <c r="A89">
        <v>88</v>
      </c>
      <c r="B89" t="e">
        <f>Información!#REF!</f>
        <v>#REF!</v>
      </c>
      <c r="C89" s="7">
        <f>Información!B89</f>
        <v>1293379</v>
      </c>
      <c r="D89" s="62">
        <f>Información!D89</f>
        <v>3</v>
      </c>
      <c r="E89" s="7">
        <f t="shared" si="2"/>
        <v>0</v>
      </c>
    </row>
    <row r="90" spans="1:5" x14ac:dyDescent="0.25">
      <c r="A90">
        <v>89</v>
      </c>
      <c r="B90" t="e">
        <f>Información!#REF!</f>
        <v>#REF!</v>
      </c>
      <c r="C90" s="7">
        <f>Información!B90</f>
        <v>1400182</v>
      </c>
      <c r="D90" s="62">
        <f>Información!D90</f>
        <v>16</v>
      </c>
      <c r="E90" s="7">
        <f t="shared" si="2"/>
        <v>4200546</v>
      </c>
    </row>
    <row r="91" spans="1:5" x14ac:dyDescent="0.25">
      <c r="A91">
        <v>90</v>
      </c>
      <c r="B91" t="e">
        <f>Información!#REF!</f>
        <v>#REF!</v>
      </c>
      <c r="C91" s="7">
        <f>Información!B91</f>
        <v>1351942</v>
      </c>
      <c r="D91" s="62">
        <f>Información!D91</f>
        <v>16</v>
      </c>
      <c r="E91" s="7">
        <f t="shared" si="2"/>
        <v>4055826</v>
      </c>
    </row>
    <row r="92" spans="1:5" x14ac:dyDescent="0.25">
      <c r="A92">
        <v>91</v>
      </c>
      <c r="B92" t="e">
        <f>Información!#REF!</f>
        <v>#REF!</v>
      </c>
      <c r="C92" s="7">
        <f>Información!B92</f>
        <v>450016</v>
      </c>
      <c r="D92" s="62">
        <f>Información!D92</f>
        <v>4</v>
      </c>
      <c r="E92" s="7">
        <f t="shared" si="2"/>
        <v>0</v>
      </c>
    </row>
    <row r="93" spans="1:5" x14ac:dyDescent="0.25">
      <c r="A93">
        <v>92</v>
      </c>
      <c r="B93" t="e">
        <f>Información!#REF!</f>
        <v>#REF!</v>
      </c>
      <c r="C93" s="7">
        <f>Información!B93</f>
        <v>260260</v>
      </c>
      <c r="D93" s="62">
        <f>Información!D93</f>
        <v>5</v>
      </c>
      <c r="E93" s="7">
        <f t="shared" si="2"/>
        <v>260260</v>
      </c>
    </row>
    <row r="94" spans="1:5" x14ac:dyDescent="0.25">
      <c r="A94">
        <v>93</v>
      </c>
      <c r="B94" t="e">
        <f>Información!#REF!</f>
        <v>#REF!</v>
      </c>
      <c r="C94" s="7">
        <f>Información!B94</f>
        <v>1175007</v>
      </c>
      <c r="D94" s="62">
        <f>Información!D94</f>
        <v>20</v>
      </c>
      <c r="E94" s="7">
        <f t="shared" si="2"/>
        <v>3525021</v>
      </c>
    </row>
    <row r="95" spans="1:5" x14ac:dyDescent="0.25">
      <c r="A95">
        <v>94</v>
      </c>
      <c r="B95" t="e">
        <f>Información!#REF!</f>
        <v>#REF!</v>
      </c>
      <c r="C95" s="7">
        <f>Información!B95</f>
        <v>1059316</v>
      </c>
      <c r="D95" s="62">
        <f>Información!D95</f>
        <v>4</v>
      </c>
      <c r="E95" s="7">
        <f t="shared" si="2"/>
        <v>0</v>
      </c>
    </row>
    <row r="96" spans="1:5" x14ac:dyDescent="0.25">
      <c r="A96">
        <v>95</v>
      </c>
      <c r="B96" t="e">
        <f>Información!#REF!</f>
        <v>#REF!</v>
      </c>
      <c r="C96" s="7">
        <f>Información!B96</f>
        <v>324314</v>
      </c>
      <c r="D96" s="62">
        <f>Información!D96</f>
        <v>6</v>
      </c>
      <c r="E96" s="7">
        <f t="shared" si="2"/>
        <v>324314</v>
      </c>
    </row>
    <row r="97" spans="1:5" x14ac:dyDescent="0.25">
      <c r="A97">
        <v>96</v>
      </c>
      <c r="B97" t="e">
        <f>Información!#REF!</f>
        <v>#REF!</v>
      </c>
      <c r="C97" s="7">
        <f>Información!B97</f>
        <v>1644873</v>
      </c>
      <c r="D97" s="62">
        <f>Información!D97</f>
        <v>22</v>
      </c>
      <c r="E97" s="7">
        <f t="shared" si="2"/>
        <v>6579492</v>
      </c>
    </row>
    <row r="98" spans="1:5" x14ac:dyDescent="0.25">
      <c r="A98">
        <v>97</v>
      </c>
      <c r="B98" t="e">
        <f>Información!#REF!</f>
        <v>#REF!</v>
      </c>
      <c r="C98" s="7">
        <f>Información!B98</f>
        <v>497345</v>
      </c>
      <c r="D98" s="62">
        <f>Información!D98</f>
        <v>6</v>
      </c>
      <c r="E98" s="7">
        <f t="shared" si="2"/>
        <v>497345</v>
      </c>
    </row>
    <row r="99" spans="1:5" x14ac:dyDescent="0.25">
      <c r="A99">
        <v>98</v>
      </c>
      <c r="B99" t="e">
        <f>Información!#REF!</f>
        <v>#REF!</v>
      </c>
      <c r="C99" s="7">
        <f>Información!B99</f>
        <v>815727</v>
      </c>
      <c r="D99" s="62">
        <f>Información!D99</f>
        <v>4</v>
      </c>
      <c r="E99" s="7">
        <f t="shared" si="2"/>
        <v>0</v>
      </c>
    </row>
    <row r="100" spans="1:5" x14ac:dyDescent="0.25">
      <c r="A100">
        <v>99</v>
      </c>
      <c r="B100" t="e">
        <f>Información!#REF!</f>
        <v>#REF!</v>
      </c>
      <c r="C100" s="7">
        <f>Información!B100</f>
        <v>147200</v>
      </c>
      <c r="D100" s="62">
        <f>Información!D100</f>
        <v>21</v>
      </c>
      <c r="E100" s="7">
        <f t="shared" si="2"/>
        <v>588800</v>
      </c>
    </row>
    <row r="101" spans="1:5" x14ac:dyDescent="0.25">
      <c r="A101">
        <v>100</v>
      </c>
      <c r="B101" t="e">
        <f>Información!#REF!</f>
        <v>#REF!</v>
      </c>
      <c r="C101" s="7">
        <f>Información!B101</f>
        <v>1116733</v>
      </c>
      <c r="D101" s="62">
        <f>Información!D101</f>
        <v>16</v>
      </c>
      <c r="E101" s="7">
        <f t="shared" si="2"/>
        <v>3350199</v>
      </c>
    </row>
    <row r="102" spans="1:5" x14ac:dyDescent="0.25">
      <c r="A102">
        <v>101</v>
      </c>
      <c r="B102" t="e">
        <f>Información!#REF!</f>
        <v>#REF!</v>
      </c>
      <c r="C102" s="7">
        <f>Información!B102</f>
        <v>1257600</v>
      </c>
      <c r="D102" s="62">
        <f>Información!D102</f>
        <v>1</v>
      </c>
      <c r="E102" s="7">
        <f t="shared" si="2"/>
        <v>0</v>
      </c>
    </row>
    <row r="103" spans="1:5" x14ac:dyDescent="0.25">
      <c r="A103">
        <v>102</v>
      </c>
      <c r="B103" t="e">
        <f>Información!#REF!</f>
        <v>#REF!</v>
      </c>
      <c r="C103" s="7">
        <f>Información!B103</f>
        <v>1316715</v>
      </c>
      <c r="D103" s="62">
        <f>Información!D103</f>
        <v>6</v>
      </c>
      <c r="E103" s="7">
        <f t="shared" si="2"/>
        <v>1316715</v>
      </c>
    </row>
    <row r="104" spans="1:5" x14ac:dyDescent="0.25">
      <c r="A104">
        <v>103</v>
      </c>
      <c r="B104" t="e">
        <f>Información!#REF!</f>
        <v>#REF!</v>
      </c>
      <c r="C104" s="7">
        <f>Información!B104</f>
        <v>1209862</v>
      </c>
      <c r="D104" s="62">
        <f>Información!D104</f>
        <v>5</v>
      </c>
      <c r="E104" s="7">
        <f t="shared" si="2"/>
        <v>1209862</v>
      </c>
    </row>
    <row r="105" spans="1:5" x14ac:dyDescent="0.25">
      <c r="A105">
        <v>104</v>
      </c>
      <c r="B105" t="e">
        <f>Información!#REF!</f>
        <v>#REF!</v>
      </c>
      <c r="C105" s="7">
        <f>Información!B105</f>
        <v>1196021</v>
      </c>
      <c r="D105" s="62">
        <f>Información!D105</f>
        <v>3</v>
      </c>
      <c r="E105" s="7">
        <f t="shared" si="2"/>
        <v>0</v>
      </c>
    </row>
    <row r="106" spans="1:5" x14ac:dyDescent="0.25">
      <c r="A106">
        <v>105</v>
      </c>
      <c r="B106" t="e">
        <f>Información!#REF!</f>
        <v>#REF!</v>
      </c>
      <c r="C106" s="7">
        <f>Información!B106</f>
        <v>1117859</v>
      </c>
      <c r="D106" s="62">
        <f>Información!D106</f>
        <v>10</v>
      </c>
      <c r="E106" s="7">
        <f t="shared" si="2"/>
        <v>2235718</v>
      </c>
    </row>
    <row r="107" spans="1:5" x14ac:dyDescent="0.25">
      <c r="A107">
        <v>106</v>
      </c>
      <c r="B107" t="e">
        <f>Información!#REF!</f>
        <v>#REF!</v>
      </c>
      <c r="C107" s="7">
        <f>Información!B107</f>
        <v>982208</v>
      </c>
      <c r="D107" s="62">
        <f>Información!D107</f>
        <v>3</v>
      </c>
      <c r="E107" s="7">
        <f t="shared" si="2"/>
        <v>0</v>
      </c>
    </row>
    <row r="108" spans="1:5" x14ac:dyDescent="0.25">
      <c r="A108">
        <v>107</v>
      </c>
      <c r="B108" t="e">
        <f>Información!#REF!</f>
        <v>#REF!</v>
      </c>
      <c r="C108" s="7">
        <f>Información!B108</f>
        <v>451636</v>
      </c>
      <c r="D108" s="62">
        <f>Información!D108</f>
        <v>8</v>
      </c>
      <c r="E108" s="7">
        <f t="shared" si="2"/>
        <v>451636</v>
      </c>
    </row>
    <row r="109" spans="1:5" x14ac:dyDescent="0.25">
      <c r="A109">
        <v>108</v>
      </c>
      <c r="B109" t="e">
        <f>Información!#REF!</f>
        <v>#REF!</v>
      </c>
      <c r="C109" s="7">
        <f>Información!B109</f>
        <v>1583782</v>
      </c>
      <c r="D109" s="62">
        <f>Información!D109</f>
        <v>6</v>
      </c>
      <c r="E109" s="7">
        <f t="shared" si="2"/>
        <v>1583782</v>
      </c>
    </row>
    <row r="110" spans="1:5" x14ac:dyDescent="0.25">
      <c r="A110">
        <v>109</v>
      </c>
      <c r="B110" t="e">
        <f>Información!#REF!</f>
        <v>#REF!</v>
      </c>
      <c r="C110" s="7">
        <f>Información!B110</f>
        <v>375721</v>
      </c>
      <c r="D110" s="62">
        <f>Información!D110</f>
        <v>3</v>
      </c>
      <c r="E110" s="7">
        <f t="shared" si="2"/>
        <v>0</v>
      </c>
    </row>
    <row r="111" spans="1:5" x14ac:dyDescent="0.25">
      <c r="A111">
        <v>110</v>
      </c>
      <c r="B111" t="e">
        <f>Información!#REF!</f>
        <v>#REF!</v>
      </c>
      <c r="C111" s="7">
        <f>Información!B111</f>
        <v>720026</v>
      </c>
      <c r="D111" s="62">
        <f>Información!D111</f>
        <v>8</v>
      </c>
      <c r="E111" s="7">
        <f t="shared" si="2"/>
        <v>720026</v>
      </c>
    </row>
    <row r="112" spans="1:5" x14ac:dyDescent="0.25">
      <c r="A112">
        <v>111</v>
      </c>
      <c r="B112" t="e">
        <f>Información!#REF!</f>
        <v>#REF!</v>
      </c>
      <c r="C112" s="7">
        <f>Información!B112</f>
        <v>1287088</v>
      </c>
      <c r="D112" s="62">
        <f>Información!D112</f>
        <v>3</v>
      </c>
      <c r="E112" s="7">
        <f t="shared" si="2"/>
        <v>0</v>
      </c>
    </row>
    <row r="113" spans="1:5" x14ac:dyDescent="0.25">
      <c r="A113">
        <v>112</v>
      </c>
      <c r="B113" t="e">
        <f>Información!#REF!</f>
        <v>#REF!</v>
      </c>
      <c r="C113" s="7">
        <f>Información!B113</f>
        <v>1441486</v>
      </c>
      <c r="D113" s="62">
        <f>Información!D113</f>
        <v>15</v>
      </c>
      <c r="E113" s="7">
        <f t="shared" si="2"/>
        <v>4324458</v>
      </c>
    </row>
    <row r="114" spans="1:5" x14ac:dyDescent="0.25">
      <c r="A114">
        <v>113</v>
      </c>
      <c r="B114" t="e">
        <f>Información!#REF!</f>
        <v>#REF!</v>
      </c>
      <c r="C114" s="7">
        <f>Información!B114</f>
        <v>235636</v>
      </c>
      <c r="D114" s="62">
        <f>Información!D114</f>
        <v>0</v>
      </c>
      <c r="E114" s="7">
        <f t="shared" si="2"/>
        <v>0</v>
      </c>
    </row>
    <row r="115" spans="1:5" x14ac:dyDescent="0.25">
      <c r="A115">
        <v>114</v>
      </c>
      <c r="B115" t="e">
        <f>Información!#REF!</f>
        <v>#REF!</v>
      </c>
      <c r="C115" s="7">
        <f>Información!B115</f>
        <v>1112236</v>
      </c>
      <c r="D115" s="62">
        <f>Información!D115</f>
        <v>9</v>
      </c>
      <c r="E115" s="7">
        <f t="shared" si="2"/>
        <v>1112236</v>
      </c>
    </row>
    <row r="116" spans="1:5" x14ac:dyDescent="0.25">
      <c r="A116">
        <v>115</v>
      </c>
      <c r="B116" t="e">
        <f>Información!#REF!</f>
        <v>#REF!</v>
      </c>
      <c r="C116" s="7">
        <f>Información!B116</f>
        <v>1368982</v>
      </c>
      <c r="D116" s="62">
        <f>Información!D116</f>
        <v>15</v>
      </c>
      <c r="E116" s="7">
        <f t="shared" si="2"/>
        <v>4106946</v>
      </c>
    </row>
    <row r="117" spans="1:5" x14ac:dyDescent="0.25">
      <c r="A117">
        <v>116</v>
      </c>
      <c r="B117" t="e">
        <f>Información!#REF!</f>
        <v>#REF!</v>
      </c>
      <c r="C117" s="7">
        <f>Información!B117</f>
        <v>1323840</v>
      </c>
      <c r="D117" s="62">
        <f>Información!D117</f>
        <v>4</v>
      </c>
      <c r="E117" s="7">
        <f t="shared" si="2"/>
        <v>0</v>
      </c>
    </row>
    <row r="118" spans="1:5" x14ac:dyDescent="0.25">
      <c r="A118">
        <v>117</v>
      </c>
      <c r="B118" t="e">
        <f>Información!#REF!</f>
        <v>#REF!</v>
      </c>
      <c r="C118" s="7">
        <f>Información!B118</f>
        <v>902656</v>
      </c>
      <c r="D118" s="62">
        <f>Información!D118</f>
        <v>10</v>
      </c>
      <c r="E118" s="7">
        <f t="shared" si="2"/>
        <v>1805312</v>
      </c>
    </row>
    <row r="119" spans="1:5" x14ac:dyDescent="0.25">
      <c r="A119">
        <v>118</v>
      </c>
      <c r="B119" t="e">
        <f>Información!#REF!</f>
        <v>#REF!</v>
      </c>
      <c r="C119" s="7">
        <f>Información!B119</f>
        <v>949323</v>
      </c>
      <c r="D119" s="62">
        <f>Información!D119</f>
        <v>5</v>
      </c>
      <c r="E119" s="7">
        <f t="shared" si="2"/>
        <v>949323</v>
      </c>
    </row>
    <row r="120" spans="1:5" x14ac:dyDescent="0.25">
      <c r="A120">
        <v>119</v>
      </c>
      <c r="B120" t="e">
        <f>Información!#REF!</f>
        <v>#REF!</v>
      </c>
      <c r="C120" s="7">
        <f>Información!B120</f>
        <v>1233164</v>
      </c>
      <c r="D120" s="62">
        <f>Información!D120</f>
        <v>8</v>
      </c>
      <c r="E120" s="7">
        <f t="shared" si="2"/>
        <v>1233164</v>
      </c>
    </row>
    <row r="121" spans="1:5" x14ac:dyDescent="0.25">
      <c r="A121">
        <v>120</v>
      </c>
      <c r="B121" t="e">
        <f>Información!#REF!</f>
        <v>#REF!</v>
      </c>
      <c r="C121" s="7">
        <f>Información!B121</f>
        <v>946775</v>
      </c>
      <c r="D121" s="62">
        <f>Información!D121</f>
        <v>5</v>
      </c>
      <c r="E121" s="7">
        <f t="shared" si="2"/>
        <v>946775</v>
      </c>
    </row>
    <row r="122" spans="1:5" x14ac:dyDescent="0.25">
      <c r="A122">
        <v>121</v>
      </c>
      <c r="B122" t="e">
        <f>Información!#REF!</f>
        <v>#REF!</v>
      </c>
      <c r="C122" s="7">
        <f>Información!B122</f>
        <v>116509</v>
      </c>
      <c r="D122" s="62">
        <f>Información!D122</f>
        <v>16</v>
      </c>
      <c r="E122" s="7">
        <f t="shared" si="2"/>
        <v>349527</v>
      </c>
    </row>
    <row r="123" spans="1:5" x14ac:dyDescent="0.25">
      <c r="A123">
        <v>122</v>
      </c>
      <c r="B123" t="e">
        <f>Información!#REF!</f>
        <v>#REF!</v>
      </c>
      <c r="C123" s="7">
        <f>Información!B123</f>
        <v>1044346</v>
      </c>
      <c r="D123" s="62">
        <f>Información!D123</f>
        <v>8</v>
      </c>
      <c r="E123" s="7">
        <f t="shared" si="2"/>
        <v>1044346</v>
      </c>
    </row>
    <row r="124" spans="1:5" x14ac:dyDescent="0.25">
      <c r="A124">
        <v>123</v>
      </c>
      <c r="B124" t="e">
        <f>Información!#REF!</f>
        <v>#REF!</v>
      </c>
      <c r="C124" s="7">
        <f>Información!B124</f>
        <v>908931</v>
      </c>
      <c r="D124" s="62">
        <f>Información!D124</f>
        <v>9</v>
      </c>
      <c r="E124" s="7">
        <f t="shared" si="2"/>
        <v>908931</v>
      </c>
    </row>
    <row r="125" spans="1:5" x14ac:dyDescent="0.25">
      <c r="A125">
        <v>124</v>
      </c>
      <c r="B125" t="e">
        <f>Información!#REF!</f>
        <v>#REF!</v>
      </c>
      <c r="C125" s="7">
        <f>Información!B125</f>
        <v>691842</v>
      </c>
      <c r="D125" s="62">
        <f>Información!D125</f>
        <v>7</v>
      </c>
      <c r="E125" s="7">
        <f t="shared" si="2"/>
        <v>691842</v>
      </c>
    </row>
    <row r="126" spans="1:5" x14ac:dyDescent="0.25">
      <c r="A126">
        <v>125</v>
      </c>
      <c r="B126" t="e">
        <f>Información!#REF!</f>
        <v>#REF!</v>
      </c>
      <c r="C126" s="7">
        <f>Información!B126</f>
        <v>656529</v>
      </c>
      <c r="D126" s="62">
        <f>Información!D126</f>
        <v>6</v>
      </c>
      <c r="E126" s="7">
        <f t="shared" si="2"/>
        <v>656529</v>
      </c>
    </row>
    <row r="127" spans="1:5" x14ac:dyDescent="0.25">
      <c r="A127">
        <v>126</v>
      </c>
      <c r="B127" t="e">
        <f>Información!#REF!</f>
        <v>#REF!</v>
      </c>
      <c r="C127" s="7">
        <f>Información!B127</f>
        <v>480928</v>
      </c>
      <c r="D127" s="62">
        <f>Información!D127</f>
        <v>3</v>
      </c>
      <c r="E127" s="7">
        <f t="shared" si="2"/>
        <v>0</v>
      </c>
    </row>
    <row r="128" spans="1:5" x14ac:dyDescent="0.25">
      <c r="A128">
        <v>127</v>
      </c>
      <c r="B128" t="e">
        <f>Información!#REF!</f>
        <v>#REF!</v>
      </c>
      <c r="C128" s="7">
        <f>Información!B128</f>
        <v>1364542</v>
      </c>
      <c r="D128" s="62">
        <f>Información!D128</f>
        <v>22</v>
      </c>
      <c r="E128" s="7">
        <f t="shared" si="2"/>
        <v>5458168</v>
      </c>
    </row>
    <row r="129" spans="1:5" x14ac:dyDescent="0.25">
      <c r="A129">
        <v>128</v>
      </c>
      <c r="B129" t="e">
        <f>Información!#REF!</f>
        <v>#REF!</v>
      </c>
      <c r="C129" s="7">
        <f>Información!B129</f>
        <v>1272727</v>
      </c>
      <c r="D129" s="62">
        <f>Información!D129</f>
        <v>18</v>
      </c>
      <c r="E129" s="7">
        <f t="shared" si="2"/>
        <v>3818181</v>
      </c>
    </row>
    <row r="130" spans="1:5" x14ac:dyDescent="0.25">
      <c r="A130">
        <v>129</v>
      </c>
      <c r="B130" t="e">
        <f>Información!#REF!</f>
        <v>#REF!</v>
      </c>
      <c r="C130" s="7">
        <f>Información!B130</f>
        <v>1345049</v>
      </c>
      <c r="D130" s="62">
        <f>Información!D130</f>
        <v>13</v>
      </c>
      <c r="E130" s="7">
        <f t="shared" si="2"/>
        <v>2690098</v>
      </c>
    </row>
    <row r="131" spans="1:5" x14ac:dyDescent="0.25">
      <c r="A131">
        <v>130</v>
      </c>
      <c r="B131" t="e">
        <f>Información!#REF!</f>
        <v>#REF!</v>
      </c>
      <c r="C131" s="7">
        <f>Información!B131</f>
        <v>1285048</v>
      </c>
      <c r="D131" s="62">
        <f>Información!D131</f>
        <v>19</v>
      </c>
      <c r="E131" s="7">
        <f t="shared" ref="E131:E194" si="3">IF(D131&gt;39,8*C131,IF(D131&gt;34,7*C131,IF(D131&gt;29,6*C131,IF(D131&gt;24,5*C131,IF(D131&gt;20,4*C131,IF(D131&gt;14,3*C131,IF(D131&gt;9,2*C131,IF(D131&gt;4,1*C131,IF(D131&gt;-1,0*C131)))))))))</f>
        <v>3855144</v>
      </c>
    </row>
    <row r="132" spans="1:5" x14ac:dyDescent="0.25">
      <c r="A132">
        <v>131</v>
      </c>
      <c r="B132" t="e">
        <f>Información!#REF!</f>
        <v>#REF!</v>
      </c>
      <c r="C132" s="7">
        <f>Información!B132</f>
        <v>527767</v>
      </c>
      <c r="D132" s="62">
        <f>Información!D132</f>
        <v>7</v>
      </c>
      <c r="E132" s="7">
        <f t="shared" si="3"/>
        <v>527767</v>
      </c>
    </row>
    <row r="133" spans="1:5" x14ac:dyDescent="0.25">
      <c r="A133">
        <v>132</v>
      </c>
      <c r="B133" t="e">
        <f>Información!#REF!</f>
        <v>#REF!</v>
      </c>
      <c r="C133" s="7">
        <f>Información!B133</f>
        <v>1338349</v>
      </c>
      <c r="D133" s="62">
        <f>Información!D133</f>
        <v>6</v>
      </c>
      <c r="E133" s="7">
        <f t="shared" si="3"/>
        <v>1338349</v>
      </c>
    </row>
    <row r="134" spans="1:5" x14ac:dyDescent="0.25">
      <c r="A134">
        <v>133</v>
      </c>
      <c r="B134" t="e">
        <f>Información!#REF!</f>
        <v>#REF!</v>
      </c>
      <c r="C134" s="7">
        <f>Información!B134</f>
        <v>1093389</v>
      </c>
      <c r="D134" s="62">
        <f>Información!D134</f>
        <v>20</v>
      </c>
      <c r="E134" s="7">
        <f t="shared" si="3"/>
        <v>3280167</v>
      </c>
    </row>
    <row r="135" spans="1:5" x14ac:dyDescent="0.25">
      <c r="A135">
        <v>134</v>
      </c>
      <c r="B135" t="e">
        <f>Información!#REF!</f>
        <v>#REF!</v>
      </c>
      <c r="C135" s="7">
        <f>Información!B135</f>
        <v>413116</v>
      </c>
      <c r="D135" s="62">
        <f>Información!D135</f>
        <v>18</v>
      </c>
      <c r="E135" s="7">
        <f t="shared" si="3"/>
        <v>1239348</v>
      </c>
    </row>
    <row r="136" spans="1:5" x14ac:dyDescent="0.25">
      <c r="A136">
        <v>135</v>
      </c>
      <c r="B136" t="e">
        <f>Información!#REF!</f>
        <v>#REF!</v>
      </c>
      <c r="C136" s="7">
        <f>Información!B136</f>
        <v>947367</v>
      </c>
      <c r="D136" s="62">
        <f>Información!D136</f>
        <v>4</v>
      </c>
      <c r="E136" s="7">
        <f t="shared" si="3"/>
        <v>0</v>
      </c>
    </row>
    <row r="137" spans="1:5" x14ac:dyDescent="0.25">
      <c r="A137">
        <v>136</v>
      </c>
      <c r="B137" t="e">
        <f>Información!#REF!</f>
        <v>#REF!</v>
      </c>
      <c r="C137" s="7">
        <f>Información!B137</f>
        <v>306956</v>
      </c>
      <c r="D137" s="62">
        <f>Información!D137</f>
        <v>9</v>
      </c>
      <c r="E137" s="7">
        <f t="shared" si="3"/>
        <v>306956</v>
      </c>
    </row>
    <row r="138" spans="1:5" x14ac:dyDescent="0.25">
      <c r="A138">
        <v>137</v>
      </c>
      <c r="B138" t="e">
        <f>Información!#REF!</f>
        <v>#REF!</v>
      </c>
      <c r="C138" s="7">
        <f>Información!B138</f>
        <v>1136911</v>
      </c>
      <c r="D138" s="62">
        <f>Información!D138</f>
        <v>14</v>
      </c>
      <c r="E138" s="7">
        <f t="shared" si="3"/>
        <v>2273822</v>
      </c>
    </row>
    <row r="139" spans="1:5" x14ac:dyDescent="0.25">
      <c r="A139">
        <v>138</v>
      </c>
      <c r="B139" t="e">
        <f>Información!#REF!</f>
        <v>#REF!</v>
      </c>
      <c r="C139" s="7">
        <f>Información!B139</f>
        <v>317818</v>
      </c>
      <c r="D139" s="62">
        <f>Información!D139</f>
        <v>5</v>
      </c>
      <c r="E139" s="7">
        <f t="shared" si="3"/>
        <v>317818</v>
      </c>
    </row>
    <row r="140" spans="1:5" x14ac:dyDescent="0.25">
      <c r="A140">
        <v>139</v>
      </c>
      <c r="B140" t="e">
        <f>Información!#REF!</f>
        <v>#REF!</v>
      </c>
      <c r="C140" s="7">
        <f>Información!B140</f>
        <v>711561</v>
      </c>
      <c r="D140" s="62">
        <f>Información!D140</f>
        <v>5</v>
      </c>
      <c r="E140" s="7">
        <f t="shared" si="3"/>
        <v>711561</v>
      </c>
    </row>
    <row r="141" spans="1:5" x14ac:dyDescent="0.25">
      <c r="A141">
        <v>140</v>
      </c>
      <c r="B141" t="e">
        <f>Información!#REF!</f>
        <v>#REF!</v>
      </c>
      <c r="C141" s="7">
        <f>Información!B141</f>
        <v>482394</v>
      </c>
      <c r="D141" s="62">
        <f>Información!D141</f>
        <v>1</v>
      </c>
      <c r="E141" s="7">
        <f t="shared" si="3"/>
        <v>0</v>
      </c>
    </row>
    <row r="142" spans="1:5" x14ac:dyDescent="0.25">
      <c r="A142">
        <v>141</v>
      </c>
      <c r="B142" t="e">
        <f>Información!#REF!</f>
        <v>#REF!</v>
      </c>
      <c r="C142" s="7">
        <f>Información!B142</f>
        <v>356518</v>
      </c>
      <c r="D142" s="62">
        <f>Información!D142</f>
        <v>11</v>
      </c>
      <c r="E142" s="7">
        <f t="shared" si="3"/>
        <v>713036</v>
      </c>
    </row>
    <row r="143" spans="1:5" x14ac:dyDescent="0.25">
      <c r="A143">
        <v>142</v>
      </c>
      <c r="B143" t="e">
        <f>Información!#REF!</f>
        <v>#REF!</v>
      </c>
      <c r="C143" s="7">
        <f>Información!B143</f>
        <v>1200044</v>
      </c>
      <c r="D143" s="62">
        <f>Información!D143</f>
        <v>20</v>
      </c>
      <c r="E143" s="7">
        <f t="shared" si="3"/>
        <v>3600132</v>
      </c>
    </row>
    <row r="144" spans="1:5" x14ac:dyDescent="0.25">
      <c r="A144">
        <v>143</v>
      </c>
      <c r="B144" t="e">
        <f>Información!#REF!</f>
        <v>#REF!</v>
      </c>
      <c r="C144" s="7">
        <f>Información!B144</f>
        <v>1063334</v>
      </c>
      <c r="D144" s="62">
        <f>Información!D144</f>
        <v>10</v>
      </c>
      <c r="E144" s="7">
        <f t="shared" si="3"/>
        <v>2126668</v>
      </c>
    </row>
    <row r="145" spans="1:5" x14ac:dyDescent="0.25">
      <c r="A145">
        <v>144</v>
      </c>
      <c r="B145" t="e">
        <f>Información!#REF!</f>
        <v>#REF!</v>
      </c>
      <c r="C145" s="7">
        <f>Información!B145</f>
        <v>675245</v>
      </c>
      <c r="D145" s="62">
        <f>Información!D145</f>
        <v>2</v>
      </c>
      <c r="E145" s="7">
        <f t="shared" si="3"/>
        <v>0</v>
      </c>
    </row>
    <row r="146" spans="1:5" x14ac:dyDescent="0.25">
      <c r="A146">
        <v>145</v>
      </c>
      <c r="B146" t="e">
        <f>Información!#REF!</f>
        <v>#REF!</v>
      </c>
      <c r="C146" s="7">
        <f>Información!B146</f>
        <v>611673</v>
      </c>
      <c r="D146" s="62">
        <f>Información!D146</f>
        <v>8</v>
      </c>
      <c r="E146" s="7">
        <f t="shared" si="3"/>
        <v>611673</v>
      </c>
    </row>
    <row r="147" spans="1:5" x14ac:dyDescent="0.25">
      <c r="A147">
        <v>146</v>
      </c>
      <c r="B147" t="e">
        <f>Información!#REF!</f>
        <v>#REF!</v>
      </c>
      <c r="C147" s="7">
        <f>Información!B147</f>
        <v>750027</v>
      </c>
      <c r="D147" s="62">
        <f>Información!D147</f>
        <v>12</v>
      </c>
      <c r="E147" s="7">
        <f t="shared" si="3"/>
        <v>1500054</v>
      </c>
    </row>
    <row r="148" spans="1:5" x14ac:dyDescent="0.25">
      <c r="A148">
        <v>147</v>
      </c>
      <c r="B148" t="e">
        <f>Información!#REF!</f>
        <v>#REF!</v>
      </c>
      <c r="C148" s="7">
        <f>Información!B148</f>
        <v>612573</v>
      </c>
      <c r="D148" s="62">
        <f>Información!D148</f>
        <v>4</v>
      </c>
      <c r="E148" s="7">
        <f t="shared" si="3"/>
        <v>0</v>
      </c>
    </row>
    <row r="149" spans="1:5" x14ac:dyDescent="0.25">
      <c r="A149">
        <v>148</v>
      </c>
      <c r="B149" t="e">
        <f>Información!#REF!</f>
        <v>#REF!</v>
      </c>
      <c r="C149" s="7">
        <f>Información!B149</f>
        <v>1350049</v>
      </c>
      <c r="D149" s="62">
        <f>Información!D149</f>
        <v>4</v>
      </c>
      <c r="E149" s="7">
        <f t="shared" si="3"/>
        <v>0</v>
      </c>
    </row>
    <row r="150" spans="1:5" x14ac:dyDescent="0.25">
      <c r="A150">
        <v>149</v>
      </c>
      <c r="B150" t="e">
        <f>Información!#REF!</f>
        <v>#REF!</v>
      </c>
      <c r="C150" s="7">
        <f>Información!B150</f>
        <v>577303</v>
      </c>
      <c r="D150" s="62">
        <f>Información!D150</f>
        <v>11</v>
      </c>
      <c r="E150" s="7">
        <f t="shared" si="3"/>
        <v>1154606</v>
      </c>
    </row>
    <row r="151" spans="1:5" x14ac:dyDescent="0.25">
      <c r="A151">
        <v>150</v>
      </c>
      <c r="B151" t="e">
        <f>Información!#REF!</f>
        <v>#REF!</v>
      </c>
      <c r="C151" s="7">
        <f>Información!B151</f>
        <v>643150</v>
      </c>
      <c r="D151" s="62">
        <f>Información!D151</f>
        <v>3</v>
      </c>
      <c r="E151" s="7">
        <f t="shared" si="3"/>
        <v>0</v>
      </c>
    </row>
    <row r="152" spans="1:5" x14ac:dyDescent="0.25">
      <c r="A152">
        <v>151</v>
      </c>
      <c r="B152" t="e">
        <f>Información!#REF!</f>
        <v>#REF!</v>
      </c>
      <c r="C152" s="7">
        <f>Información!B152</f>
        <v>365073</v>
      </c>
      <c r="D152" s="62">
        <f>Información!D152</f>
        <v>11</v>
      </c>
      <c r="E152" s="7">
        <f t="shared" si="3"/>
        <v>730146</v>
      </c>
    </row>
    <row r="153" spans="1:5" x14ac:dyDescent="0.25">
      <c r="A153">
        <v>152</v>
      </c>
      <c r="B153" t="e">
        <f>Información!#REF!</f>
        <v>#REF!</v>
      </c>
      <c r="C153" s="7">
        <f>Información!B153</f>
        <v>1698252</v>
      </c>
      <c r="D153" s="62">
        <f>Información!D153</f>
        <v>19</v>
      </c>
      <c r="E153" s="7">
        <f t="shared" si="3"/>
        <v>5094756</v>
      </c>
    </row>
    <row r="154" spans="1:5" x14ac:dyDescent="0.25">
      <c r="A154">
        <v>153</v>
      </c>
      <c r="B154" t="e">
        <f>Información!#REF!</f>
        <v>#REF!</v>
      </c>
      <c r="C154" s="7">
        <f>Información!B154</f>
        <v>1853643</v>
      </c>
      <c r="D154" s="62">
        <f>Información!D154</f>
        <v>9</v>
      </c>
      <c r="E154" s="7">
        <f t="shared" si="3"/>
        <v>1853643</v>
      </c>
    </row>
    <row r="155" spans="1:5" x14ac:dyDescent="0.25">
      <c r="A155">
        <v>154</v>
      </c>
      <c r="B155" t="e">
        <f>Información!#REF!</f>
        <v>#REF!</v>
      </c>
      <c r="C155" s="7">
        <f>Información!B155</f>
        <v>728182</v>
      </c>
      <c r="D155" s="62">
        <f>Información!D155</f>
        <v>20</v>
      </c>
      <c r="E155" s="7">
        <f t="shared" si="3"/>
        <v>2184546</v>
      </c>
    </row>
    <row r="156" spans="1:5" x14ac:dyDescent="0.25">
      <c r="A156">
        <v>155</v>
      </c>
      <c r="B156" t="e">
        <f>Información!#REF!</f>
        <v>#REF!</v>
      </c>
      <c r="C156" s="7">
        <f>Información!B156</f>
        <v>1524253</v>
      </c>
      <c r="D156" s="62">
        <f>Información!D156</f>
        <v>6</v>
      </c>
      <c r="E156" s="7">
        <f t="shared" si="3"/>
        <v>1524253</v>
      </c>
    </row>
    <row r="157" spans="1:5" x14ac:dyDescent="0.25">
      <c r="A157">
        <v>156</v>
      </c>
      <c r="B157" t="e">
        <f>Información!#REF!</f>
        <v>#REF!</v>
      </c>
      <c r="C157" s="7">
        <f>Información!B157</f>
        <v>1210135</v>
      </c>
      <c r="D157" s="62">
        <f>Información!D157</f>
        <v>3</v>
      </c>
      <c r="E157" s="7">
        <f t="shared" si="3"/>
        <v>0</v>
      </c>
    </row>
    <row r="158" spans="1:5" x14ac:dyDescent="0.25">
      <c r="A158">
        <v>157</v>
      </c>
      <c r="B158" t="e">
        <f>Información!#REF!</f>
        <v>#REF!</v>
      </c>
      <c r="C158" s="7">
        <f>Información!B158</f>
        <v>1745980</v>
      </c>
      <c r="D158" s="62">
        <f>Información!D158</f>
        <v>26</v>
      </c>
      <c r="E158" s="7">
        <f t="shared" si="3"/>
        <v>8729900</v>
      </c>
    </row>
    <row r="159" spans="1:5" x14ac:dyDescent="0.25">
      <c r="A159">
        <v>158</v>
      </c>
      <c r="B159" t="e">
        <f>Información!#REF!</f>
        <v>#REF!</v>
      </c>
      <c r="C159" s="7">
        <f>Información!B159</f>
        <v>551023</v>
      </c>
      <c r="D159" s="62">
        <f>Información!D159</f>
        <v>22</v>
      </c>
      <c r="E159" s="7">
        <f t="shared" si="3"/>
        <v>2204092</v>
      </c>
    </row>
    <row r="160" spans="1:5" x14ac:dyDescent="0.25">
      <c r="A160">
        <v>159</v>
      </c>
      <c r="B160" t="e">
        <f>Información!#REF!</f>
        <v>#REF!</v>
      </c>
      <c r="C160" s="7">
        <f>Información!B160</f>
        <v>1403961</v>
      </c>
      <c r="D160" s="62">
        <f>Información!D160</f>
        <v>11</v>
      </c>
      <c r="E160" s="7">
        <f t="shared" si="3"/>
        <v>2807922</v>
      </c>
    </row>
    <row r="161" spans="1:5" x14ac:dyDescent="0.25">
      <c r="A161">
        <v>160</v>
      </c>
      <c r="B161" t="e">
        <f>Información!#REF!</f>
        <v>#REF!</v>
      </c>
      <c r="C161" s="7">
        <f>Información!B161</f>
        <v>686227</v>
      </c>
      <c r="D161" s="62">
        <f>Información!D161</f>
        <v>2</v>
      </c>
      <c r="E161" s="7">
        <f t="shared" si="3"/>
        <v>0</v>
      </c>
    </row>
    <row r="162" spans="1:5" x14ac:dyDescent="0.25">
      <c r="A162">
        <v>161</v>
      </c>
      <c r="B162" t="e">
        <f>Información!#REF!</f>
        <v>#REF!</v>
      </c>
      <c r="C162" s="7">
        <f>Información!B162</f>
        <v>757309</v>
      </c>
      <c r="D162" s="62">
        <f>Información!D162</f>
        <v>6</v>
      </c>
      <c r="E162" s="7">
        <f t="shared" si="3"/>
        <v>757309</v>
      </c>
    </row>
    <row r="163" spans="1:5" x14ac:dyDescent="0.25">
      <c r="A163">
        <v>162</v>
      </c>
      <c r="B163" t="e">
        <f>Información!#REF!</f>
        <v>#REF!</v>
      </c>
      <c r="C163" s="7">
        <f>Información!B163</f>
        <v>1150386</v>
      </c>
      <c r="D163" s="62">
        <f>Información!D163</f>
        <v>10</v>
      </c>
      <c r="E163" s="7">
        <f t="shared" si="3"/>
        <v>2300772</v>
      </c>
    </row>
    <row r="164" spans="1:5" x14ac:dyDescent="0.25">
      <c r="A164">
        <v>163</v>
      </c>
      <c r="B164" t="e">
        <f>Información!#REF!</f>
        <v>#REF!</v>
      </c>
      <c r="C164" s="7">
        <f>Información!B164</f>
        <v>1158836</v>
      </c>
      <c r="D164" s="62">
        <f>Información!D164</f>
        <v>4</v>
      </c>
      <c r="E164" s="7">
        <f t="shared" si="3"/>
        <v>0</v>
      </c>
    </row>
    <row r="165" spans="1:5" x14ac:dyDescent="0.25">
      <c r="A165">
        <v>164</v>
      </c>
      <c r="B165" t="e">
        <f>Información!#REF!</f>
        <v>#REF!</v>
      </c>
      <c r="C165" s="7">
        <f>Información!B165</f>
        <v>630916</v>
      </c>
      <c r="D165" s="62">
        <f>Información!D165</f>
        <v>3</v>
      </c>
      <c r="E165" s="7">
        <f t="shared" si="3"/>
        <v>0</v>
      </c>
    </row>
    <row r="166" spans="1:5" x14ac:dyDescent="0.25">
      <c r="A166">
        <v>165</v>
      </c>
      <c r="B166" t="e">
        <f>Información!#REF!</f>
        <v>#REF!</v>
      </c>
      <c r="C166" s="7">
        <f>Información!B166</f>
        <v>728791</v>
      </c>
      <c r="D166" s="62">
        <f>Información!D166</f>
        <v>6</v>
      </c>
      <c r="E166" s="7">
        <f t="shared" si="3"/>
        <v>728791</v>
      </c>
    </row>
    <row r="167" spans="1:5" x14ac:dyDescent="0.25">
      <c r="A167">
        <v>166</v>
      </c>
      <c r="B167" t="e">
        <f>Información!#REF!</f>
        <v>#REF!</v>
      </c>
      <c r="C167" s="7">
        <f>Información!B167</f>
        <v>532941</v>
      </c>
      <c r="D167" s="62">
        <f>Información!D167</f>
        <v>7</v>
      </c>
      <c r="E167" s="7">
        <f t="shared" si="3"/>
        <v>532941</v>
      </c>
    </row>
    <row r="168" spans="1:5" x14ac:dyDescent="0.25">
      <c r="A168">
        <v>167</v>
      </c>
      <c r="B168" t="e">
        <f>Información!#REF!</f>
        <v>#REF!</v>
      </c>
      <c r="C168" s="7">
        <f>Información!B168</f>
        <v>615509</v>
      </c>
      <c r="D168" s="62">
        <f>Información!D168</f>
        <v>5</v>
      </c>
      <c r="E168" s="7">
        <f t="shared" si="3"/>
        <v>615509</v>
      </c>
    </row>
    <row r="169" spans="1:5" x14ac:dyDescent="0.25">
      <c r="A169">
        <v>168</v>
      </c>
      <c r="B169" t="e">
        <f>Información!#REF!</f>
        <v>#REF!</v>
      </c>
      <c r="C169" s="7">
        <f>Información!B169</f>
        <v>1168132</v>
      </c>
      <c r="D169" s="62">
        <f>Información!D169</f>
        <v>7</v>
      </c>
      <c r="E169" s="7">
        <f t="shared" si="3"/>
        <v>1168132</v>
      </c>
    </row>
    <row r="170" spans="1:5" x14ac:dyDescent="0.25">
      <c r="A170">
        <v>169</v>
      </c>
      <c r="B170" t="e">
        <f>Información!#REF!</f>
        <v>#REF!</v>
      </c>
      <c r="C170" s="7">
        <f>Información!B170</f>
        <v>509727</v>
      </c>
      <c r="D170" s="62">
        <f>Información!D170</f>
        <v>3</v>
      </c>
      <c r="E170" s="7">
        <f t="shared" si="3"/>
        <v>0</v>
      </c>
    </row>
    <row r="171" spans="1:5" x14ac:dyDescent="0.25">
      <c r="A171">
        <v>170</v>
      </c>
      <c r="B171" t="e">
        <f>Información!#REF!</f>
        <v>#REF!</v>
      </c>
      <c r="C171" s="7">
        <f>Información!B171</f>
        <v>1349038</v>
      </c>
      <c r="D171" s="62">
        <f>Información!D171</f>
        <v>6</v>
      </c>
      <c r="E171" s="7">
        <f t="shared" si="3"/>
        <v>1349038</v>
      </c>
    </row>
    <row r="172" spans="1:5" x14ac:dyDescent="0.25">
      <c r="A172">
        <v>171</v>
      </c>
      <c r="B172" t="e">
        <f>Información!#REF!</f>
        <v>#REF!</v>
      </c>
      <c r="C172" s="7">
        <f>Información!B172</f>
        <v>883619</v>
      </c>
      <c r="D172" s="62">
        <f>Información!D172</f>
        <v>21</v>
      </c>
      <c r="E172" s="7">
        <f t="shared" si="3"/>
        <v>3534476</v>
      </c>
    </row>
    <row r="173" spans="1:5" x14ac:dyDescent="0.25">
      <c r="A173">
        <v>172</v>
      </c>
      <c r="B173" t="e">
        <f>Información!#REF!</f>
        <v>#REF!</v>
      </c>
      <c r="C173" s="7">
        <f>Información!B173</f>
        <v>1664918</v>
      </c>
      <c r="D173" s="62">
        <f>Información!D173</f>
        <v>25</v>
      </c>
      <c r="E173" s="7">
        <f t="shared" si="3"/>
        <v>8324590</v>
      </c>
    </row>
    <row r="174" spans="1:5" x14ac:dyDescent="0.25">
      <c r="A174">
        <v>173</v>
      </c>
      <c r="B174" t="e">
        <f>Información!#REF!</f>
        <v>#REF!</v>
      </c>
      <c r="C174" s="7">
        <f>Información!B174</f>
        <v>1544295</v>
      </c>
      <c r="D174" s="62">
        <f>Información!D174</f>
        <v>20</v>
      </c>
      <c r="E174" s="7">
        <f t="shared" si="3"/>
        <v>4632885</v>
      </c>
    </row>
    <row r="175" spans="1:5" x14ac:dyDescent="0.25">
      <c r="A175">
        <v>174</v>
      </c>
      <c r="B175" t="e">
        <f>Información!#REF!</f>
        <v>#REF!</v>
      </c>
      <c r="C175" s="7">
        <f>Información!B175</f>
        <v>480017</v>
      </c>
      <c r="D175" s="62">
        <f>Información!D175</f>
        <v>10</v>
      </c>
      <c r="E175" s="7">
        <f t="shared" si="3"/>
        <v>960034</v>
      </c>
    </row>
    <row r="176" spans="1:5" x14ac:dyDescent="0.25">
      <c r="A176">
        <v>175</v>
      </c>
      <c r="B176" t="e">
        <f>Información!#REF!</f>
        <v>#REF!</v>
      </c>
      <c r="C176" s="7">
        <f>Información!B176</f>
        <v>174764</v>
      </c>
      <c r="D176" s="62">
        <f>Información!D176</f>
        <v>10</v>
      </c>
      <c r="E176" s="7">
        <f t="shared" si="3"/>
        <v>349528</v>
      </c>
    </row>
    <row r="177" spans="1:5" x14ac:dyDescent="0.25">
      <c r="A177">
        <v>176</v>
      </c>
      <c r="B177" t="e">
        <f>Información!#REF!</f>
        <v>#REF!</v>
      </c>
      <c r="C177" s="7">
        <f>Información!B177</f>
        <v>537146</v>
      </c>
      <c r="D177" s="62">
        <f>Información!D177</f>
        <v>8</v>
      </c>
      <c r="E177" s="7">
        <f t="shared" si="3"/>
        <v>537146</v>
      </c>
    </row>
    <row r="178" spans="1:5" x14ac:dyDescent="0.25">
      <c r="A178">
        <v>177</v>
      </c>
      <c r="B178" t="e">
        <f>Información!#REF!</f>
        <v>#REF!</v>
      </c>
      <c r="C178" s="7">
        <f>Información!B178</f>
        <v>1246453</v>
      </c>
      <c r="D178" s="62">
        <f>Información!D178</f>
        <v>8</v>
      </c>
      <c r="E178" s="7">
        <f t="shared" si="3"/>
        <v>1246453</v>
      </c>
    </row>
    <row r="179" spans="1:5" x14ac:dyDescent="0.25">
      <c r="A179">
        <v>178</v>
      </c>
      <c r="B179" t="e">
        <f>Información!#REF!</f>
        <v>#REF!</v>
      </c>
      <c r="C179" s="7">
        <f>Información!B179</f>
        <v>719162</v>
      </c>
      <c r="D179" s="62">
        <f>Información!D179</f>
        <v>4</v>
      </c>
      <c r="E179" s="7">
        <f t="shared" si="3"/>
        <v>0</v>
      </c>
    </row>
    <row r="180" spans="1:5" x14ac:dyDescent="0.25">
      <c r="A180">
        <v>179</v>
      </c>
      <c r="B180" t="e">
        <f>Información!#REF!</f>
        <v>#REF!</v>
      </c>
      <c r="C180" s="7">
        <f>Información!B180</f>
        <v>1340427</v>
      </c>
      <c r="D180" s="62">
        <f>Información!D180</f>
        <v>10</v>
      </c>
      <c r="E180" s="7">
        <f t="shared" si="3"/>
        <v>2680854</v>
      </c>
    </row>
    <row r="181" spans="1:5" x14ac:dyDescent="0.25">
      <c r="A181">
        <v>180</v>
      </c>
      <c r="B181" t="e">
        <f>Información!#REF!</f>
        <v>#REF!</v>
      </c>
      <c r="C181" s="7">
        <f>Información!B181</f>
        <v>918804</v>
      </c>
      <c r="D181" s="62">
        <f>Información!D181</f>
        <v>7</v>
      </c>
      <c r="E181" s="7">
        <f t="shared" si="3"/>
        <v>918804</v>
      </c>
    </row>
    <row r="182" spans="1:5" x14ac:dyDescent="0.25">
      <c r="A182">
        <v>181</v>
      </c>
      <c r="B182" t="e">
        <f>Información!#REF!</f>
        <v>#REF!</v>
      </c>
      <c r="C182" s="7">
        <f>Información!B182</f>
        <v>556599</v>
      </c>
      <c r="D182" s="62">
        <f>Información!D182</f>
        <v>7</v>
      </c>
      <c r="E182" s="7">
        <f t="shared" si="3"/>
        <v>556599</v>
      </c>
    </row>
    <row r="183" spans="1:5" x14ac:dyDescent="0.25">
      <c r="A183">
        <v>182</v>
      </c>
      <c r="B183" t="e">
        <f>Información!#REF!</f>
        <v>#REF!</v>
      </c>
      <c r="C183" s="7">
        <f>Información!B183</f>
        <v>1013305</v>
      </c>
      <c r="D183" s="62">
        <f>Información!D183</f>
        <v>3</v>
      </c>
      <c r="E183" s="7">
        <f t="shared" si="3"/>
        <v>0</v>
      </c>
    </row>
    <row r="184" spans="1:5" x14ac:dyDescent="0.25">
      <c r="A184">
        <v>183</v>
      </c>
      <c r="B184" t="e">
        <f>Información!#REF!</f>
        <v>#REF!</v>
      </c>
      <c r="C184" s="7">
        <f>Información!B184</f>
        <v>1125829</v>
      </c>
      <c r="D184" s="62">
        <f>Información!D184</f>
        <v>9</v>
      </c>
      <c r="E184" s="7">
        <f t="shared" si="3"/>
        <v>1125829</v>
      </c>
    </row>
    <row r="185" spans="1:5" x14ac:dyDescent="0.25">
      <c r="A185">
        <v>184</v>
      </c>
      <c r="B185" t="e">
        <f>Información!#REF!</f>
        <v>#REF!</v>
      </c>
      <c r="C185" s="7">
        <f>Información!B185</f>
        <v>1804795</v>
      </c>
      <c r="D185" s="62">
        <f>Información!D185</f>
        <v>16</v>
      </c>
      <c r="E185" s="7">
        <f t="shared" si="3"/>
        <v>5414385</v>
      </c>
    </row>
    <row r="186" spans="1:5" x14ac:dyDescent="0.25">
      <c r="A186">
        <v>185</v>
      </c>
      <c r="B186" t="e">
        <f>Información!#REF!</f>
        <v>#REF!</v>
      </c>
      <c r="C186" s="7">
        <f>Información!B186</f>
        <v>310834</v>
      </c>
      <c r="D186" s="62">
        <f>Información!D186</f>
        <v>4</v>
      </c>
      <c r="E186" s="7">
        <f t="shared" si="3"/>
        <v>0</v>
      </c>
    </row>
    <row r="187" spans="1:5" x14ac:dyDescent="0.25">
      <c r="A187">
        <v>186</v>
      </c>
      <c r="B187" t="e">
        <f>Información!#REF!</f>
        <v>#REF!</v>
      </c>
      <c r="C187" s="7">
        <f>Información!B187</f>
        <v>1401041</v>
      </c>
      <c r="D187" s="62">
        <f>Información!D187</f>
        <v>16</v>
      </c>
      <c r="E187" s="7">
        <f t="shared" si="3"/>
        <v>4203123</v>
      </c>
    </row>
    <row r="188" spans="1:5" x14ac:dyDescent="0.25">
      <c r="A188">
        <v>187</v>
      </c>
      <c r="B188" t="e">
        <f>Información!#REF!</f>
        <v>#REF!</v>
      </c>
      <c r="C188" s="7">
        <f>Información!B188</f>
        <v>1056560</v>
      </c>
      <c r="D188" s="62">
        <f>Información!D188</f>
        <v>16</v>
      </c>
      <c r="E188" s="7">
        <f t="shared" si="3"/>
        <v>3169680</v>
      </c>
    </row>
    <row r="189" spans="1:5" x14ac:dyDescent="0.25">
      <c r="A189">
        <v>188</v>
      </c>
      <c r="B189" t="e">
        <f>Información!#REF!</f>
        <v>#REF!</v>
      </c>
      <c r="C189" s="7">
        <f>Información!B189</f>
        <v>1764543</v>
      </c>
      <c r="D189" s="62">
        <f>Información!D189</f>
        <v>18</v>
      </c>
      <c r="E189" s="7">
        <f t="shared" si="3"/>
        <v>5293629</v>
      </c>
    </row>
    <row r="190" spans="1:5" x14ac:dyDescent="0.25">
      <c r="A190">
        <v>189</v>
      </c>
      <c r="B190" t="e">
        <f>Información!#REF!</f>
        <v>#REF!</v>
      </c>
      <c r="C190" s="7">
        <f>Información!B190</f>
        <v>397833</v>
      </c>
      <c r="D190" s="62">
        <f>Información!D190</f>
        <v>8</v>
      </c>
      <c r="E190" s="7">
        <f t="shared" si="3"/>
        <v>397833</v>
      </c>
    </row>
    <row r="191" spans="1:5" x14ac:dyDescent="0.25">
      <c r="A191">
        <v>190</v>
      </c>
      <c r="B191" t="e">
        <f>Información!#REF!</f>
        <v>#REF!</v>
      </c>
      <c r="C191" s="7">
        <f>Información!B191</f>
        <v>672384</v>
      </c>
      <c r="D191" s="62">
        <f>Información!D191</f>
        <v>3</v>
      </c>
      <c r="E191" s="7">
        <f t="shared" si="3"/>
        <v>0</v>
      </c>
    </row>
    <row r="192" spans="1:5" x14ac:dyDescent="0.25">
      <c r="A192">
        <v>191</v>
      </c>
      <c r="B192" t="e">
        <f>Información!#REF!</f>
        <v>#REF!</v>
      </c>
      <c r="C192" s="7">
        <f>Información!B192</f>
        <v>541754</v>
      </c>
      <c r="D192" s="62">
        <f>Información!D192</f>
        <v>9</v>
      </c>
      <c r="E192" s="7">
        <f t="shared" si="3"/>
        <v>541754</v>
      </c>
    </row>
    <row r="193" spans="1:5" x14ac:dyDescent="0.25">
      <c r="A193">
        <v>192</v>
      </c>
      <c r="B193" t="e">
        <f>Información!#REF!</f>
        <v>#REF!</v>
      </c>
      <c r="C193" s="7">
        <f>Información!B193</f>
        <v>1509600</v>
      </c>
      <c r="D193" s="62">
        <f>Información!D193</f>
        <v>7</v>
      </c>
      <c r="E193" s="7">
        <f t="shared" si="3"/>
        <v>1509600</v>
      </c>
    </row>
    <row r="194" spans="1:5" x14ac:dyDescent="0.25">
      <c r="A194">
        <v>193</v>
      </c>
      <c r="B194" t="e">
        <f>Información!#REF!</f>
        <v>#REF!</v>
      </c>
      <c r="C194" s="7">
        <f>Información!B194</f>
        <v>1333532</v>
      </c>
      <c r="D194" s="62">
        <f>Información!D194</f>
        <v>4</v>
      </c>
      <c r="E194" s="7">
        <f t="shared" si="3"/>
        <v>0</v>
      </c>
    </row>
    <row r="195" spans="1:5" x14ac:dyDescent="0.25">
      <c r="A195">
        <v>194</v>
      </c>
      <c r="B195" t="e">
        <f>Información!#REF!</f>
        <v>#REF!</v>
      </c>
      <c r="C195" s="7">
        <f>Información!B195</f>
        <v>1046542</v>
      </c>
      <c r="D195" s="62">
        <f>Información!D195</f>
        <v>8</v>
      </c>
      <c r="E195" s="7">
        <f t="shared" ref="E195:E258" si="4">IF(D195&gt;39,8*C195,IF(D195&gt;34,7*C195,IF(D195&gt;29,6*C195,IF(D195&gt;24,5*C195,IF(D195&gt;20,4*C195,IF(D195&gt;14,3*C195,IF(D195&gt;9,2*C195,IF(D195&gt;4,1*C195,IF(D195&gt;-1,0*C195)))))))))</f>
        <v>1046542</v>
      </c>
    </row>
    <row r="196" spans="1:5" x14ac:dyDescent="0.25">
      <c r="A196">
        <v>195</v>
      </c>
      <c r="B196" t="e">
        <f>Información!#REF!</f>
        <v>#REF!</v>
      </c>
      <c r="C196" s="7">
        <f>Información!B196</f>
        <v>1539240</v>
      </c>
      <c r="D196" s="62">
        <f>Información!D196</f>
        <v>5</v>
      </c>
      <c r="E196" s="7">
        <f t="shared" si="4"/>
        <v>1539240</v>
      </c>
    </row>
    <row r="197" spans="1:5" x14ac:dyDescent="0.25">
      <c r="A197">
        <v>196</v>
      </c>
      <c r="B197" t="e">
        <f>Información!#REF!</f>
        <v>#REF!</v>
      </c>
      <c r="C197" s="7">
        <f>Información!B197</f>
        <v>1652155</v>
      </c>
      <c r="D197" s="62">
        <f>Información!D197</f>
        <v>11</v>
      </c>
      <c r="E197" s="7">
        <f t="shared" si="4"/>
        <v>3304310</v>
      </c>
    </row>
    <row r="198" spans="1:5" x14ac:dyDescent="0.25">
      <c r="A198">
        <v>197</v>
      </c>
      <c r="B198" t="e">
        <f>Información!#REF!</f>
        <v>#REF!</v>
      </c>
      <c r="C198" s="7">
        <f>Información!B198</f>
        <v>428682</v>
      </c>
      <c r="D198" s="62">
        <f>Información!D198</f>
        <v>13</v>
      </c>
      <c r="E198" s="7">
        <f t="shared" si="4"/>
        <v>857364</v>
      </c>
    </row>
    <row r="199" spans="1:5" x14ac:dyDescent="0.25">
      <c r="A199">
        <v>198</v>
      </c>
      <c r="B199" t="e">
        <f>Información!#REF!</f>
        <v>#REF!</v>
      </c>
      <c r="C199" s="7">
        <f>Información!B199</f>
        <v>942650</v>
      </c>
      <c r="D199" s="62">
        <f>Información!D199</f>
        <v>8</v>
      </c>
      <c r="E199" s="7">
        <f t="shared" si="4"/>
        <v>942650</v>
      </c>
    </row>
    <row r="200" spans="1:5" x14ac:dyDescent="0.25">
      <c r="A200">
        <v>199</v>
      </c>
      <c r="B200" t="e">
        <f>Información!#REF!</f>
        <v>#REF!</v>
      </c>
      <c r="C200" s="7">
        <f>Información!B200</f>
        <v>1200044</v>
      </c>
      <c r="D200" s="62">
        <f>Información!D200</f>
        <v>11</v>
      </c>
      <c r="E200" s="7">
        <f t="shared" si="4"/>
        <v>2400088</v>
      </c>
    </row>
    <row r="201" spans="1:5" x14ac:dyDescent="0.25">
      <c r="A201">
        <v>200</v>
      </c>
      <c r="B201" t="e">
        <f>Información!#REF!</f>
        <v>#REF!</v>
      </c>
      <c r="C201" s="7">
        <f>Información!B201</f>
        <v>969291</v>
      </c>
      <c r="D201" s="62">
        <f>Información!D201</f>
        <v>23</v>
      </c>
      <c r="E201" s="7">
        <f t="shared" si="4"/>
        <v>3877164</v>
      </c>
    </row>
    <row r="202" spans="1:5" x14ac:dyDescent="0.25">
      <c r="A202">
        <v>201</v>
      </c>
      <c r="B202" t="e">
        <f>Información!#REF!</f>
        <v>#REF!</v>
      </c>
      <c r="C202" s="7">
        <f>Información!B202</f>
        <v>1857273</v>
      </c>
      <c r="D202" s="62">
        <f>Información!D202</f>
        <v>9</v>
      </c>
      <c r="E202" s="7">
        <f t="shared" si="4"/>
        <v>1857273</v>
      </c>
    </row>
    <row r="203" spans="1:5" x14ac:dyDescent="0.25">
      <c r="A203">
        <v>202</v>
      </c>
      <c r="B203" t="e">
        <f>Información!#REF!</f>
        <v>#REF!</v>
      </c>
      <c r="C203" s="7">
        <f>Información!B203</f>
        <v>440116</v>
      </c>
      <c r="D203" s="62">
        <f>Información!D203</f>
        <v>12</v>
      </c>
      <c r="E203" s="7">
        <f t="shared" si="4"/>
        <v>880232</v>
      </c>
    </row>
    <row r="204" spans="1:5" x14ac:dyDescent="0.25">
      <c r="A204">
        <v>203</v>
      </c>
      <c r="B204" t="e">
        <f>Información!#REF!</f>
        <v>#REF!</v>
      </c>
      <c r="C204" s="7">
        <f>Información!B204</f>
        <v>1230045</v>
      </c>
      <c r="D204" s="62">
        <f>Información!D204</f>
        <v>12</v>
      </c>
      <c r="E204" s="7">
        <f t="shared" si="4"/>
        <v>2460090</v>
      </c>
    </row>
    <row r="205" spans="1:5" x14ac:dyDescent="0.25">
      <c r="A205">
        <v>204</v>
      </c>
      <c r="B205" t="e">
        <f>Información!#REF!</f>
        <v>#REF!</v>
      </c>
      <c r="C205" s="7">
        <f>Información!B205</f>
        <v>1148024</v>
      </c>
      <c r="D205" s="62">
        <f>Información!D205</f>
        <v>6</v>
      </c>
      <c r="E205" s="7">
        <f t="shared" si="4"/>
        <v>1148024</v>
      </c>
    </row>
    <row r="206" spans="1:5" x14ac:dyDescent="0.25">
      <c r="A206">
        <v>205</v>
      </c>
      <c r="B206" t="e">
        <f>Información!#REF!</f>
        <v>#REF!</v>
      </c>
      <c r="C206" s="7">
        <f>Información!B206</f>
        <v>1061705</v>
      </c>
      <c r="D206" s="62">
        <f>Información!D206</f>
        <v>17</v>
      </c>
      <c r="E206" s="7">
        <f t="shared" si="4"/>
        <v>3185115</v>
      </c>
    </row>
    <row r="207" spans="1:5" x14ac:dyDescent="0.25">
      <c r="A207">
        <v>206</v>
      </c>
      <c r="B207" t="e">
        <f>Información!#REF!</f>
        <v>#REF!</v>
      </c>
      <c r="C207" s="7">
        <f>Información!B207</f>
        <v>1085596</v>
      </c>
      <c r="D207" s="62">
        <f>Información!D207</f>
        <v>4</v>
      </c>
      <c r="E207" s="7">
        <f t="shared" si="4"/>
        <v>0</v>
      </c>
    </row>
    <row r="208" spans="1:5" x14ac:dyDescent="0.25">
      <c r="A208">
        <v>207</v>
      </c>
      <c r="B208" t="e">
        <f>Información!#REF!</f>
        <v>#REF!</v>
      </c>
      <c r="C208" s="7">
        <f>Información!B208</f>
        <v>1105580</v>
      </c>
      <c r="D208" s="62">
        <f>Información!D208</f>
        <v>2</v>
      </c>
      <c r="E208" s="7">
        <f t="shared" si="4"/>
        <v>0</v>
      </c>
    </row>
    <row r="209" spans="1:5" x14ac:dyDescent="0.25">
      <c r="A209">
        <v>208</v>
      </c>
      <c r="B209" t="e">
        <f>Información!#REF!</f>
        <v>#REF!</v>
      </c>
      <c r="C209" s="7">
        <f>Información!B209</f>
        <v>562560</v>
      </c>
      <c r="D209" s="62">
        <f>Información!D209</f>
        <v>11</v>
      </c>
      <c r="E209" s="7">
        <f t="shared" si="4"/>
        <v>1125120</v>
      </c>
    </row>
    <row r="210" spans="1:5" x14ac:dyDescent="0.25">
      <c r="A210">
        <v>209</v>
      </c>
      <c r="B210" t="e">
        <f>Información!#REF!</f>
        <v>#REF!</v>
      </c>
      <c r="C210" s="7">
        <f>Información!B210</f>
        <v>920033</v>
      </c>
      <c r="D210" s="62">
        <f>Información!D210</f>
        <v>20</v>
      </c>
      <c r="E210" s="7">
        <f t="shared" si="4"/>
        <v>2760099</v>
      </c>
    </row>
    <row r="211" spans="1:5" x14ac:dyDescent="0.25">
      <c r="A211">
        <v>210</v>
      </c>
      <c r="B211" t="e">
        <f>Información!#REF!</f>
        <v>#REF!</v>
      </c>
      <c r="C211" s="7">
        <f>Información!B211</f>
        <v>522748</v>
      </c>
      <c r="D211" s="62">
        <f>Información!D211</f>
        <v>22</v>
      </c>
      <c r="E211" s="7">
        <f t="shared" si="4"/>
        <v>2090992</v>
      </c>
    </row>
    <row r="212" spans="1:5" x14ac:dyDescent="0.25">
      <c r="A212">
        <v>211</v>
      </c>
      <c r="B212" t="e">
        <f>Información!#REF!</f>
        <v>#REF!</v>
      </c>
      <c r="C212" s="7">
        <f>Información!B212</f>
        <v>210764</v>
      </c>
      <c r="D212" s="62">
        <f>Información!D212</f>
        <v>11</v>
      </c>
      <c r="E212" s="7">
        <f t="shared" si="4"/>
        <v>421528</v>
      </c>
    </row>
    <row r="213" spans="1:5" x14ac:dyDescent="0.25">
      <c r="A213">
        <v>212</v>
      </c>
      <c r="B213" t="e">
        <f>Información!#REF!</f>
        <v>#REF!</v>
      </c>
      <c r="C213" s="7">
        <f>Información!B213</f>
        <v>754836</v>
      </c>
      <c r="D213" s="62">
        <f>Información!D213</f>
        <v>7</v>
      </c>
      <c r="E213" s="7">
        <f t="shared" si="4"/>
        <v>754836</v>
      </c>
    </row>
    <row r="214" spans="1:5" x14ac:dyDescent="0.25">
      <c r="A214">
        <v>213</v>
      </c>
      <c r="B214" t="e">
        <f>Información!#REF!</f>
        <v>#REF!</v>
      </c>
      <c r="C214" s="7">
        <f>Información!B214</f>
        <v>373994</v>
      </c>
      <c r="D214" s="62">
        <f>Información!D214</f>
        <v>7</v>
      </c>
      <c r="E214" s="7">
        <f t="shared" si="4"/>
        <v>373994</v>
      </c>
    </row>
    <row r="215" spans="1:5" x14ac:dyDescent="0.25">
      <c r="A215">
        <v>214</v>
      </c>
      <c r="B215" t="e">
        <f>Información!#REF!</f>
        <v>#REF!</v>
      </c>
      <c r="C215" s="7">
        <f>Información!B215</f>
        <v>806400</v>
      </c>
      <c r="D215" s="62">
        <f>Información!D215</f>
        <v>1</v>
      </c>
      <c r="E215" s="7">
        <f t="shared" si="4"/>
        <v>0</v>
      </c>
    </row>
    <row r="216" spans="1:5" x14ac:dyDescent="0.25">
      <c r="A216">
        <v>215</v>
      </c>
      <c r="B216" t="e">
        <f>Información!#REF!</f>
        <v>#REF!</v>
      </c>
      <c r="C216" s="7">
        <f>Información!B216</f>
        <v>1585251</v>
      </c>
      <c r="D216" s="62">
        <f>Información!D216</f>
        <v>25</v>
      </c>
      <c r="E216" s="7">
        <f t="shared" si="4"/>
        <v>7926255</v>
      </c>
    </row>
    <row r="217" spans="1:5" x14ac:dyDescent="0.25">
      <c r="A217">
        <v>216</v>
      </c>
      <c r="B217" t="e">
        <f>Información!#REF!</f>
        <v>#REF!</v>
      </c>
      <c r="C217" s="7">
        <f>Información!B217</f>
        <v>561363</v>
      </c>
      <c r="D217" s="62">
        <f>Información!D217</f>
        <v>9</v>
      </c>
      <c r="E217" s="7">
        <f t="shared" si="4"/>
        <v>561363</v>
      </c>
    </row>
    <row r="218" spans="1:5" x14ac:dyDescent="0.25">
      <c r="A218">
        <v>217</v>
      </c>
      <c r="B218" t="e">
        <f>Información!#REF!</f>
        <v>#REF!</v>
      </c>
      <c r="C218" s="7">
        <f>Información!B218</f>
        <v>577214</v>
      </c>
      <c r="D218" s="62">
        <f>Información!D218</f>
        <v>10</v>
      </c>
      <c r="E218" s="7">
        <f t="shared" si="4"/>
        <v>1154428</v>
      </c>
    </row>
    <row r="219" spans="1:5" x14ac:dyDescent="0.25">
      <c r="A219">
        <v>218</v>
      </c>
      <c r="B219" t="e">
        <f>Información!#REF!</f>
        <v>#REF!</v>
      </c>
      <c r="C219" s="7">
        <f>Información!B219</f>
        <v>233018</v>
      </c>
      <c r="D219" s="62">
        <f>Información!D219</f>
        <v>1</v>
      </c>
      <c r="E219" s="7">
        <f t="shared" si="4"/>
        <v>0</v>
      </c>
    </row>
    <row r="220" spans="1:5" x14ac:dyDescent="0.25">
      <c r="A220">
        <v>219</v>
      </c>
      <c r="B220" t="e">
        <f>Información!#REF!</f>
        <v>#REF!</v>
      </c>
      <c r="C220" s="7">
        <f>Información!B220</f>
        <v>407782</v>
      </c>
      <c r="D220" s="62">
        <f>Información!D220</f>
        <v>9</v>
      </c>
      <c r="E220" s="7">
        <f t="shared" si="4"/>
        <v>407782</v>
      </c>
    </row>
    <row r="221" spans="1:5" x14ac:dyDescent="0.25">
      <c r="A221">
        <v>220</v>
      </c>
      <c r="B221" t="e">
        <f>Información!#REF!</f>
        <v>#REF!</v>
      </c>
      <c r="C221" s="7">
        <f>Información!B221</f>
        <v>935433</v>
      </c>
      <c r="D221" s="62">
        <f>Información!D221</f>
        <v>4</v>
      </c>
      <c r="E221" s="7">
        <f t="shared" si="4"/>
        <v>0</v>
      </c>
    </row>
    <row r="222" spans="1:5" x14ac:dyDescent="0.25">
      <c r="A222">
        <v>221</v>
      </c>
      <c r="B222" t="e">
        <f>Información!#REF!</f>
        <v>#REF!</v>
      </c>
      <c r="C222" s="7">
        <f>Información!B222</f>
        <v>1183694</v>
      </c>
      <c r="D222" s="62">
        <f>Información!D222</f>
        <v>20</v>
      </c>
      <c r="E222" s="7">
        <f t="shared" si="4"/>
        <v>3551082</v>
      </c>
    </row>
    <row r="223" spans="1:5" x14ac:dyDescent="0.25">
      <c r="A223">
        <v>222</v>
      </c>
      <c r="B223" t="e">
        <f>Información!#REF!</f>
        <v>#REF!</v>
      </c>
      <c r="C223" s="7">
        <f>Información!B223</f>
        <v>1570377</v>
      </c>
      <c r="D223" s="62">
        <f>Información!D223</f>
        <v>6</v>
      </c>
      <c r="E223" s="7">
        <f t="shared" si="4"/>
        <v>1570377</v>
      </c>
    </row>
    <row r="224" spans="1:5" x14ac:dyDescent="0.25">
      <c r="A224">
        <v>223</v>
      </c>
      <c r="B224" t="e">
        <f>Información!#REF!</f>
        <v>#REF!</v>
      </c>
      <c r="C224" s="7">
        <f>Información!B224</f>
        <v>529239</v>
      </c>
      <c r="D224" s="62">
        <f>Información!D224</f>
        <v>4</v>
      </c>
      <c r="E224" s="7">
        <f t="shared" si="4"/>
        <v>0</v>
      </c>
    </row>
    <row r="225" spans="1:5" x14ac:dyDescent="0.25">
      <c r="A225">
        <v>224</v>
      </c>
      <c r="B225" t="e">
        <f>Información!#REF!</f>
        <v>#REF!</v>
      </c>
      <c r="C225" s="7">
        <f>Información!B225</f>
        <v>1224475</v>
      </c>
      <c r="D225" s="62">
        <f>Información!D225</f>
        <v>33</v>
      </c>
      <c r="E225" s="7">
        <f t="shared" si="4"/>
        <v>7346850</v>
      </c>
    </row>
    <row r="226" spans="1:5" x14ac:dyDescent="0.25">
      <c r="A226">
        <v>225</v>
      </c>
      <c r="B226" t="e">
        <f>Información!#REF!</f>
        <v>#REF!</v>
      </c>
      <c r="C226" s="7">
        <f>Información!B226</f>
        <v>1166784</v>
      </c>
      <c r="D226" s="62">
        <f>Información!D226</f>
        <v>2</v>
      </c>
      <c r="E226" s="7">
        <f t="shared" si="4"/>
        <v>0</v>
      </c>
    </row>
    <row r="227" spans="1:5" x14ac:dyDescent="0.25">
      <c r="A227">
        <v>226</v>
      </c>
      <c r="B227" t="e">
        <f>Información!#REF!</f>
        <v>#REF!</v>
      </c>
      <c r="C227" s="7">
        <f>Información!B227</f>
        <v>466036</v>
      </c>
      <c r="D227" s="62">
        <f>Información!D227</f>
        <v>2</v>
      </c>
      <c r="E227" s="7">
        <f t="shared" si="4"/>
        <v>0</v>
      </c>
    </row>
    <row r="228" spans="1:5" x14ac:dyDescent="0.25">
      <c r="A228">
        <v>227</v>
      </c>
      <c r="B228" t="e">
        <f>Información!#REF!</f>
        <v>#REF!</v>
      </c>
      <c r="C228" s="7">
        <f>Información!B228</f>
        <v>1255046</v>
      </c>
      <c r="D228" s="62">
        <f>Información!D228</f>
        <v>10</v>
      </c>
      <c r="E228" s="7">
        <f t="shared" si="4"/>
        <v>2510092</v>
      </c>
    </row>
    <row r="229" spans="1:5" x14ac:dyDescent="0.25">
      <c r="A229">
        <v>228</v>
      </c>
      <c r="B229" t="e">
        <f>Información!#REF!</f>
        <v>#REF!</v>
      </c>
      <c r="C229" s="7">
        <f>Información!B229</f>
        <v>815564</v>
      </c>
      <c r="D229" s="62">
        <f>Información!D229</f>
        <v>16</v>
      </c>
      <c r="E229" s="7">
        <f t="shared" si="4"/>
        <v>2446692</v>
      </c>
    </row>
    <row r="230" spans="1:5" x14ac:dyDescent="0.25">
      <c r="A230">
        <v>229</v>
      </c>
      <c r="B230" t="e">
        <f>Información!#REF!</f>
        <v>#REF!</v>
      </c>
      <c r="C230" s="7">
        <f>Información!B230</f>
        <v>1240913</v>
      </c>
      <c r="D230" s="62">
        <f>Información!D230</f>
        <v>1</v>
      </c>
      <c r="E230" s="7">
        <f t="shared" si="4"/>
        <v>0</v>
      </c>
    </row>
    <row r="231" spans="1:5" x14ac:dyDescent="0.25">
      <c r="A231">
        <v>230</v>
      </c>
      <c r="B231" t="e">
        <f>Información!#REF!</f>
        <v>#REF!</v>
      </c>
      <c r="C231" s="7">
        <f>Información!B231</f>
        <v>727068</v>
      </c>
      <c r="D231" s="62">
        <f>Información!D231</f>
        <v>9</v>
      </c>
      <c r="E231" s="7">
        <f t="shared" si="4"/>
        <v>727068</v>
      </c>
    </row>
    <row r="232" spans="1:5" x14ac:dyDescent="0.25">
      <c r="A232">
        <v>231</v>
      </c>
      <c r="B232" t="e">
        <f>Información!#REF!</f>
        <v>#REF!</v>
      </c>
      <c r="C232" s="7">
        <f>Información!B232</f>
        <v>792068</v>
      </c>
      <c r="D232" s="62">
        <f>Información!D232</f>
        <v>10</v>
      </c>
      <c r="E232" s="7">
        <f t="shared" si="4"/>
        <v>1584136</v>
      </c>
    </row>
    <row r="233" spans="1:5" x14ac:dyDescent="0.25">
      <c r="A233">
        <v>232</v>
      </c>
      <c r="B233" t="e">
        <f>Información!#REF!</f>
        <v>#REF!</v>
      </c>
      <c r="C233" s="7">
        <f>Información!B233</f>
        <v>623356</v>
      </c>
      <c r="D233" s="62">
        <f>Información!D233</f>
        <v>20</v>
      </c>
      <c r="E233" s="7">
        <f t="shared" si="4"/>
        <v>1870068</v>
      </c>
    </row>
    <row r="234" spans="1:5" x14ac:dyDescent="0.25">
      <c r="A234">
        <v>233</v>
      </c>
      <c r="B234" t="e">
        <f>Información!#REF!</f>
        <v>#REF!</v>
      </c>
      <c r="C234" s="7">
        <f>Información!B234</f>
        <v>832502</v>
      </c>
      <c r="D234" s="62">
        <f>Información!D234</f>
        <v>18</v>
      </c>
      <c r="E234" s="7">
        <f t="shared" si="4"/>
        <v>2497506</v>
      </c>
    </row>
    <row r="235" spans="1:5" x14ac:dyDescent="0.25">
      <c r="A235">
        <v>234</v>
      </c>
      <c r="B235" t="e">
        <f>Información!#REF!</f>
        <v>#REF!</v>
      </c>
      <c r="C235" s="7">
        <f>Información!B235</f>
        <v>953368</v>
      </c>
      <c r="D235" s="62">
        <f>Información!D235</f>
        <v>11</v>
      </c>
      <c r="E235" s="7">
        <f t="shared" si="4"/>
        <v>1906736</v>
      </c>
    </row>
    <row r="236" spans="1:5" x14ac:dyDescent="0.25">
      <c r="A236">
        <v>235</v>
      </c>
      <c r="B236" t="e">
        <f>Información!#REF!</f>
        <v>#REF!</v>
      </c>
      <c r="C236" s="7">
        <f>Información!B236</f>
        <v>858011</v>
      </c>
      <c r="D236" s="62">
        <f>Información!D236</f>
        <v>9</v>
      </c>
      <c r="E236" s="7">
        <f t="shared" si="4"/>
        <v>858011</v>
      </c>
    </row>
    <row r="237" spans="1:5" x14ac:dyDescent="0.25">
      <c r="A237">
        <v>236</v>
      </c>
      <c r="B237" t="e">
        <f>Información!#REF!</f>
        <v>#REF!</v>
      </c>
      <c r="C237" s="7">
        <f>Información!B237</f>
        <v>1320048</v>
      </c>
      <c r="D237" s="62">
        <f>Información!D237</f>
        <v>20</v>
      </c>
      <c r="E237" s="7">
        <f t="shared" si="4"/>
        <v>3960144</v>
      </c>
    </row>
    <row r="238" spans="1:5" x14ac:dyDescent="0.25">
      <c r="A238">
        <v>237</v>
      </c>
      <c r="B238" t="e">
        <f>Información!#REF!</f>
        <v>#REF!</v>
      </c>
      <c r="C238" s="7">
        <f>Información!B238</f>
        <v>706062</v>
      </c>
      <c r="D238" s="62">
        <f>Información!D238</f>
        <v>10</v>
      </c>
      <c r="E238" s="7">
        <f t="shared" si="4"/>
        <v>1412124</v>
      </c>
    </row>
    <row r="239" spans="1:5" x14ac:dyDescent="0.25">
      <c r="A239">
        <v>238</v>
      </c>
      <c r="B239" t="e">
        <f>Información!#REF!</f>
        <v>#REF!</v>
      </c>
      <c r="C239" s="7">
        <f>Información!B239</f>
        <v>913142</v>
      </c>
      <c r="D239" s="62">
        <f>Información!D239</f>
        <v>4</v>
      </c>
      <c r="E239" s="7">
        <f t="shared" si="4"/>
        <v>0</v>
      </c>
    </row>
    <row r="240" spans="1:5" x14ac:dyDescent="0.25">
      <c r="A240">
        <v>239</v>
      </c>
      <c r="B240" t="e">
        <f>Información!#REF!</f>
        <v>#REF!</v>
      </c>
      <c r="C240" s="7">
        <f>Información!B240</f>
        <v>695455</v>
      </c>
      <c r="D240" s="62">
        <f>Información!D240</f>
        <v>10</v>
      </c>
      <c r="E240" s="7">
        <f t="shared" si="4"/>
        <v>1390910</v>
      </c>
    </row>
    <row r="241" spans="1:5" x14ac:dyDescent="0.25">
      <c r="A241">
        <v>240</v>
      </c>
      <c r="B241" t="e">
        <f>Información!#REF!</f>
        <v>#REF!</v>
      </c>
      <c r="C241" s="7">
        <f>Información!B241</f>
        <v>1092273</v>
      </c>
      <c r="D241" s="62">
        <f>Información!D241</f>
        <v>22</v>
      </c>
      <c r="E241" s="7">
        <f t="shared" si="4"/>
        <v>4369092</v>
      </c>
    </row>
    <row r="242" spans="1:5" x14ac:dyDescent="0.25">
      <c r="A242">
        <v>241</v>
      </c>
      <c r="B242" t="e">
        <f>Información!#REF!</f>
        <v>#REF!</v>
      </c>
      <c r="C242" s="7">
        <f>Información!B242</f>
        <v>447576</v>
      </c>
      <c r="D242" s="62">
        <f>Información!D242</f>
        <v>5</v>
      </c>
      <c r="E242" s="7">
        <f t="shared" si="4"/>
        <v>447576</v>
      </c>
    </row>
    <row r="243" spans="1:5" x14ac:dyDescent="0.25">
      <c r="A243">
        <v>242</v>
      </c>
      <c r="B243" t="e">
        <f>Información!#REF!</f>
        <v>#REF!</v>
      </c>
      <c r="C243" s="7">
        <f>Información!B243</f>
        <v>1160945</v>
      </c>
      <c r="D243" s="62">
        <f>Información!D243</f>
        <v>21</v>
      </c>
      <c r="E243" s="7">
        <f t="shared" si="4"/>
        <v>4643780</v>
      </c>
    </row>
    <row r="244" spans="1:5" x14ac:dyDescent="0.25">
      <c r="A244">
        <v>243</v>
      </c>
      <c r="B244" t="e">
        <f>Información!#REF!</f>
        <v>#REF!</v>
      </c>
      <c r="C244" s="7">
        <f>Información!B244</f>
        <v>476509</v>
      </c>
      <c r="D244" s="62">
        <f>Información!D244</f>
        <v>16</v>
      </c>
      <c r="E244" s="7">
        <f t="shared" si="4"/>
        <v>1429527</v>
      </c>
    </row>
    <row r="245" spans="1:5" x14ac:dyDescent="0.25">
      <c r="A245">
        <v>244</v>
      </c>
      <c r="B245" t="e">
        <f>Información!#REF!</f>
        <v>#REF!</v>
      </c>
      <c r="C245" s="7">
        <f>Información!B245</f>
        <v>227729</v>
      </c>
      <c r="D245" s="62">
        <f>Información!D245</f>
        <v>10</v>
      </c>
      <c r="E245" s="7">
        <f t="shared" si="4"/>
        <v>455458</v>
      </c>
    </row>
    <row r="246" spans="1:5" x14ac:dyDescent="0.25">
      <c r="A246">
        <v>245</v>
      </c>
      <c r="B246" t="e">
        <f>Información!#REF!</f>
        <v>#REF!</v>
      </c>
      <c r="C246" s="7">
        <f>Información!B246</f>
        <v>1247133</v>
      </c>
      <c r="D246" s="62">
        <f>Información!D246</f>
        <v>11</v>
      </c>
      <c r="E246" s="7">
        <f t="shared" si="4"/>
        <v>2494266</v>
      </c>
    </row>
    <row r="247" spans="1:5" x14ac:dyDescent="0.25">
      <c r="A247">
        <v>246</v>
      </c>
      <c r="B247" t="e">
        <f>Información!#REF!</f>
        <v>#REF!</v>
      </c>
      <c r="C247" s="7">
        <f>Información!B247</f>
        <v>954026</v>
      </c>
      <c r="D247" s="62">
        <f>Información!D247</f>
        <v>7</v>
      </c>
      <c r="E247" s="7">
        <f t="shared" si="4"/>
        <v>954026</v>
      </c>
    </row>
    <row r="248" spans="1:5" x14ac:dyDescent="0.25">
      <c r="A248">
        <v>247</v>
      </c>
      <c r="B248" t="e">
        <f>Información!#REF!</f>
        <v>#REF!</v>
      </c>
      <c r="C248" s="7">
        <f>Información!B248</f>
        <v>754073</v>
      </c>
      <c r="D248" s="62">
        <f>Información!D248</f>
        <v>6</v>
      </c>
      <c r="E248" s="7">
        <f t="shared" si="4"/>
        <v>754073</v>
      </c>
    </row>
    <row r="249" spans="1:5" x14ac:dyDescent="0.25">
      <c r="A249">
        <v>248</v>
      </c>
      <c r="B249" t="e">
        <f>Información!#REF!</f>
        <v>#REF!</v>
      </c>
      <c r="C249" s="7">
        <f>Información!B249</f>
        <v>945900</v>
      </c>
      <c r="D249" s="62">
        <f>Información!D249</f>
        <v>16</v>
      </c>
      <c r="E249" s="7">
        <f t="shared" si="4"/>
        <v>2837700</v>
      </c>
    </row>
    <row r="250" spans="1:5" x14ac:dyDescent="0.25">
      <c r="A250">
        <v>249</v>
      </c>
      <c r="B250" t="e">
        <f>Información!#REF!</f>
        <v>#REF!</v>
      </c>
      <c r="C250" s="7">
        <f>Información!B250</f>
        <v>1109553</v>
      </c>
      <c r="D250" s="62">
        <f>Información!D250</f>
        <v>12</v>
      </c>
      <c r="E250" s="7">
        <f t="shared" si="4"/>
        <v>2219106</v>
      </c>
    </row>
    <row r="251" spans="1:5" x14ac:dyDescent="0.25">
      <c r="A251">
        <v>250</v>
      </c>
      <c r="B251" t="e">
        <f>Información!#REF!</f>
        <v>#REF!</v>
      </c>
      <c r="C251" s="7">
        <f>Información!B251</f>
        <v>750142</v>
      </c>
      <c r="D251" s="62">
        <f>Información!D251</f>
        <v>7</v>
      </c>
      <c r="E251" s="7">
        <f t="shared" si="4"/>
        <v>750142</v>
      </c>
    </row>
    <row r="252" spans="1:5" x14ac:dyDescent="0.25">
      <c r="A252">
        <v>251</v>
      </c>
      <c r="B252" t="e">
        <f>Información!#REF!</f>
        <v>#REF!</v>
      </c>
      <c r="C252" s="7">
        <f>Información!B252</f>
        <v>913309</v>
      </c>
      <c r="D252" s="62">
        <f>Información!D252</f>
        <v>4</v>
      </c>
      <c r="E252" s="7">
        <f t="shared" si="4"/>
        <v>0</v>
      </c>
    </row>
    <row r="253" spans="1:5" x14ac:dyDescent="0.25">
      <c r="A253">
        <v>252</v>
      </c>
      <c r="B253" t="e">
        <f>Información!#REF!</f>
        <v>#REF!</v>
      </c>
      <c r="C253" s="7">
        <f>Información!B253</f>
        <v>500596</v>
      </c>
      <c r="D253" s="62">
        <f>Información!D253</f>
        <v>2</v>
      </c>
      <c r="E253" s="7">
        <f t="shared" si="4"/>
        <v>0</v>
      </c>
    </row>
    <row r="254" spans="1:5" x14ac:dyDescent="0.25">
      <c r="A254">
        <v>253</v>
      </c>
      <c r="B254" t="e">
        <f>Información!#REF!</f>
        <v>#REF!</v>
      </c>
      <c r="C254" s="7">
        <f>Información!B254</f>
        <v>632291</v>
      </c>
      <c r="D254" s="62">
        <f>Información!D254</f>
        <v>5</v>
      </c>
      <c r="E254" s="7">
        <f t="shared" si="4"/>
        <v>632291</v>
      </c>
    </row>
    <row r="255" spans="1:5" x14ac:dyDescent="0.25">
      <c r="A255">
        <v>254</v>
      </c>
      <c r="B255" t="e">
        <f>Información!#REF!</f>
        <v>#REF!</v>
      </c>
      <c r="C255" s="7">
        <f>Información!B255</f>
        <v>835719</v>
      </c>
      <c r="D255" s="62">
        <f>Información!D255</f>
        <v>15</v>
      </c>
      <c r="E255" s="7">
        <f t="shared" si="4"/>
        <v>2507157</v>
      </c>
    </row>
    <row r="256" spans="1:5" x14ac:dyDescent="0.25">
      <c r="A256">
        <v>255</v>
      </c>
      <c r="B256" t="e">
        <f>Información!#REF!</f>
        <v>#REF!</v>
      </c>
      <c r="C256" s="7">
        <f>Información!B256</f>
        <v>1529120</v>
      </c>
      <c r="D256" s="62">
        <f>Información!D256</f>
        <v>10</v>
      </c>
      <c r="E256" s="7">
        <f t="shared" si="4"/>
        <v>3058240</v>
      </c>
    </row>
    <row r="257" spans="1:5" x14ac:dyDescent="0.25">
      <c r="A257">
        <v>256</v>
      </c>
      <c r="B257" t="e">
        <f>Información!#REF!</f>
        <v>#REF!</v>
      </c>
      <c r="C257" s="7">
        <f>Información!B257</f>
        <v>408947</v>
      </c>
      <c r="D257" s="62">
        <f>Información!D257</f>
        <v>18</v>
      </c>
      <c r="E257" s="7">
        <f t="shared" si="4"/>
        <v>1226841</v>
      </c>
    </row>
    <row r="258" spans="1:5" x14ac:dyDescent="0.25">
      <c r="A258">
        <v>257</v>
      </c>
      <c r="B258" t="e">
        <f>Información!#REF!</f>
        <v>#REF!</v>
      </c>
      <c r="C258" s="7">
        <f>Información!B258</f>
        <v>1371600</v>
      </c>
      <c r="D258" s="62">
        <f>Información!D258</f>
        <v>10</v>
      </c>
      <c r="E258" s="7">
        <f t="shared" si="4"/>
        <v>2743200</v>
      </c>
    </row>
    <row r="259" spans="1:5" x14ac:dyDescent="0.25">
      <c r="A259">
        <v>258</v>
      </c>
      <c r="B259" t="e">
        <f>Información!#REF!</f>
        <v>#REF!</v>
      </c>
      <c r="C259" s="7">
        <f>Información!B259</f>
        <v>1468348</v>
      </c>
      <c r="D259" s="62">
        <f>Información!D259</f>
        <v>14</v>
      </c>
      <c r="E259" s="7">
        <f t="shared" ref="E259:E322" si="5">IF(D259&gt;39,8*C259,IF(D259&gt;34,7*C259,IF(D259&gt;29,6*C259,IF(D259&gt;24,5*C259,IF(D259&gt;20,4*C259,IF(D259&gt;14,3*C259,IF(D259&gt;9,2*C259,IF(D259&gt;4,1*C259,IF(D259&gt;-1,0*C259)))))))))</f>
        <v>2936696</v>
      </c>
    </row>
    <row r="260" spans="1:5" x14ac:dyDescent="0.25">
      <c r="A260">
        <v>259</v>
      </c>
      <c r="B260" t="e">
        <f>Información!#REF!</f>
        <v>#REF!</v>
      </c>
      <c r="C260" s="7">
        <f>Información!B260</f>
        <v>1140041</v>
      </c>
      <c r="D260" s="62">
        <f>Información!D260</f>
        <v>20</v>
      </c>
      <c r="E260" s="7">
        <f t="shared" si="5"/>
        <v>3420123</v>
      </c>
    </row>
    <row r="261" spans="1:5" x14ac:dyDescent="0.25">
      <c r="A261">
        <v>260</v>
      </c>
      <c r="B261" t="e">
        <f>Información!#REF!</f>
        <v>#REF!</v>
      </c>
      <c r="C261" s="7">
        <f>Información!B261</f>
        <v>1307491</v>
      </c>
      <c r="D261" s="62">
        <f>Información!D261</f>
        <v>8</v>
      </c>
      <c r="E261" s="7">
        <f t="shared" si="5"/>
        <v>1307491</v>
      </c>
    </row>
    <row r="262" spans="1:5" x14ac:dyDescent="0.25">
      <c r="A262">
        <v>261</v>
      </c>
      <c r="B262" t="e">
        <f>Información!#REF!</f>
        <v>#REF!</v>
      </c>
      <c r="C262" s="7">
        <f>Información!B262</f>
        <v>897163</v>
      </c>
      <c r="D262" s="62">
        <f>Información!D262</f>
        <v>9</v>
      </c>
      <c r="E262" s="7">
        <f t="shared" si="5"/>
        <v>897163</v>
      </c>
    </row>
    <row r="263" spans="1:5" x14ac:dyDescent="0.25">
      <c r="A263">
        <v>262</v>
      </c>
      <c r="B263" t="e">
        <f>Información!#REF!</f>
        <v>#REF!</v>
      </c>
      <c r="C263" s="7">
        <f>Información!B263</f>
        <v>663423</v>
      </c>
      <c r="D263" s="62">
        <f>Información!D263</f>
        <v>19</v>
      </c>
      <c r="E263" s="7">
        <f t="shared" si="5"/>
        <v>1990269</v>
      </c>
    </row>
    <row r="264" spans="1:5" x14ac:dyDescent="0.25">
      <c r="A264">
        <v>263</v>
      </c>
      <c r="B264" t="e">
        <f>Información!#REF!</f>
        <v>#REF!</v>
      </c>
      <c r="C264" s="7">
        <f>Información!B264</f>
        <v>1060481</v>
      </c>
      <c r="D264" s="62">
        <f>Información!D264</f>
        <v>6</v>
      </c>
      <c r="E264" s="7">
        <f t="shared" si="5"/>
        <v>1060481</v>
      </c>
    </row>
    <row r="265" spans="1:5" x14ac:dyDescent="0.25">
      <c r="A265">
        <v>264</v>
      </c>
      <c r="B265" t="e">
        <f>Información!#REF!</f>
        <v>#REF!</v>
      </c>
      <c r="C265" s="7">
        <f>Información!B265</f>
        <v>497345</v>
      </c>
      <c r="D265" s="62">
        <f>Información!D265</f>
        <v>7</v>
      </c>
      <c r="E265" s="7">
        <f t="shared" si="5"/>
        <v>497345</v>
      </c>
    </row>
    <row r="266" spans="1:5" x14ac:dyDescent="0.25">
      <c r="A266">
        <v>265</v>
      </c>
      <c r="B266" t="e">
        <f>Información!#REF!</f>
        <v>#REF!</v>
      </c>
      <c r="C266" s="7">
        <f>Información!B266</f>
        <v>1659508</v>
      </c>
      <c r="D266" s="62">
        <f>Información!D266</f>
        <v>3</v>
      </c>
      <c r="E266" s="7">
        <f t="shared" si="5"/>
        <v>0</v>
      </c>
    </row>
    <row r="267" spans="1:5" x14ac:dyDescent="0.25">
      <c r="A267">
        <v>266</v>
      </c>
      <c r="B267" t="e">
        <f>Información!#REF!</f>
        <v>#REF!</v>
      </c>
      <c r="C267" s="7">
        <f>Información!B267</f>
        <v>1652155</v>
      </c>
      <c r="D267" s="62">
        <f>Información!D267</f>
        <v>7</v>
      </c>
      <c r="E267" s="7">
        <f t="shared" si="5"/>
        <v>1652155</v>
      </c>
    </row>
    <row r="268" spans="1:5" x14ac:dyDescent="0.25">
      <c r="A268">
        <v>267</v>
      </c>
      <c r="B268" t="e">
        <f>Información!#REF!</f>
        <v>#REF!</v>
      </c>
      <c r="C268" s="7">
        <f>Información!B268</f>
        <v>492658</v>
      </c>
      <c r="D268" s="62">
        <f>Información!D268</f>
        <v>1</v>
      </c>
      <c r="E268" s="7">
        <f t="shared" si="5"/>
        <v>0</v>
      </c>
    </row>
    <row r="269" spans="1:5" x14ac:dyDescent="0.25">
      <c r="A269">
        <v>268</v>
      </c>
      <c r="B269" t="e">
        <f>Información!#REF!</f>
        <v>#REF!</v>
      </c>
      <c r="C269" s="7">
        <f>Información!B269</f>
        <v>471110</v>
      </c>
      <c r="D269" s="62">
        <f>Información!D269</f>
        <v>3</v>
      </c>
      <c r="E269" s="7">
        <f t="shared" si="5"/>
        <v>0</v>
      </c>
    </row>
    <row r="270" spans="1:5" x14ac:dyDescent="0.25">
      <c r="A270">
        <v>269</v>
      </c>
      <c r="B270" t="e">
        <f>Información!#REF!</f>
        <v>#REF!</v>
      </c>
      <c r="C270" s="7">
        <f>Información!B270</f>
        <v>1200044</v>
      </c>
      <c r="D270" s="62">
        <f>Información!D270</f>
        <v>31</v>
      </c>
      <c r="E270" s="7">
        <f t="shared" si="5"/>
        <v>7200264</v>
      </c>
    </row>
    <row r="271" spans="1:5" x14ac:dyDescent="0.25">
      <c r="A271">
        <v>270</v>
      </c>
      <c r="B271" t="e">
        <f>Información!#REF!</f>
        <v>#REF!</v>
      </c>
      <c r="C271" s="7">
        <f>Información!B271</f>
        <v>673600</v>
      </c>
      <c r="D271" s="62">
        <f>Información!D271</f>
        <v>1</v>
      </c>
      <c r="E271" s="7">
        <f t="shared" si="5"/>
        <v>0</v>
      </c>
    </row>
    <row r="272" spans="1:5" x14ac:dyDescent="0.25">
      <c r="A272">
        <v>271</v>
      </c>
      <c r="B272" t="e">
        <f>Información!#REF!</f>
        <v>#REF!</v>
      </c>
      <c r="C272" s="7">
        <f>Información!B272</f>
        <v>262145</v>
      </c>
      <c r="D272" s="62">
        <f>Información!D272</f>
        <v>12</v>
      </c>
      <c r="E272" s="7">
        <f t="shared" si="5"/>
        <v>524290</v>
      </c>
    </row>
    <row r="273" spans="1:5" x14ac:dyDescent="0.25">
      <c r="A273">
        <v>272</v>
      </c>
      <c r="B273" t="e">
        <f>Información!#REF!</f>
        <v>#REF!</v>
      </c>
      <c r="C273" s="7">
        <f>Información!B273</f>
        <v>1387427</v>
      </c>
      <c r="D273" s="62">
        <f>Información!D273</f>
        <v>7</v>
      </c>
      <c r="E273" s="7">
        <f t="shared" si="5"/>
        <v>1387427</v>
      </c>
    </row>
    <row r="274" spans="1:5" x14ac:dyDescent="0.25">
      <c r="A274">
        <v>273</v>
      </c>
      <c r="B274" t="e">
        <f>Información!#REF!</f>
        <v>#REF!</v>
      </c>
      <c r="C274" s="7">
        <f>Información!B274</f>
        <v>732348</v>
      </c>
      <c r="D274" s="62">
        <f>Información!D274</f>
        <v>4</v>
      </c>
      <c r="E274" s="7">
        <f t="shared" si="5"/>
        <v>0</v>
      </c>
    </row>
    <row r="275" spans="1:5" x14ac:dyDescent="0.25">
      <c r="A275">
        <v>274</v>
      </c>
      <c r="B275" t="e">
        <f>Información!#REF!</f>
        <v>#REF!</v>
      </c>
      <c r="C275" s="7">
        <f>Información!B275</f>
        <v>838218</v>
      </c>
      <c r="D275" s="62">
        <f>Información!D275</f>
        <v>22</v>
      </c>
      <c r="E275" s="7">
        <f t="shared" si="5"/>
        <v>3352872</v>
      </c>
    </row>
    <row r="276" spans="1:5" x14ac:dyDescent="0.25">
      <c r="A276">
        <v>275</v>
      </c>
      <c r="B276" t="e">
        <f>Información!#REF!</f>
        <v>#REF!</v>
      </c>
      <c r="C276" s="7">
        <f>Información!B276</f>
        <v>825890</v>
      </c>
      <c r="D276" s="62">
        <f>Información!D276</f>
        <v>6</v>
      </c>
      <c r="E276" s="7">
        <f t="shared" si="5"/>
        <v>825890</v>
      </c>
    </row>
    <row r="277" spans="1:5" x14ac:dyDescent="0.25">
      <c r="A277">
        <v>276</v>
      </c>
      <c r="B277" t="e">
        <f>Información!#REF!</f>
        <v>#REF!</v>
      </c>
      <c r="C277" s="7">
        <f>Información!B277</f>
        <v>1119849</v>
      </c>
      <c r="D277" s="62">
        <f>Información!D277</f>
        <v>7</v>
      </c>
      <c r="E277" s="7">
        <f t="shared" si="5"/>
        <v>1119849</v>
      </c>
    </row>
    <row r="278" spans="1:5" x14ac:dyDescent="0.25">
      <c r="A278">
        <v>277</v>
      </c>
      <c r="B278" t="e">
        <f>Información!#REF!</f>
        <v>#REF!</v>
      </c>
      <c r="C278" s="7">
        <f>Información!B278</f>
        <v>1374240</v>
      </c>
      <c r="D278" s="62">
        <f>Información!D278</f>
        <v>3</v>
      </c>
      <c r="E278" s="7">
        <f t="shared" si="5"/>
        <v>0</v>
      </c>
    </row>
    <row r="279" spans="1:5" x14ac:dyDescent="0.25">
      <c r="A279">
        <v>278</v>
      </c>
      <c r="B279" t="e">
        <f>Información!#REF!</f>
        <v>#REF!</v>
      </c>
      <c r="C279" s="7">
        <f>Información!B279</f>
        <v>544091</v>
      </c>
      <c r="D279" s="62">
        <f>Información!D279</f>
        <v>9</v>
      </c>
      <c r="E279" s="7">
        <f t="shared" si="5"/>
        <v>544091</v>
      </c>
    </row>
    <row r="280" spans="1:5" x14ac:dyDescent="0.25">
      <c r="A280">
        <v>279</v>
      </c>
      <c r="B280" t="e">
        <f>Información!#REF!</f>
        <v>#REF!</v>
      </c>
      <c r="C280" s="7">
        <f>Información!B280</f>
        <v>748145</v>
      </c>
      <c r="D280" s="62">
        <f>Información!D280</f>
        <v>9</v>
      </c>
      <c r="E280" s="7">
        <f t="shared" si="5"/>
        <v>748145</v>
      </c>
    </row>
    <row r="281" spans="1:5" x14ac:dyDescent="0.25">
      <c r="A281">
        <v>280</v>
      </c>
      <c r="B281" t="e">
        <f>Información!#REF!</f>
        <v>#REF!</v>
      </c>
      <c r="C281" s="7">
        <f>Información!B281</f>
        <v>1226711</v>
      </c>
      <c r="D281" s="62">
        <f>Información!D281</f>
        <v>10</v>
      </c>
      <c r="E281" s="7">
        <f t="shared" si="5"/>
        <v>2453422</v>
      </c>
    </row>
    <row r="282" spans="1:5" x14ac:dyDescent="0.25">
      <c r="A282">
        <v>281</v>
      </c>
      <c r="B282" t="e">
        <f>Información!#REF!</f>
        <v>#REF!</v>
      </c>
      <c r="C282" s="7">
        <f>Información!B282</f>
        <v>837086</v>
      </c>
      <c r="D282" s="62">
        <f>Información!D282</f>
        <v>2</v>
      </c>
      <c r="E282" s="7">
        <f t="shared" si="5"/>
        <v>0</v>
      </c>
    </row>
    <row r="283" spans="1:5" x14ac:dyDescent="0.25">
      <c r="A283">
        <v>282</v>
      </c>
      <c r="B283" t="e">
        <f>Información!#REF!</f>
        <v>#REF!</v>
      </c>
      <c r="C283" s="7">
        <f>Información!B283</f>
        <v>923498</v>
      </c>
      <c r="D283" s="62">
        <f>Información!D283</f>
        <v>15</v>
      </c>
      <c r="E283" s="7">
        <f t="shared" si="5"/>
        <v>2770494</v>
      </c>
    </row>
    <row r="284" spans="1:5" x14ac:dyDescent="0.25">
      <c r="A284">
        <v>283</v>
      </c>
      <c r="B284" t="e">
        <f>Información!#REF!</f>
        <v>#REF!</v>
      </c>
      <c r="C284" s="7">
        <f>Información!B284</f>
        <v>846545</v>
      </c>
      <c r="D284" s="62">
        <f>Información!D284</f>
        <v>9</v>
      </c>
      <c r="E284" s="7">
        <f t="shared" si="5"/>
        <v>846545</v>
      </c>
    </row>
    <row r="285" spans="1:5" x14ac:dyDescent="0.25">
      <c r="A285">
        <v>284</v>
      </c>
      <c r="B285" t="e">
        <f>Información!#REF!</f>
        <v>#REF!</v>
      </c>
      <c r="C285" s="7">
        <f>Información!B285</f>
        <v>389764</v>
      </c>
      <c r="D285" s="62">
        <f>Información!D285</f>
        <v>9</v>
      </c>
      <c r="E285" s="7">
        <f t="shared" si="5"/>
        <v>389764</v>
      </c>
    </row>
    <row r="286" spans="1:5" x14ac:dyDescent="0.25">
      <c r="A286">
        <v>285</v>
      </c>
      <c r="B286" t="e">
        <f>Información!#REF!</f>
        <v>#REF!</v>
      </c>
      <c r="C286" s="7">
        <f>Información!B286</f>
        <v>233018</v>
      </c>
      <c r="D286" s="62">
        <f>Información!D286</f>
        <v>3</v>
      </c>
      <c r="E286" s="7">
        <f t="shared" si="5"/>
        <v>0</v>
      </c>
    </row>
    <row r="287" spans="1:5" x14ac:dyDescent="0.25">
      <c r="A287">
        <v>286</v>
      </c>
      <c r="B287" t="e">
        <f>Información!#REF!</f>
        <v>#REF!</v>
      </c>
      <c r="C287" s="7">
        <f>Información!B287</f>
        <v>174764</v>
      </c>
      <c r="D287" s="62">
        <f>Información!D287</f>
        <v>20</v>
      </c>
      <c r="E287" s="7">
        <f t="shared" si="5"/>
        <v>524292</v>
      </c>
    </row>
    <row r="288" spans="1:5" x14ac:dyDescent="0.25">
      <c r="A288">
        <v>287</v>
      </c>
      <c r="B288" t="e">
        <f>Información!#REF!</f>
        <v>#REF!</v>
      </c>
      <c r="C288" s="7">
        <f>Información!B288</f>
        <v>233018</v>
      </c>
      <c r="D288" s="62">
        <f>Información!D288</f>
        <v>7</v>
      </c>
      <c r="E288" s="7">
        <f t="shared" si="5"/>
        <v>233018</v>
      </c>
    </row>
    <row r="289" spans="1:5" x14ac:dyDescent="0.25">
      <c r="A289">
        <v>288</v>
      </c>
      <c r="B289" t="e">
        <f>Información!#REF!</f>
        <v>#REF!</v>
      </c>
      <c r="C289" s="7">
        <f>Información!B289</f>
        <v>603785</v>
      </c>
      <c r="D289" s="62">
        <f>Información!D289</f>
        <v>19</v>
      </c>
      <c r="E289" s="7">
        <f t="shared" si="5"/>
        <v>1811355</v>
      </c>
    </row>
    <row r="290" spans="1:5" x14ac:dyDescent="0.25">
      <c r="A290">
        <v>289</v>
      </c>
      <c r="B290" t="e">
        <f>Información!#REF!</f>
        <v>#REF!</v>
      </c>
      <c r="C290" s="7">
        <f>Información!B290</f>
        <v>332800</v>
      </c>
      <c r="D290" s="62">
        <f>Información!D290</f>
        <v>2</v>
      </c>
      <c r="E290" s="7">
        <f t="shared" si="5"/>
        <v>0</v>
      </c>
    </row>
    <row r="291" spans="1:5" x14ac:dyDescent="0.25">
      <c r="A291">
        <v>290</v>
      </c>
      <c r="B291" t="e">
        <f>Información!#REF!</f>
        <v>#REF!</v>
      </c>
      <c r="C291" s="7">
        <f>Información!B291</f>
        <v>1066153</v>
      </c>
      <c r="D291" s="62">
        <f>Información!D291</f>
        <v>10</v>
      </c>
      <c r="E291" s="7">
        <f t="shared" si="5"/>
        <v>2132306</v>
      </c>
    </row>
    <row r="292" spans="1:5" x14ac:dyDescent="0.25">
      <c r="A292">
        <v>291</v>
      </c>
      <c r="B292" t="e">
        <f>Información!#REF!</f>
        <v>#REF!</v>
      </c>
      <c r="C292" s="7">
        <f>Información!B292</f>
        <v>962945</v>
      </c>
      <c r="D292" s="62">
        <f>Información!D292</f>
        <v>10</v>
      </c>
      <c r="E292" s="7">
        <f t="shared" si="5"/>
        <v>1925890</v>
      </c>
    </row>
    <row r="293" spans="1:5" x14ac:dyDescent="0.25">
      <c r="A293">
        <v>292</v>
      </c>
      <c r="B293" t="e">
        <f>Información!#REF!</f>
        <v>#REF!</v>
      </c>
      <c r="C293" s="7">
        <f>Información!B293</f>
        <v>1271127</v>
      </c>
      <c r="D293" s="62">
        <f>Información!D293</f>
        <v>12</v>
      </c>
      <c r="E293" s="7">
        <f t="shared" si="5"/>
        <v>2542254</v>
      </c>
    </row>
    <row r="294" spans="1:5" x14ac:dyDescent="0.25">
      <c r="A294">
        <v>293</v>
      </c>
      <c r="B294" t="e">
        <f>Información!#REF!</f>
        <v>#REF!</v>
      </c>
      <c r="C294" s="7">
        <f>Información!B294</f>
        <v>651636</v>
      </c>
      <c r="D294" s="62">
        <f>Información!D294</f>
        <v>10</v>
      </c>
      <c r="E294" s="7">
        <f t="shared" si="5"/>
        <v>1303272</v>
      </c>
    </row>
    <row r="295" spans="1:5" x14ac:dyDescent="0.25">
      <c r="A295">
        <v>294</v>
      </c>
      <c r="B295" t="e">
        <f>Información!#REF!</f>
        <v>#REF!</v>
      </c>
      <c r="C295" s="7">
        <f>Información!B295</f>
        <v>683261</v>
      </c>
      <c r="D295" s="62">
        <f>Información!D295</f>
        <v>5</v>
      </c>
      <c r="E295" s="7">
        <f t="shared" si="5"/>
        <v>683261</v>
      </c>
    </row>
    <row r="296" spans="1:5" x14ac:dyDescent="0.25">
      <c r="A296">
        <v>295</v>
      </c>
      <c r="B296" t="e">
        <f>Información!#REF!</f>
        <v>#REF!</v>
      </c>
      <c r="C296" s="7">
        <f>Información!B296</f>
        <v>1147200</v>
      </c>
      <c r="D296" s="62">
        <f>Información!D296</f>
        <v>3</v>
      </c>
      <c r="E296" s="7">
        <f t="shared" si="5"/>
        <v>0</v>
      </c>
    </row>
    <row r="297" spans="1:5" x14ac:dyDescent="0.25">
      <c r="A297">
        <v>296</v>
      </c>
      <c r="B297" t="e">
        <f>Información!#REF!</f>
        <v>#REF!</v>
      </c>
      <c r="C297" s="7">
        <f>Información!B297</f>
        <v>469859</v>
      </c>
      <c r="D297" s="62">
        <f>Información!D297</f>
        <v>5</v>
      </c>
      <c r="E297" s="7">
        <f t="shared" si="5"/>
        <v>469859</v>
      </c>
    </row>
    <row r="298" spans="1:5" x14ac:dyDescent="0.25">
      <c r="A298">
        <v>297</v>
      </c>
      <c r="B298" t="e">
        <f>Información!#REF!</f>
        <v>#REF!</v>
      </c>
      <c r="C298" s="7">
        <f>Información!B298</f>
        <v>563709</v>
      </c>
      <c r="D298" s="62">
        <f>Información!D298</f>
        <v>1</v>
      </c>
      <c r="E298" s="7">
        <f t="shared" si="5"/>
        <v>0</v>
      </c>
    </row>
    <row r="299" spans="1:5" x14ac:dyDescent="0.25">
      <c r="A299">
        <v>298</v>
      </c>
      <c r="B299" t="e">
        <f>Información!#REF!</f>
        <v>#REF!</v>
      </c>
      <c r="C299" s="7">
        <f>Información!B299</f>
        <v>397992</v>
      </c>
      <c r="D299" s="62">
        <f>Información!D299</f>
        <v>6</v>
      </c>
      <c r="E299" s="7">
        <f t="shared" si="5"/>
        <v>397992</v>
      </c>
    </row>
    <row r="300" spans="1:5" x14ac:dyDescent="0.25">
      <c r="A300">
        <v>299</v>
      </c>
      <c r="B300" t="e">
        <f>Información!#REF!</f>
        <v>#REF!</v>
      </c>
      <c r="C300" s="7">
        <f>Información!B300</f>
        <v>871619</v>
      </c>
      <c r="D300" s="62">
        <f>Información!D300</f>
        <v>20</v>
      </c>
      <c r="E300" s="7">
        <f t="shared" si="5"/>
        <v>2614857</v>
      </c>
    </row>
    <row r="301" spans="1:5" x14ac:dyDescent="0.25">
      <c r="A301">
        <v>300</v>
      </c>
      <c r="B301" t="e">
        <f>Información!#REF!</f>
        <v>#REF!</v>
      </c>
      <c r="C301" s="7">
        <f>Información!B301</f>
        <v>775309</v>
      </c>
      <c r="D301" s="62">
        <f>Información!D301</f>
        <v>5</v>
      </c>
      <c r="E301" s="7">
        <f t="shared" si="5"/>
        <v>775309</v>
      </c>
    </row>
    <row r="302" spans="1:5" x14ac:dyDescent="0.25">
      <c r="A302">
        <v>301</v>
      </c>
      <c r="B302" t="e">
        <f>Información!#REF!</f>
        <v>#REF!</v>
      </c>
      <c r="C302" s="7">
        <f>Información!B302</f>
        <v>961383</v>
      </c>
      <c r="D302" s="62">
        <f>Información!D302</f>
        <v>8</v>
      </c>
      <c r="E302" s="7">
        <f t="shared" si="5"/>
        <v>961383</v>
      </c>
    </row>
    <row r="303" spans="1:5" x14ac:dyDescent="0.25">
      <c r="A303">
        <v>302</v>
      </c>
      <c r="B303" t="e">
        <f>Información!#REF!</f>
        <v>#REF!</v>
      </c>
      <c r="C303" s="7">
        <f>Información!B303</f>
        <v>490305</v>
      </c>
      <c r="D303" s="62">
        <f>Información!D303</f>
        <v>5</v>
      </c>
      <c r="E303" s="7">
        <f t="shared" si="5"/>
        <v>490305</v>
      </c>
    </row>
    <row r="304" spans="1:5" x14ac:dyDescent="0.25">
      <c r="A304">
        <v>303</v>
      </c>
      <c r="B304" t="e">
        <f>Información!#REF!</f>
        <v>#REF!</v>
      </c>
      <c r="C304" s="7">
        <f>Información!B304</f>
        <v>881082</v>
      </c>
      <c r="D304" s="62">
        <f>Información!D304</f>
        <v>8</v>
      </c>
      <c r="E304" s="7">
        <f t="shared" si="5"/>
        <v>881082</v>
      </c>
    </row>
    <row r="305" spans="1:5" x14ac:dyDescent="0.25">
      <c r="A305">
        <v>304</v>
      </c>
      <c r="B305" t="e">
        <f>Información!#REF!</f>
        <v>#REF!</v>
      </c>
      <c r="C305" s="7">
        <f>Información!B305</f>
        <v>1203552</v>
      </c>
      <c r="D305" s="62">
        <f>Información!D305</f>
        <v>29</v>
      </c>
      <c r="E305" s="7">
        <f t="shared" si="5"/>
        <v>6017760</v>
      </c>
    </row>
    <row r="306" spans="1:5" x14ac:dyDescent="0.25">
      <c r="A306">
        <v>305</v>
      </c>
      <c r="B306" t="e">
        <f>Información!#REF!</f>
        <v>#REF!</v>
      </c>
      <c r="C306" s="7">
        <f>Información!B306</f>
        <v>1487401</v>
      </c>
      <c r="D306" s="62">
        <f>Información!D306</f>
        <v>16</v>
      </c>
      <c r="E306" s="7">
        <f t="shared" si="5"/>
        <v>4462203</v>
      </c>
    </row>
    <row r="307" spans="1:5" x14ac:dyDescent="0.25">
      <c r="A307">
        <v>306</v>
      </c>
      <c r="B307" t="e">
        <f>Información!#REF!</f>
        <v>#REF!</v>
      </c>
      <c r="C307" s="7">
        <f>Información!B307</f>
        <v>466036</v>
      </c>
      <c r="D307" s="62">
        <f>Información!D307</f>
        <v>4</v>
      </c>
      <c r="E307" s="7">
        <f t="shared" si="5"/>
        <v>0</v>
      </c>
    </row>
    <row r="308" spans="1:5" x14ac:dyDescent="0.25">
      <c r="A308">
        <v>307</v>
      </c>
      <c r="B308" t="e">
        <f>Información!#REF!</f>
        <v>#REF!</v>
      </c>
      <c r="C308" s="7">
        <f>Información!B308</f>
        <v>1298624</v>
      </c>
      <c r="D308" s="62">
        <f>Información!D308</f>
        <v>3</v>
      </c>
      <c r="E308" s="7">
        <f t="shared" si="5"/>
        <v>0</v>
      </c>
    </row>
    <row r="309" spans="1:5" x14ac:dyDescent="0.25">
      <c r="A309">
        <v>308</v>
      </c>
      <c r="B309" t="e">
        <f>Información!#REF!</f>
        <v>#REF!</v>
      </c>
      <c r="C309" s="7">
        <f>Información!B309</f>
        <v>802876</v>
      </c>
      <c r="D309" s="62">
        <f>Información!D309</f>
        <v>4</v>
      </c>
      <c r="E309" s="7">
        <f t="shared" si="5"/>
        <v>0</v>
      </c>
    </row>
    <row r="310" spans="1:5" x14ac:dyDescent="0.25">
      <c r="A310">
        <v>309</v>
      </c>
      <c r="B310" t="e">
        <f>Información!#REF!</f>
        <v>#REF!</v>
      </c>
      <c r="C310" s="7">
        <f>Información!B310</f>
        <v>697553</v>
      </c>
      <c r="D310" s="62">
        <f>Información!D310</f>
        <v>15</v>
      </c>
      <c r="E310" s="7">
        <f t="shared" si="5"/>
        <v>2092659</v>
      </c>
    </row>
    <row r="311" spans="1:5" x14ac:dyDescent="0.25">
      <c r="A311">
        <v>310</v>
      </c>
      <c r="B311" t="e">
        <f>Información!#REF!</f>
        <v>#REF!</v>
      </c>
      <c r="C311" s="7">
        <f>Información!B311</f>
        <v>540368</v>
      </c>
      <c r="D311" s="62">
        <f>Información!D311</f>
        <v>3</v>
      </c>
      <c r="E311" s="7">
        <f t="shared" si="5"/>
        <v>0</v>
      </c>
    </row>
    <row r="312" spans="1:5" x14ac:dyDescent="0.25">
      <c r="A312">
        <v>311</v>
      </c>
      <c r="B312" t="e">
        <f>Información!#REF!</f>
        <v>#REF!</v>
      </c>
      <c r="C312" s="7">
        <f>Información!B312</f>
        <v>1521415</v>
      </c>
      <c r="D312" s="62">
        <f>Información!D312</f>
        <v>21</v>
      </c>
      <c r="E312" s="7">
        <f t="shared" si="5"/>
        <v>6085660</v>
      </c>
    </row>
    <row r="313" spans="1:5" x14ac:dyDescent="0.25">
      <c r="A313">
        <v>312</v>
      </c>
      <c r="B313" t="e">
        <f>Información!#REF!</f>
        <v>#REF!</v>
      </c>
      <c r="C313" s="7">
        <f>Información!B313</f>
        <v>984793</v>
      </c>
      <c r="D313" s="62">
        <f>Información!D313</f>
        <v>16</v>
      </c>
      <c r="E313" s="7">
        <f t="shared" si="5"/>
        <v>2954379</v>
      </c>
    </row>
    <row r="314" spans="1:5" x14ac:dyDescent="0.25">
      <c r="A314">
        <v>313</v>
      </c>
      <c r="B314" t="e">
        <f>Información!#REF!</f>
        <v>#REF!</v>
      </c>
      <c r="C314" s="7">
        <f>Información!B314</f>
        <v>455582</v>
      </c>
      <c r="D314" s="62">
        <f>Información!D314</f>
        <v>2</v>
      </c>
      <c r="E314" s="7">
        <f t="shared" si="5"/>
        <v>0</v>
      </c>
    </row>
    <row r="315" spans="1:5" x14ac:dyDescent="0.25">
      <c r="A315">
        <v>314</v>
      </c>
      <c r="B315" t="e">
        <f>Información!#REF!</f>
        <v>#REF!</v>
      </c>
      <c r="C315" s="7">
        <f>Información!B315</f>
        <v>360013</v>
      </c>
      <c r="D315" s="62">
        <f>Información!D315</f>
        <v>16</v>
      </c>
      <c r="E315" s="7">
        <f t="shared" si="5"/>
        <v>1080039</v>
      </c>
    </row>
    <row r="316" spans="1:5" x14ac:dyDescent="0.25">
      <c r="A316">
        <v>315</v>
      </c>
      <c r="B316" t="e">
        <f>Información!#REF!</f>
        <v>#REF!</v>
      </c>
      <c r="C316" s="7">
        <f>Información!B316</f>
        <v>794545</v>
      </c>
      <c r="D316" s="62">
        <f>Información!D316</f>
        <v>6</v>
      </c>
      <c r="E316" s="7">
        <f t="shared" si="5"/>
        <v>794545</v>
      </c>
    </row>
    <row r="317" spans="1:5" x14ac:dyDescent="0.25">
      <c r="A317">
        <v>316</v>
      </c>
      <c r="B317" t="e">
        <f>Información!#REF!</f>
        <v>#REF!</v>
      </c>
      <c r="C317" s="7">
        <f>Información!B317</f>
        <v>117465</v>
      </c>
      <c r="D317" s="62">
        <f>Información!D317</f>
        <v>7</v>
      </c>
      <c r="E317" s="7">
        <f t="shared" si="5"/>
        <v>117465</v>
      </c>
    </row>
    <row r="318" spans="1:5" x14ac:dyDescent="0.25">
      <c r="A318">
        <v>317</v>
      </c>
      <c r="B318" t="e">
        <f>Información!#REF!</f>
        <v>#REF!</v>
      </c>
      <c r="C318" s="7">
        <f>Información!B318</f>
        <v>278522</v>
      </c>
      <c r="D318" s="62">
        <f>Información!D318</f>
        <v>2</v>
      </c>
      <c r="E318" s="7">
        <f t="shared" si="5"/>
        <v>0</v>
      </c>
    </row>
    <row r="319" spans="1:5" x14ac:dyDescent="0.25">
      <c r="A319">
        <v>318</v>
      </c>
      <c r="B319" t="e">
        <f>Información!#REF!</f>
        <v>#REF!</v>
      </c>
      <c r="C319" s="7">
        <f>Información!B319</f>
        <v>1302716</v>
      </c>
      <c r="D319" s="62">
        <f>Información!D319</f>
        <v>13</v>
      </c>
      <c r="E319" s="7">
        <f t="shared" si="5"/>
        <v>2605432</v>
      </c>
    </row>
    <row r="320" spans="1:5" x14ac:dyDescent="0.25">
      <c r="A320">
        <v>319</v>
      </c>
      <c r="B320" t="e">
        <f>Información!#REF!</f>
        <v>#REF!</v>
      </c>
      <c r="C320" s="7">
        <f>Información!B320</f>
        <v>822505</v>
      </c>
      <c r="D320" s="62">
        <f>Información!D320</f>
        <v>11</v>
      </c>
      <c r="E320" s="7">
        <f t="shared" si="5"/>
        <v>1645010</v>
      </c>
    </row>
    <row r="321" spans="1:5" x14ac:dyDescent="0.25">
      <c r="A321">
        <v>320</v>
      </c>
      <c r="B321" t="e">
        <f>Información!#REF!</f>
        <v>#REF!</v>
      </c>
      <c r="C321" s="7">
        <f>Información!B321</f>
        <v>618145</v>
      </c>
      <c r="D321" s="62">
        <f>Información!D321</f>
        <v>3</v>
      </c>
      <c r="E321" s="7">
        <f t="shared" si="5"/>
        <v>0</v>
      </c>
    </row>
    <row r="322" spans="1:5" x14ac:dyDescent="0.25">
      <c r="A322">
        <v>321</v>
      </c>
      <c r="B322" t="e">
        <f>Información!#REF!</f>
        <v>#REF!</v>
      </c>
      <c r="C322" s="7">
        <f>Información!B322</f>
        <v>466036</v>
      </c>
      <c r="D322" s="62">
        <f>Información!D322</f>
        <v>8</v>
      </c>
      <c r="E322" s="7">
        <f t="shared" si="5"/>
        <v>466036</v>
      </c>
    </row>
    <row r="323" spans="1:5" x14ac:dyDescent="0.25">
      <c r="A323">
        <v>322</v>
      </c>
      <c r="B323" t="e">
        <f>Información!#REF!</f>
        <v>#REF!</v>
      </c>
      <c r="C323" s="7">
        <f>Información!B323</f>
        <v>1356127</v>
      </c>
      <c r="D323" s="62">
        <f>Información!D323</f>
        <v>10</v>
      </c>
      <c r="E323" s="7">
        <f t="shared" ref="E323:E386" si="6">IF(D323&gt;39,8*C323,IF(D323&gt;34,7*C323,IF(D323&gt;29,6*C323,IF(D323&gt;24,5*C323,IF(D323&gt;20,4*C323,IF(D323&gt;14,3*C323,IF(D323&gt;9,2*C323,IF(D323&gt;4,1*C323,IF(D323&gt;-1,0*C323)))))))))</f>
        <v>2712254</v>
      </c>
    </row>
    <row r="324" spans="1:5" x14ac:dyDescent="0.25">
      <c r="A324">
        <v>323</v>
      </c>
      <c r="B324" t="e">
        <f>Información!#REF!</f>
        <v>#REF!</v>
      </c>
      <c r="C324" s="7">
        <f>Información!B324</f>
        <v>1397618</v>
      </c>
      <c r="D324" s="62">
        <f>Información!D324</f>
        <v>4</v>
      </c>
      <c r="E324" s="7">
        <f t="shared" si="6"/>
        <v>0</v>
      </c>
    </row>
    <row r="325" spans="1:5" x14ac:dyDescent="0.25">
      <c r="A325">
        <v>324</v>
      </c>
      <c r="B325" t="e">
        <f>Información!#REF!</f>
        <v>#REF!</v>
      </c>
      <c r="C325" s="7">
        <f>Información!B325</f>
        <v>646449</v>
      </c>
      <c r="D325" s="62">
        <f>Información!D325</f>
        <v>9</v>
      </c>
      <c r="E325" s="7">
        <f t="shared" si="6"/>
        <v>646449</v>
      </c>
    </row>
    <row r="326" spans="1:5" x14ac:dyDescent="0.25">
      <c r="A326">
        <v>325</v>
      </c>
      <c r="B326" t="e">
        <f>Información!#REF!</f>
        <v>#REF!</v>
      </c>
      <c r="C326" s="7">
        <f>Información!B326</f>
        <v>815640</v>
      </c>
      <c r="D326" s="62">
        <f>Información!D326</f>
        <v>9</v>
      </c>
      <c r="E326" s="7">
        <f t="shared" si="6"/>
        <v>815640</v>
      </c>
    </row>
    <row r="327" spans="1:5" x14ac:dyDescent="0.25">
      <c r="A327">
        <v>326</v>
      </c>
      <c r="B327" t="e">
        <f>Información!#REF!</f>
        <v>#REF!</v>
      </c>
      <c r="C327" s="7">
        <f>Información!B327</f>
        <v>727393</v>
      </c>
      <c r="D327" s="62">
        <f>Información!D327</f>
        <v>9</v>
      </c>
      <c r="E327" s="7">
        <f t="shared" si="6"/>
        <v>727393</v>
      </c>
    </row>
    <row r="328" spans="1:5" x14ac:dyDescent="0.25">
      <c r="A328">
        <v>327</v>
      </c>
      <c r="B328" t="e">
        <f>Información!#REF!</f>
        <v>#REF!</v>
      </c>
      <c r="C328" s="7">
        <f>Información!B328</f>
        <v>456782</v>
      </c>
      <c r="D328" s="62">
        <f>Información!D328</f>
        <v>20</v>
      </c>
      <c r="E328" s="7">
        <f t="shared" si="6"/>
        <v>1370346</v>
      </c>
    </row>
    <row r="329" spans="1:5" x14ac:dyDescent="0.25">
      <c r="A329">
        <v>328</v>
      </c>
      <c r="B329" t="e">
        <f>Información!#REF!</f>
        <v>#REF!</v>
      </c>
      <c r="C329" s="7">
        <f>Información!B329</f>
        <v>1876107</v>
      </c>
      <c r="D329" s="62">
        <f>Información!D329</f>
        <v>14</v>
      </c>
      <c r="E329" s="7">
        <f t="shared" si="6"/>
        <v>3752214</v>
      </c>
    </row>
    <row r="330" spans="1:5" x14ac:dyDescent="0.25">
      <c r="A330">
        <v>329</v>
      </c>
      <c r="B330" t="e">
        <f>Información!#REF!</f>
        <v>#REF!</v>
      </c>
      <c r="C330" s="7">
        <f>Información!B330</f>
        <v>962416</v>
      </c>
      <c r="D330" s="62">
        <f>Información!D330</f>
        <v>7</v>
      </c>
      <c r="E330" s="7">
        <f t="shared" si="6"/>
        <v>962416</v>
      </c>
    </row>
    <row r="331" spans="1:5" x14ac:dyDescent="0.25">
      <c r="A331">
        <v>330</v>
      </c>
      <c r="B331" t="e">
        <f>Información!#REF!</f>
        <v>#REF!</v>
      </c>
      <c r="C331" s="7">
        <f>Información!B331</f>
        <v>644198</v>
      </c>
      <c r="D331" s="62">
        <f>Información!D331</f>
        <v>10</v>
      </c>
      <c r="E331" s="7">
        <f t="shared" si="6"/>
        <v>1288396</v>
      </c>
    </row>
    <row r="332" spans="1:5" x14ac:dyDescent="0.25">
      <c r="A332">
        <v>331</v>
      </c>
      <c r="B332" t="e">
        <f>Información!#REF!</f>
        <v>#REF!</v>
      </c>
      <c r="C332" s="7">
        <f>Información!B332</f>
        <v>682473</v>
      </c>
      <c r="D332" s="62">
        <f>Información!D332</f>
        <v>4</v>
      </c>
      <c r="E332" s="7">
        <f t="shared" si="6"/>
        <v>0</v>
      </c>
    </row>
    <row r="333" spans="1:5" x14ac:dyDescent="0.25">
      <c r="A333">
        <v>332</v>
      </c>
      <c r="B333" t="e">
        <f>Información!#REF!</f>
        <v>#REF!</v>
      </c>
      <c r="C333" s="7">
        <f>Información!B333</f>
        <v>1033371</v>
      </c>
      <c r="D333" s="62">
        <f>Información!D333</f>
        <v>3</v>
      </c>
      <c r="E333" s="7">
        <f t="shared" si="6"/>
        <v>0</v>
      </c>
    </row>
    <row r="334" spans="1:5" x14ac:dyDescent="0.25">
      <c r="A334">
        <v>333</v>
      </c>
      <c r="B334" t="e">
        <f>Información!#REF!</f>
        <v>#REF!</v>
      </c>
      <c r="C334" s="7">
        <f>Información!B334</f>
        <v>1753763</v>
      </c>
      <c r="D334" s="62">
        <f>Información!D334</f>
        <v>19</v>
      </c>
      <c r="E334" s="7">
        <f t="shared" si="6"/>
        <v>5261289</v>
      </c>
    </row>
    <row r="335" spans="1:5" x14ac:dyDescent="0.25">
      <c r="A335">
        <v>334</v>
      </c>
      <c r="B335" t="e">
        <f>Información!#REF!</f>
        <v>#REF!</v>
      </c>
      <c r="C335" s="7">
        <f>Información!B335</f>
        <v>1077709</v>
      </c>
      <c r="D335" s="62">
        <f>Información!D335</f>
        <v>8</v>
      </c>
      <c r="E335" s="7">
        <f t="shared" si="6"/>
        <v>1077709</v>
      </c>
    </row>
    <row r="336" spans="1:5" x14ac:dyDescent="0.25">
      <c r="A336">
        <v>335</v>
      </c>
      <c r="B336" t="e">
        <f>Información!#REF!</f>
        <v>#REF!</v>
      </c>
      <c r="C336" s="7">
        <f>Información!B336</f>
        <v>1515673</v>
      </c>
      <c r="D336" s="62">
        <f>Información!D336</f>
        <v>6</v>
      </c>
      <c r="E336" s="7">
        <f t="shared" si="6"/>
        <v>1515673</v>
      </c>
    </row>
    <row r="337" spans="1:5" x14ac:dyDescent="0.25">
      <c r="A337">
        <v>336</v>
      </c>
      <c r="B337" t="e">
        <f>Información!#REF!</f>
        <v>#REF!</v>
      </c>
      <c r="C337" s="7">
        <f>Información!B337</f>
        <v>1103731</v>
      </c>
      <c r="D337" s="62">
        <f>Información!D337</f>
        <v>21</v>
      </c>
      <c r="E337" s="7">
        <f t="shared" si="6"/>
        <v>4414924</v>
      </c>
    </row>
    <row r="338" spans="1:5" x14ac:dyDescent="0.25">
      <c r="A338">
        <v>337</v>
      </c>
      <c r="B338" t="e">
        <f>Información!#REF!</f>
        <v>#REF!</v>
      </c>
      <c r="C338" s="7">
        <f>Información!B338</f>
        <v>828753</v>
      </c>
      <c r="D338" s="62">
        <f>Información!D338</f>
        <v>3</v>
      </c>
      <c r="E338" s="7">
        <f t="shared" si="6"/>
        <v>0</v>
      </c>
    </row>
    <row r="339" spans="1:5" x14ac:dyDescent="0.25">
      <c r="A339">
        <v>338</v>
      </c>
      <c r="B339" t="e">
        <f>Información!#REF!</f>
        <v>#REF!</v>
      </c>
      <c r="C339" s="7">
        <f>Información!B339</f>
        <v>792801</v>
      </c>
      <c r="D339" s="62">
        <f>Información!D339</f>
        <v>6</v>
      </c>
      <c r="E339" s="7">
        <f t="shared" si="6"/>
        <v>792801</v>
      </c>
    </row>
    <row r="340" spans="1:5" x14ac:dyDescent="0.25">
      <c r="A340">
        <v>339</v>
      </c>
      <c r="B340" t="e">
        <f>Información!#REF!</f>
        <v>#REF!</v>
      </c>
      <c r="C340" s="7">
        <f>Información!B340</f>
        <v>404160</v>
      </c>
      <c r="D340" s="62">
        <f>Información!D340</f>
        <v>0</v>
      </c>
      <c r="E340" s="7">
        <f t="shared" si="6"/>
        <v>0</v>
      </c>
    </row>
    <row r="341" spans="1:5" x14ac:dyDescent="0.25">
      <c r="A341">
        <v>340</v>
      </c>
      <c r="B341" t="e">
        <f>Información!#REF!</f>
        <v>#REF!</v>
      </c>
      <c r="C341" s="7">
        <f>Información!B341</f>
        <v>940228</v>
      </c>
      <c r="D341" s="62">
        <f>Información!D341</f>
        <v>10</v>
      </c>
      <c r="E341" s="7">
        <f t="shared" si="6"/>
        <v>1880456</v>
      </c>
    </row>
    <row r="342" spans="1:5" x14ac:dyDescent="0.25">
      <c r="A342">
        <v>341</v>
      </c>
      <c r="B342" t="e">
        <f>Información!#REF!</f>
        <v>#REF!</v>
      </c>
      <c r="C342" s="7">
        <f>Información!B342</f>
        <v>1282231</v>
      </c>
      <c r="D342" s="62">
        <f>Información!D342</f>
        <v>20</v>
      </c>
      <c r="E342" s="7">
        <f t="shared" si="6"/>
        <v>3846693</v>
      </c>
    </row>
    <row r="343" spans="1:5" x14ac:dyDescent="0.25">
      <c r="A343">
        <v>342</v>
      </c>
      <c r="B343" t="e">
        <f>Información!#REF!</f>
        <v>#REF!</v>
      </c>
      <c r="C343" s="7">
        <f>Información!B343</f>
        <v>2232956</v>
      </c>
      <c r="D343" s="62">
        <f>Información!D343</f>
        <v>14</v>
      </c>
      <c r="E343" s="7">
        <f t="shared" si="6"/>
        <v>4465912</v>
      </c>
    </row>
    <row r="344" spans="1:5" x14ac:dyDescent="0.25">
      <c r="A344">
        <v>343</v>
      </c>
      <c r="B344" t="e">
        <f>Información!#REF!</f>
        <v>#REF!</v>
      </c>
      <c r="C344" s="7">
        <f>Información!B344</f>
        <v>503062</v>
      </c>
      <c r="D344" s="62">
        <f>Información!D344</f>
        <v>2</v>
      </c>
      <c r="E344" s="7">
        <f t="shared" si="6"/>
        <v>0</v>
      </c>
    </row>
    <row r="345" spans="1:5" x14ac:dyDescent="0.25">
      <c r="A345">
        <v>344</v>
      </c>
      <c r="B345" t="e">
        <f>Información!#REF!</f>
        <v>#REF!</v>
      </c>
      <c r="C345" s="7">
        <f>Información!B345</f>
        <v>1040646</v>
      </c>
      <c r="D345" s="62">
        <f>Información!D345</f>
        <v>6</v>
      </c>
      <c r="E345" s="7">
        <f t="shared" si="6"/>
        <v>1040646</v>
      </c>
    </row>
    <row r="346" spans="1:5" x14ac:dyDescent="0.25">
      <c r="A346">
        <v>345</v>
      </c>
      <c r="B346" t="e">
        <f>Información!#REF!</f>
        <v>#REF!</v>
      </c>
      <c r="C346" s="7">
        <f>Información!B346</f>
        <v>2009909</v>
      </c>
      <c r="D346" s="62">
        <f>Información!D346</f>
        <v>9</v>
      </c>
      <c r="E346" s="7">
        <f t="shared" si="6"/>
        <v>2009909</v>
      </c>
    </row>
    <row r="347" spans="1:5" x14ac:dyDescent="0.25">
      <c r="A347">
        <v>346</v>
      </c>
      <c r="B347" t="e">
        <f>Información!#REF!</f>
        <v>#REF!</v>
      </c>
      <c r="C347" s="7">
        <f>Información!B347</f>
        <v>367514</v>
      </c>
      <c r="D347" s="62">
        <f>Información!D347</f>
        <v>3</v>
      </c>
      <c r="E347" s="7">
        <f t="shared" si="6"/>
        <v>0</v>
      </c>
    </row>
    <row r="348" spans="1:5" x14ac:dyDescent="0.25">
      <c r="A348">
        <v>347</v>
      </c>
      <c r="B348" t="e">
        <f>Información!#REF!</f>
        <v>#REF!</v>
      </c>
      <c r="C348" s="7">
        <f>Información!B348</f>
        <v>1615309</v>
      </c>
      <c r="D348" s="62">
        <f>Información!D348</f>
        <v>5</v>
      </c>
      <c r="E348" s="7">
        <f t="shared" si="6"/>
        <v>1615309</v>
      </c>
    </row>
    <row r="349" spans="1:5" x14ac:dyDescent="0.25">
      <c r="A349">
        <v>348</v>
      </c>
      <c r="B349" t="e">
        <f>Información!#REF!</f>
        <v>#REF!</v>
      </c>
      <c r="C349" s="7">
        <f>Información!B349</f>
        <v>2107275</v>
      </c>
      <c r="D349" s="62">
        <f>Información!D349</f>
        <v>10</v>
      </c>
      <c r="E349" s="7">
        <f t="shared" si="6"/>
        <v>4214550</v>
      </c>
    </row>
    <row r="350" spans="1:5" x14ac:dyDescent="0.25">
      <c r="A350">
        <v>349</v>
      </c>
      <c r="B350" t="e">
        <f>Información!#REF!</f>
        <v>#REF!</v>
      </c>
      <c r="C350" s="7">
        <f>Información!B350</f>
        <v>872836</v>
      </c>
      <c r="D350" s="62">
        <f>Información!D350</f>
        <v>19</v>
      </c>
      <c r="E350" s="7">
        <f t="shared" si="6"/>
        <v>2618508</v>
      </c>
    </row>
    <row r="351" spans="1:5" x14ac:dyDescent="0.25">
      <c r="A351">
        <v>350</v>
      </c>
      <c r="B351" t="e">
        <f>Información!#REF!</f>
        <v>#REF!</v>
      </c>
      <c r="C351" s="7">
        <f>Información!B351</f>
        <v>323000</v>
      </c>
      <c r="D351" s="62">
        <f>Información!D351</f>
        <v>1</v>
      </c>
      <c r="E351" s="7">
        <f t="shared" si="6"/>
        <v>0</v>
      </c>
    </row>
    <row r="352" spans="1:5" x14ac:dyDescent="0.25">
      <c r="A352">
        <v>351</v>
      </c>
      <c r="B352" t="e">
        <f>Información!#REF!</f>
        <v>#REF!</v>
      </c>
      <c r="C352" s="7">
        <f>Información!B352</f>
        <v>849345</v>
      </c>
      <c r="D352" s="62">
        <f>Información!D352</f>
        <v>7</v>
      </c>
      <c r="E352" s="7">
        <f t="shared" si="6"/>
        <v>849345</v>
      </c>
    </row>
    <row r="353" spans="1:5" x14ac:dyDescent="0.25">
      <c r="A353">
        <v>352</v>
      </c>
      <c r="B353" t="e">
        <f>Información!#REF!</f>
        <v>#REF!</v>
      </c>
      <c r="C353" s="7">
        <f>Información!B353</f>
        <v>1607727</v>
      </c>
      <c r="D353" s="62">
        <f>Información!D353</f>
        <v>2</v>
      </c>
      <c r="E353" s="7">
        <f t="shared" si="6"/>
        <v>0</v>
      </c>
    </row>
    <row r="354" spans="1:5" x14ac:dyDescent="0.25">
      <c r="A354">
        <v>353</v>
      </c>
      <c r="B354" t="e">
        <f>Información!#REF!</f>
        <v>#REF!</v>
      </c>
      <c r="C354" s="7">
        <f>Información!B354</f>
        <v>529020</v>
      </c>
      <c r="D354" s="62">
        <f>Información!D354</f>
        <v>2</v>
      </c>
      <c r="E354" s="7">
        <f t="shared" si="6"/>
        <v>0</v>
      </c>
    </row>
    <row r="355" spans="1:5" x14ac:dyDescent="0.25">
      <c r="A355">
        <v>354</v>
      </c>
      <c r="B355" t="e">
        <f>Información!#REF!</f>
        <v>#REF!</v>
      </c>
      <c r="C355" s="7">
        <f>Información!B355</f>
        <v>758080</v>
      </c>
      <c r="D355" s="62">
        <f>Información!D355</f>
        <v>1</v>
      </c>
      <c r="E355" s="7">
        <f t="shared" si="6"/>
        <v>0</v>
      </c>
    </row>
    <row r="356" spans="1:5" x14ac:dyDescent="0.25">
      <c r="A356">
        <v>355</v>
      </c>
      <c r="B356" t="e">
        <f>Información!#REF!</f>
        <v>#REF!</v>
      </c>
      <c r="C356" s="7">
        <f>Información!B356</f>
        <v>317795</v>
      </c>
      <c r="D356" s="62">
        <f>Información!D356</f>
        <v>4</v>
      </c>
      <c r="E356" s="7">
        <f t="shared" si="6"/>
        <v>0</v>
      </c>
    </row>
    <row r="357" spans="1:5" x14ac:dyDescent="0.25">
      <c r="A357">
        <v>356</v>
      </c>
      <c r="B357" t="e">
        <f>Información!#REF!</f>
        <v>#REF!</v>
      </c>
      <c r="C357" s="7">
        <f>Información!B357</f>
        <v>1967932</v>
      </c>
      <c r="D357" s="62">
        <f>Información!D357</f>
        <v>15</v>
      </c>
      <c r="E357" s="7">
        <f t="shared" si="6"/>
        <v>5903796</v>
      </c>
    </row>
    <row r="358" spans="1:5" x14ac:dyDescent="0.25">
      <c r="A358">
        <v>357</v>
      </c>
      <c r="B358" t="e">
        <f>Información!#REF!</f>
        <v>#REF!</v>
      </c>
      <c r="C358" s="7">
        <f>Información!B358</f>
        <v>86982</v>
      </c>
      <c r="D358" s="62">
        <f>Información!D358</f>
        <v>1</v>
      </c>
      <c r="E358" s="7">
        <f t="shared" si="6"/>
        <v>0</v>
      </c>
    </row>
    <row r="359" spans="1:5" x14ac:dyDescent="0.25">
      <c r="A359">
        <v>358</v>
      </c>
      <c r="B359" t="e">
        <f>Información!#REF!</f>
        <v>#REF!</v>
      </c>
      <c r="C359" s="7">
        <f>Información!B359</f>
        <v>827296</v>
      </c>
      <c r="D359" s="62">
        <f>Información!D359</f>
        <v>3</v>
      </c>
      <c r="E359" s="7">
        <f t="shared" si="6"/>
        <v>0</v>
      </c>
    </row>
    <row r="360" spans="1:5" x14ac:dyDescent="0.25">
      <c r="A360">
        <v>359</v>
      </c>
      <c r="B360" t="e">
        <f>Información!#REF!</f>
        <v>#REF!</v>
      </c>
      <c r="C360" s="7">
        <f>Información!B360</f>
        <v>341236</v>
      </c>
      <c r="D360" s="62">
        <f>Información!D360</f>
        <v>5</v>
      </c>
      <c r="E360" s="7">
        <f t="shared" si="6"/>
        <v>341236</v>
      </c>
    </row>
    <row r="361" spans="1:5" x14ac:dyDescent="0.25">
      <c r="A361">
        <v>360</v>
      </c>
      <c r="B361" t="e">
        <f>Información!#REF!</f>
        <v>#REF!</v>
      </c>
      <c r="C361" s="7">
        <f>Información!B361</f>
        <v>900033</v>
      </c>
      <c r="D361" s="62">
        <f>Información!D361</f>
        <v>10</v>
      </c>
      <c r="E361" s="7">
        <f t="shared" si="6"/>
        <v>1800066</v>
      </c>
    </row>
    <row r="362" spans="1:5" x14ac:dyDescent="0.25">
      <c r="A362">
        <v>361</v>
      </c>
      <c r="B362" t="e">
        <f>Información!#REF!</f>
        <v>#REF!</v>
      </c>
      <c r="C362" s="7">
        <f>Información!B362</f>
        <v>647418</v>
      </c>
      <c r="D362" s="62">
        <f>Información!D362</f>
        <v>7</v>
      </c>
      <c r="E362" s="7">
        <f t="shared" si="6"/>
        <v>647418</v>
      </c>
    </row>
    <row r="363" spans="1:5" x14ac:dyDescent="0.25">
      <c r="A363">
        <v>362</v>
      </c>
      <c r="B363" t="e">
        <f>Información!#REF!</f>
        <v>#REF!</v>
      </c>
      <c r="C363" s="7">
        <f>Información!B363</f>
        <v>1232967</v>
      </c>
      <c r="D363" s="62">
        <f>Información!D363</f>
        <v>11</v>
      </c>
      <c r="E363" s="7">
        <f t="shared" si="6"/>
        <v>2465934</v>
      </c>
    </row>
    <row r="364" spans="1:5" x14ac:dyDescent="0.25">
      <c r="A364">
        <v>363</v>
      </c>
      <c r="B364" t="e">
        <f>Información!#REF!</f>
        <v>#REF!</v>
      </c>
      <c r="C364" s="7">
        <f>Información!B364</f>
        <v>320400</v>
      </c>
      <c r="D364" s="62">
        <f>Información!D364</f>
        <v>8</v>
      </c>
      <c r="E364" s="7">
        <f t="shared" si="6"/>
        <v>320400</v>
      </c>
    </row>
    <row r="365" spans="1:5" x14ac:dyDescent="0.25">
      <c r="A365">
        <v>364</v>
      </c>
      <c r="B365" t="e">
        <f>Información!#REF!</f>
        <v>#REF!</v>
      </c>
      <c r="C365" s="7">
        <f>Información!B365</f>
        <v>779964</v>
      </c>
      <c r="D365" s="62">
        <f>Información!D365</f>
        <v>1</v>
      </c>
      <c r="E365" s="7">
        <f t="shared" si="6"/>
        <v>0</v>
      </c>
    </row>
    <row r="366" spans="1:5" x14ac:dyDescent="0.25">
      <c r="A366">
        <v>365</v>
      </c>
      <c r="B366" t="e">
        <f>Información!#REF!</f>
        <v>#REF!</v>
      </c>
      <c r="C366" s="7">
        <f>Información!B366</f>
        <v>1109553</v>
      </c>
      <c r="D366" s="62">
        <f>Información!D366</f>
        <v>5</v>
      </c>
      <c r="E366" s="7">
        <f t="shared" si="6"/>
        <v>1109553</v>
      </c>
    </row>
    <row r="367" spans="1:5" x14ac:dyDescent="0.25">
      <c r="A367">
        <v>366</v>
      </c>
      <c r="B367" t="e">
        <f>Información!#REF!</f>
        <v>#REF!</v>
      </c>
      <c r="C367" s="7">
        <f>Información!B367</f>
        <v>960035</v>
      </c>
      <c r="D367" s="62">
        <f>Información!D367</f>
        <v>14</v>
      </c>
      <c r="E367" s="7">
        <f t="shared" si="6"/>
        <v>1920070</v>
      </c>
    </row>
    <row r="368" spans="1:5" x14ac:dyDescent="0.25">
      <c r="A368">
        <v>367</v>
      </c>
      <c r="B368" t="e">
        <f>Información!#REF!</f>
        <v>#REF!</v>
      </c>
      <c r="C368" s="7">
        <f>Información!B368</f>
        <v>158891</v>
      </c>
      <c r="D368" s="62">
        <f>Información!D368</f>
        <v>10</v>
      </c>
      <c r="E368" s="7">
        <f t="shared" si="6"/>
        <v>317782</v>
      </c>
    </row>
    <row r="369" spans="1:5" x14ac:dyDescent="0.25">
      <c r="A369">
        <v>368</v>
      </c>
      <c r="B369" t="e">
        <f>Información!#REF!</f>
        <v>#REF!</v>
      </c>
      <c r="C369" s="7">
        <f>Información!B369</f>
        <v>1028759</v>
      </c>
      <c r="D369" s="62">
        <f>Información!D369</f>
        <v>21</v>
      </c>
      <c r="E369" s="7">
        <f t="shared" si="6"/>
        <v>4115036</v>
      </c>
    </row>
    <row r="370" spans="1:5" x14ac:dyDescent="0.25">
      <c r="A370">
        <v>369</v>
      </c>
      <c r="B370" t="e">
        <f>Información!#REF!</f>
        <v>#REF!</v>
      </c>
      <c r="C370" s="7">
        <f>Información!B370</f>
        <v>1184564</v>
      </c>
      <c r="D370" s="62">
        <f>Información!D370</f>
        <v>4</v>
      </c>
      <c r="E370" s="7">
        <f t="shared" si="6"/>
        <v>0</v>
      </c>
    </row>
    <row r="371" spans="1:5" x14ac:dyDescent="0.25">
      <c r="A371">
        <v>370</v>
      </c>
      <c r="B371" t="e">
        <f>Información!#REF!</f>
        <v>#REF!</v>
      </c>
      <c r="C371" s="7">
        <f>Información!B371</f>
        <v>2009867</v>
      </c>
      <c r="D371" s="62">
        <f>Información!D371</f>
        <v>3</v>
      </c>
      <c r="E371" s="7">
        <f t="shared" si="6"/>
        <v>0</v>
      </c>
    </row>
    <row r="372" spans="1:5" x14ac:dyDescent="0.25">
      <c r="A372">
        <v>371</v>
      </c>
      <c r="B372" t="e">
        <f>Información!#REF!</f>
        <v>#REF!</v>
      </c>
      <c r="C372" s="7">
        <f>Información!B372</f>
        <v>1367990</v>
      </c>
      <c r="D372" s="62">
        <f>Información!D372</f>
        <v>11</v>
      </c>
      <c r="E372" s="7">
        <f t="shared" si="6"/>
        <v>2735980</v>
      </c>
    </row>
    <row r="373" spans="1:5" x14ac:dyDescent="0.25">
      <c r="A373">
        <v>372</v>
      </c>
      <c r="B373" t="e">
        <f>Información!#REF!</f>
        <v>#REF!</v>
      </c>
      <c r="C373" s="7">
        <f>Información!B373</f>
        <v>476142</v>
      </c>
      <c r="D373" s="62">
        <f>Información!D373</f>
        <v>8</v>
      </c>
      <c r="E373" s="7">
        <f t="shared" si="6"/>
        <v>476142</v>
      </c>
    </row>
    <row r="374" spans="1:5" x14ac:dyDescent="0.25">
      <c r="A374">
        <v>373</v>
      </c>
      <c r="B374" t="e">
        <f>Información!#REF!</f>
        <v>#REF!</v>
      </c>
      <c r="C374" s="7">
        <f>Información!B374</f>
        <v>390014</v>
      </c>
      <c r="D374" s="62">
        <f>Información!D374</f>
        <v>10</v>
      </c>
      <c r="E374" s="7">
        <f t="shared" si="6"/>
        <v>780028</v>
      </c>
    </row>
    <row r="375" spans="1:5" x14ac:dyDescent="0.25">
      <c r="A375">
        <v>374</v>
      </c>
      <c r="B375" t="e">
        <f>Información!#REF!</f>
        <v>#REF!</v>
      </c>
      <c r="C375" s="7">
        <f>Información!B375</f>
        <v>231400</v>
      </c>
      <c r="D375" s="62">
        <f>Información!D375</f>
        <v>20</v>
      </c>
      <c r="E375" s="7">
        <f t="shared" si="6"/>
        <v>694200</v>
      </c>
    </row>
    <row r="376" spans="1:5" x14ac:dyDescent="0.25">
      <c r="A376">
        <v>375</v>
      </c>
      <c r="B376" t="e">
        <f>Información!#REF!</f>
        <v>#REF!</v>
      </c>
      <c r="C376" s="7">
        <f>Información!B376</f>
        <v>630400</v>
      </c>
      <c r="D376" s="62">
        <f>Información!D376</f>
        <v>1</v>
      </c>
      <c r="E376" s="7">
        <f t="shared" si="6"/>
        <v>0</v>
      </c>
    </row>
    <row r="377" spans="1:5" x14ac:dyDescent="0.25">
      <c r="A377">
        <v>376</v>
      </c>
      <c r="B377" t="e">
        <f>Información!#REF!</f>
        <v>#REF!</v>
      </c>
      <c r="C377" s="7">
        <f>Información!B377</f>
        <v>828975</v>
      </c>
      <c r="D377" s="62">
        <f>Información!D377</f>
        <v>10</v>
      </c>
      <c r="E377" s="7">
        <f t="shared" si="6"/>
        <v>1657950</v>
      </c>
    </row>
    <row r="378" spans="1:5" x14ac:dyDescent="0.25">
      <c r="A378">
        <v>377</v>
      </c>
      <c r="B378" t="e">
        <f>Información!#REF!</f>
        <v>#REF!</v>
      </c>
      <c r="C378" s="7">
        <f>Información!B378</f>
        <v>294545</v>
      </c>
      <c r="D378" s="62">
        <f>Información!D378</f>
        <v>0</v>
      </c>
      <c r="E378" s="7">
        <f t="shared" si="6"/>
        <v>0</v>
      </c>
    </row>
    <row r="379" spans="1:5" x14ac:dyDescent="0.25">
      <c r="A379">
        <v>378</v>
      </c>
      <c r="B379" t="e">
        <f>Información!#REF!</f>
        <v>#REF!</v>
      </c>
      <c r="C379" s="7">
        <f>Información!B379</f>
        <v>1057091</v>
      </c>
      <c r="D379" s="62">
        <f>Información!D379</f>
        <v>8</v>
      </c>
      <c r="E379" s="7">
        <f t="shared" si="6"/>
        <v>1057091</v>
      </c>
    </row>
    <row r="380" spans="1:5" x14ac:dyDescent="0.25">
      <c r="A380">
        <v>379</v>
      </c>
      <c r="B380" t="e">
        <f>Información!#REF!</f>
        <v>#REF!</v>
      </c>
      <c r="C380" s="7">
        <f>Información!B380</f>
        <v>602774</v>
      </c>
      <c r="D380" s="62">
        <f>Información!D380</f>
        <v>7</v>
      </c>
      <c r="E380" s="7">
        <f t="shared" si="6"/>
        <v>602774</v>
      </c>
    </row>
    <row r="381" spans="1:5" x14ac:dyDescent="0.25">
      <c r="A381">
        <v>380</v>
      </c>
      <c r="B381" t="e">
        <f>Información!#REF!</f>
        <v>#REF!</v>
      </c>
      <c r="C381" s="7">
        <f>Información!B381</f>
        <v>754331</v>
      </c>
      <c r="D381" s="62">
        <f>Información!D381</f>
        <v>2</v>
      </c>
      <c r="E381" s="7">
        <f t="shared" si="6"/>
        <v>0</v>
      </c>
    </row>
    <row r="382" spans="1:5" x14ac:dyDescent="0.25">
      <c r="A382">
        <v>381</v>
      </c>
      <c r="B382" t="e">
        <f>Información!#REF!</f>
        <v>#REF!</v>
      </c>
      <c r="C382" s="7">
        <f>Información!B382</f>
        <v>2093086</v>
      </c>
      <c r="D382" s="62">
        <f>Información!D382</f>
        <v>2</v>
      </c>
      <c r="E382" s="7">
        <f t="shared" si="6"/>
        <v>0</v>
      </c>
    </row>
    <row r="383" spans="1:5" x14ac:dyDescent="0.25">
      <c r="A383">
        <v>382</v>
      </c>
      <c r="B383" t="e">
        <f>Información!#REF!</f>
        <v>#REF!</v>
      </c>
      <c r="C383" s="7">
        <f>Información!B383</f>
        <v>657403</v>
      </c>
      <c r="D383" s="62">
        <f>Información!D383</f>
        <v>5</v>
      </c>
      <c r="E383" s="7">
        <f t="shared" si="6"/>
        <v>657403</v>
      </c>
    </row>
    <row r="384" spans="1:5" x14ac:dyDescent="0.25">
      <c r="A384">
        <v>383</v>
      </c>
      <c r="B384" t="e">
        <f>Información!#REF!</f>
        <v>#REF!</v>
      </c>
      <c r="C384" s="7">
        <f>Información!B384</f>
        <v>1343818</v>
      </c>
      <c r="D384" s="62">
        <f>Información!D384</f>
        <v>18</v>
      </c>
      <c r="E384" s="7">
        <f t="shared" si="6"/>
        <v>4031454</v>
      </c>
    </row>
    <row r="385" spans="1:5" x14ac:dyDescent="0.25">
      <c r="A385">
        <v>384</v>
      </c>
      <c r="B385" t="e">
        <f>Información!#REF!</f>
        <v>#REF!</v>
      </c>
      <c r="C385" s="7">
        <f>Información!B385</f>
        <v>1420704</v>
      </c>
      <c r="D385" s="62">
        <f>Información!D385</f>
        <v>11</v>
      </c>
      <c r="E385" s="7">
        <f t="shared" si="6"/>
        <v>2841408</v>
      </c>
    </row>
    <row r="386" spans="1:5" x14ac:dyDescent="0.25">
      <c r="A386">
        <v>385</v>
      </c>
      <c r="B386" t="e">
        <f>Información!#REF!</f>
        <v>#REF!</v>
      </c>
      <c r="C386" s="7">
        <f>Información!B386</f>
        <v>1611099</v>
      </c>
      <c r="D386" s="62">
        <f>Información!D386</f>
        <v>9</v>
      </c>
      <c r="E386" s="7">
        <f t="shared" si="6"/>
        <v>1611099</v>
      </c>
    </row>
    <row r="387" spans="1:5" x14ac:dyDescent="0.25">
      <c r="A387">
        <v>386</v>
      </c>
      <c r="B387" t="e">
        <f>Información!#REF!</f>
        <v>#REF!</v>
      </c>
      <c r="C387" s="7">
        <f>Información!B387</f>
        <v>1357884</v>
      </c>
      <c r="D387" s="62">
        <f>Información!D387</f>
        <v>9</v>
      </c>
      <c r="E387" s="7">
        <f t="shared" ref="E387:E450" si="7">IF(D387&gt;39,8*C387,IF(D387&gt;34,7*C387,IF(D387&gt;29,6*C387,IF(D387&gt;24,5*C387,IF(D387&gt;20,4*C387,IF(D387&gt;14,3*C387,IF(D387&gt;9,2*C387,IF(D387&gt;4,1*C387,IF(D387&gt;-1,0*C387)))))))))</f>
        <v>1357884</v>
      </c>
    </row>
    <row r="388" spans="1:5" x14ac:dyDescent="0.25">
      <c r="A388">
        <v>387</v>
      </c>
      <c r="B388" t="e">
        <f>Información!#REF!</f>
        <v>#REF!</v>
      </c>
      <c r="C388" s="7">
        <f>Información!B388</f>
        <v>998784</v>
      </c>
      <c r="D388" s="62">
        <f>Información!D388</f>
        <v>3</v>
      </c>
      <c r="E388" s="7">
        <f t="shared" si="7"/>
        <v>0</v>
      </c>
    </row>
    <row r="389" spans="1:5" x14ac:dyDescent="0.25">
      <c r="A389">
        <v>388</v>
      </c>
      <c r="B389" t="e">
        <f>Información!#REF!</f>
        <v>#REF!</v>
      </c>
      <c r="C389" s="7">
        <f>Información!B389</f>
        <v>378655</v>
      </c>
      <c r="D389" s="62">
        <f>Información!D389</f>
        <v>5</v>
      </c>
      <c r="E389" s="7">
        <f t="shared" si="7"/>
        <v>378655</v>
      </c>
    </row>
    <row r="390" spans="1:5" x14ac:dyDescent="0.25">
      <c r="A390">
        <v>389</v>
      </c>
      <c r="B390" t="e">
        <f>Información!#REF!</f>
        <v>#REF!</v>
      </c>
      <c r="C390" s="7">
        <f>Información!B390</f>
        <v>1102662</v>
      </c>
      <c r="D390" s="62">
        <f>Información!D390</f>
        <v>7</v>
      </c>
      <c r="E390" s="7">
        <f t="shared" si="7"/>
        <v>1102662</v>
      </c>
    </row>
    <row r="391" spans="1:5" x14ac:dyDescent="0.25">
      <c r="A391">
        <v>390</v>
      </c>
      <c r="B391" t="e">
        <f>Información!#REF!</f>
        <v>#REF!</v>
      </c>
      <c r="C391" s="7">
        <f>Información!B391</f>
        <v>2358996</v>
      </c>
      <c r="D391" s="62">
        <f>Información!D391</f>
        <v>18</v>
      </c>
      <c r="E391" s="7">
        <f t="shared" si="7"/>
        <v>7076988</v>
      </c>
    </row>
    <row r="392" spans="1:5" x14ac:dyDescent="0.25">
      <c r="A392">
        <v>391</v>
      </c>
      <c r="B392" t="e">
        <f>Información!#REF!</f>
        <v>#REF!</v>
      </c>
      <c r="C392" s="7">
        <f>Información!B392</f>
        <v>812327</v>
      </c>
      <c r="D392" s="62">
        <f>Información!D392</f>
        <v>12</v>
      </c>
      <c r="E392" s="7">
        <f t="shared" si="7"/>
        <v>1624654</v>
      </c>
    </row>
    <row r="393" spans="1:5" x14ac:dyDescent="0.25">
      <c r="A393">
        <v>392</v>
      </c>
      <c r="B393" t="e">
        <f>Información!#REF!</f>
        <v>#REF!</v>
      </c>
      <c r="C393" s="7">
        <f>Información!B393</f>
        <v>1240108</v>
      </c>
      <c r="D393" s="62">
        <f>Información!D393</f>
        <v>6</v>
      </c>
      <c r="E393" s="7">
        <f t="shared" si="7"/>
        <v>1240108</v>
      </c>
    </row>
    <row r="394" spans="1:5" x14ac:dyDescent="0.25">
      <c r="A394">
        <v>393</v>
      </c>
      <c r="B394" t="e">
        <f>Información!#REF!</f>
        <v>#REF!</v>
      </c>
      <c r="C394" s="7">
        <f>Información!B394</f>
        <v>468565</v>
      </c>
      <c r="D394" s="62">
        <f>Información!D394</f>
        <v>5</v>
      </c>
      <c r="E394" s="7">
        <f t="shared" si="7"/>
        <v>468565</v>
      </c>
    </row>
    <row r="395" spans="1:5" x14ac:dyDescent="0.25">
      <c r="A395">
        <v>394</v>
      </c>
      <c r="B395" t="e">
        <f>Información!#REF!</f>
        <v>#REF!</v>
      </c>
      <c r="C395" s="7">
        <f>Información!B395</f>
        <v>955276</v>
      </c>
      <c r="D395" s="62">
        <f>Información!D395</f>
        <v>23</v>
      </c>
      <c r="E395" s="7">
        <f t="shared" si="7"/>
        <v>3821104</v>
      </c>
    </row>
    <row r="396" spans="1:5" x14ac:dyDescent="0.25">
      <c r="A396">
        <v>395</v>
      </c>
      <c r="B396" t="e">
        <f>Información!#REF!</f>
        <v>#REF!</v>
      </c>
      <c r="C396" s="7">
        <f>Información!B396</f>
        <v>1369244</v>
      </c>
      <c r="D396" s="62">
        <f>Información!D396</f>
        <v>32</v>
      </c>
      <c r="E396" s="7">
        <f t="shared" si="7"/>
        <v>8215464</v>
      </c>
    </row>
    <row r="397" spans="1:5" x14ac:dyDescent="0.25">
      <c r="A397">
        <v>396</v>
      </c>
      <c r="B397" t="e">
        <f>Información!#REF!</f>
        <v>#REF!</v>
      </c>
      <c r="C397" s="7">
        <f>Información!B397</f>
        <v>1271829</v>
      </c>
      <c r="D397" s="62">
        <f>Información!D397</f>
        <v>7</v>
      </c>
      <c r="E397" s="7">
        <f t="shared" si="7"/>
        <v>1271829</v>
      </c>
    </row>
    <row r="398" spans="1:5" x14ac:dyDescent="0.25">
      <c r="A398">
        <v>397</v>
      </c>
      <c r="B398" t="e">
        <f>Información!#REF!</f>
        <v>#REF!</v>
      </c>
      <c r="C398" s="7">
        <f>Información!B398</f>
        <v>1041883</v>
      </c>
      <c r="D398" s="62">
        <f>Información!D398</f>
        <v>5</v>
      </c>
      <c r="E398" s="7">
        <f t="shared" si="7"/>
        <v>1041883</v>
      </c>
    </row>
    <row r="399" spans="1:5" x14ac:dyDescent="0.25">
      <c r="A399">
        <v>398</v>
      </c>
      <c r="B399" t="e">
        <f>Información!#REF!</f>
        <v>#REF!</v>
      </c>
      <c r="C399" s="7">
        <f>Información!B399</f>
        <v>482542</v>
      </c>
      <c r="D399" s="62">
        <f>Información!D399</f>
        <v>8</v>
      </c>
      <c r="E399" s="7">
        <f t="shared" si="7"/>
        <v>482542</v>
      </c>
    </row>
    <row r="400" spans="1:5" x14ac:dyDescent="0.25">
      <c r="A400">
        <v>399</v>
      </c>
      <c r="B400" t="e">
        <f>Información!#REF!</f>
        <v>#REF!</v>
      </c>
      <c r="C400" s="7">
        <f>Información!B400</f>
        <v>590473</v>
      </c>
      <c r="D400" s="62">
        <f>Información!D400</f>
        <v>1</v>
      </c>
      <c r="E400" s="7">
        <f t="shared" si="7"/>
        <v>0</v>
      </c>
    </row>
    <row r="401" spans="1:5" x14ac:dyDescent="0.25">
      <c r="A401">
        <v>400</v>
      </c>
      <c r="B401" t="e">
        <f>Información!#REF!</f>
        <v>#REF!</v>
      </c>
      <c r="C401" s="7">
        <f>Información!B401</f>
        <v>1685005</v>
      </c>
      <c r="D401" s="62">
        <f>Información!D401</f>
        <v>5</v>
      </c>
      <c r="E401" s="7">
        <f t="shared" si="7"/>
        <v>1685005</v>
      </c>
    </row>
    <row r="402" spans="1:5" x14ac:dyDescent="0.25">
      <c r="A402">
        <v>401</v>
      </c>
      <c r="B402" t="e">
        <f>Información!#REF!</f>
        <v>#REF!</v>
      </c>
      <c r="C402" s="7">
        <f>Información!B402</f>
        <v>997527</v>
      </c>
      <c r="D402" s="62">
        <f>Información!D402</f>
        <v>4</v>
      </c>
      <c r="E402" s="7">
        <f t="shared" si="7"/>
        <v>0</v>
      </c>
    </row>
    <row r="403" spans="1:5" x14ac:dyDescent="0.25">
      <c r="A403">
        <v>402</v>
      </c>
      <c r="B403" t="e">
        <f>Información!#REF!</f>
        <v>#REF!</v>
      </c>
      <c r="C403" s="7">
        <f>Información!B403</f>
        <v>1805541</v>
      </c>
      <c r="D403" s="62">
        <f>Información!D403</f>
        <v>12</v>
      </c>
      <c r="E403" s="7">
        <f t="shared" si="7"/>
        <v>3611082</v>
      </c>
    </row>
    <row r="404" spans="1:5" x14ac:dyDescent="0.25">
      <c r="A404">
        <v>403</v>
      </c>
      <c r="B404" t="e">
        <f>Información!#REF!</f>
        <v>#REF!</v>
      </c>
      <c r="C404" s="7">
        <f>Información!B404</f>
        <v>1174255</v>
      </c>
      <c r="D404" s="62">
        <f>Información!D404</f>
        <v>4</v>
      </c>
      <c r="E404" s="7">
        <f t="shared" si="7"/>
        <v>0</v>
      </c>
    </row>
    <row r="405" spans="1:5" x14ac:dyDescent="0.25">
      <c r="A405">
        <v>404</v>
      </c>
      <c r="B405" t="e">
        <f>Información!#REF!</f>
        <v>#REF!</v>
      </c>
      <c r="C405" s="7">
        <f>Información!B405</f>
        <v>975009</v>
      </c>
      <c r="D405" s="62">
        <f>Información!D405</f>
        <v>10</v>
      </c>
      <c r="E405" s="7">
        <f t="shared" si="7"/>
        <v>1950018</v>
      </c>
    </row>
    <row r="406" spans="1:5" x14ac:dyDescent="0.25">
      <c r="A406">
        <v>405</v>
      </c>
      <c r="B406" t="e">
        <f>Información!#REF!</f>
        <v>#REF!</v>
      </c>
      <c r="C406" s="7">
        <f>Información!B406</f>
        <v>857232</v>
      </c>
      <c r="D406" s="62">
        <f>Información!D406</f>
        <v>21</v>
      </c>
      <c r="E406" s="7">
        <f t="shared" si="7"/>
        <v>3428928</v>
      </c>
    </row>
    <row r="407" spans="1:5" x14ac:dyDescent="0.25">
      <c r="A407">
        <v>406</v>
      </c>
      <c r="B407" t="e">
        <f>Información!#REF!</f>
        <v>#REF!</v>
      </c>
      <c r="C407" s="7">
        <f>Información!B407</f>
        <v>1260046</v>
      </c>
      <c r="D407" s="62">
        <f>Información!D407</f>
        <v>28</v>
      </c>
      <c r="E407" s="7">
        <f t="shared" si="7"/>
        <v>6300230</v>
      </c>
    </row>
    <row r="408" spans="1:5" x14ac:dyDescent="0.25">
      <c r="A408">
        <v>407</v>
      </c>
      <c r="B408" t="e">
        <f>Información!#REF!</f>
        <v>#REF!</v>
      </c>
      <c r="C408" s="7">
        <f>Información!B408</f>
        <v>852473</v>
      </c>
      <c r="D408" s="62">
        <f>Información!D408</f>
        <v>4</v>
      </c>
      <c r="E408" s="7">
        <f t="shared" si="7"/>
        <v>0</v>
      </c>
    </row>
    <row r="409" spans="1:5" x14ac:dyDescent="0.25">
      <c r="A409">
        <v>408</v>
      </c>
      <c r="B409" t="e">
        <f>Información!#REF!</f>
        <v>#REF!</v>
      </c>
      <c r="C409" s="7">
        <f>Información!B409</f>
        <v>1469945</v>
      </c>
      <c r="D409" s="62">
        <f>Información!D409</f>
        <v>16</v>
      </c>
      <c r="E409" s="7">
        <f t="shared" si="7"/>
        <v>4409835</v>
      </c>
    </row>
    <row r="410" spans="1:5" x14ac:dyDescent="0.25">
      <c r="A410">
        <v>409</v>
      </c>
      <c r="B410" t="e">
        <f>Información!#REF!</f>
        <v>#REF!</v>
      </c>
      <c r="C410" s="7">
        <f>Información!B410</f>
        <v>1585227</v>
      </c>
      <c r="D410" s="62">
        <f>Información!D410</f>
        <v>10</v>
      </c>
      <c r="E410" s="7">
        <f t="shared" si="7"/>
        <v>3170454</v>
      </c>
    </row>
    <row r="411" spans="1:5" x14ac:dyDescent="0.25">
      <c r="A411">
        <v>410</v>
      </c>
      <c r="B411" t="e">
        <f>Información!#REF!</f>
        <v>#REF!</v>
      </c>
      <c r="C411" s="7">
        <f>Información!B411</f>
        <v>515268</v>
      </c>
      <c r="D411" s="62">
        <f>Información!D411</f>
        <v>3</v>
      </c>
      <c r="E411" s="7">
        <f t="shared" si="7"/>
        <v>0</v>
      </c>
    </row>
    <row r="412" spans="1:5" x14ac:dyDescent="0.25">
      <c r="A412">
        <v>411</v>
      </c>
      <c r="B412" t="e">
        <f>Información!#REF!</f>
        <v>#REF!</v>
      </c>
      <c r="C412" s="7">
        <f>Información!B412</f>
        <v>652991</v>
      </c>
      <c r="D412" s="62">
        <f>Información!D412</f>
        <v>21</v>
      </c>
      <c r="E412" s="7">
        <f t="shared" si="7"/>
        <v>2611964</v>
      </c>
    </row>
    <row r="413" spans="1:5" x14ac:dyDescent="0.25">
      <c r="A413">
        <v>412</v>
      </c>
      <c r="B413" t="e">
        <f>Información!#REF!</f>
        <v>#REF!</v>
      </c>
      <c r="C413" s="7">
        <f>Información!B413</f>
        <v>1030942</v>
      </c>
      <c r="D413" s="62">
        <f>Información!D413</f>
        <v>22</v>
      </c>
      <c r="E413" s="7">
        <f t="shared" si="7"/>
        <v>4123768</v>
      </c>
    </row>
    <row r="414" spans="1:5" x14ac:dyDescent="0.25">
      <c r="A414">
        <v>413</v>
      </c>
      <c r="B414" t="e">
        <f>Información!#REF!</f>
        <v>#REF!</v>
      </c>
      <c r="C414" s="7">
        <f>Información!B414</f>
        <v>2043144</v>
      </c>
      <c r="D414" s="62">
        <f>Información!D414</f>
        <v>16</v>
      </c>
      <c r="E414" s="7">
        <f t="shared" si="7"/>
        <v>6129432</v>
      </c>
    </row>
    <row r="415" spans="1:5" x14ac:dyDescent="0.25">
      <c r="A415">
        <v>414</v>
      </c>
      <c r="B415" t="e">
        <f>Información!#REF!</f>
        <v>#REF!</v>
      </c>
      <c r="C415" s="7">
        <f>Información!B415</f>
        <v>764275</v>
      </c>
      <c r="D415" s="62">
        <f>Información!D415</f>
        <v>10</v>
      </c>
      <c r="E415" s="7">
        <f t="shared" si="7"/>
        <v>1528550</v>
      </c>
    </row>
    <row r="416" spans="1:5" x14ac:dyDescent="0.25">
      <c r="A416">
        <v>415</v>
      </c>
      <c r="B416" t="e">
        <f>Información!#REF!</f>
        <v>#REF!</v>
      </c>
      <c r="C416" s="7">
        <f>Información!B416</f>
        <v>930685</v>
      </c>
      <c r="D416" s="62">
        <f>Información!D416</f>
        <v>8</v>
      </c>
      <c r="E416" s="7">
        <f t="shared" si="7"/>
        <v>930685</v>
      </c>
    </row>
    <row r="417" spans="1:5" x14ac:dyDescent="0.25">
      <c r="A417">
        <v>416</v>
      </c>
      <c r="B417" t="e">
        <f>Información!#REF!</f>
        <v>#REF!</v>
      </c>
      <c r="C417" s="7">
        <f>Información!B417</f>
        <v>190669</v>
      </c>
      <c r="D417" s="62">
        <f>Información!D417</f>
        <v>11</v>
      </c>
      <c r="E417" s="7">
        <f t="shared" si="7"/>
        <v>381338</v>
      </c>
    </row>
    <row r="418" spans="1:5" x14ac:dyDescent="0.25">
      <c r="A418">
        <v>417</v>
      </c>
      <c r="B418" t="e">
        <f>Información!#REF!</f>
        <v>#REF!</v>
      </c>
      <c r="C418" s="7">
        <f>Información!B418</f>
        <v>827476</v>
      </c>
      <c r="D418" s="62">
        <f>Información!D418</f>
        <v>21</v>
      </c>
      <c r="E418" s="7">
        <f t="shared" si="7"/>
        <v>3309904</v>
      </c>
    </row>
    <row r="419" spans="1:5" x14ac:dyDescent="0.25">
      <c r="A419">
        <v>418</v>
      </c>
      <c r="B419" t="e">
        <f>Información!#REF!</f>
        <v>#REF!</v>
      </c>
      <c r="C419" s="7">
        <f>Información!B419</f>
        <v>589060</v>
      </c>
      <c r="D419" s="62">
        <f>Información!D419</f>
        <v>24</v>
      </c>
      <c r="E419" s="7">
        <f t="shared" si="7"/>
        <v>2356240</v>
      </c>
    </row>
    <row r="420" spans="1:5" x14ac:dyDescent="0.25">
      <c r="A420">
        <v>419</v>
      </c>
      <c r="B420" t="e">
        <f>Información!#REF!</f>
        <v>#REF!</v>
      </c>
      <c r="C420" s="7">
        <f>Información!B420</f>
        <v>1365883</v>
      </c>
      <c r="D420" s="62">
        <f>Información!D420</f>
        <v>17</v>
      </c>
      <c r="E420" s="7">
        <f t="shared" si="7"/>
        <v>4097649</v>
      </c>
    </row>
    <row r="421" spans="1:5" x14ac:dyDescent="0.25">
      <c r="A421">
        <v>420</v>
      </c>
      <c r="B421" t="e">
        <f>Información!#REF!</f>
        <v>#REF!</v>
      </c>
      <c r="C421" s="7">
        <f>Información!B421</f>
        <v>917884</v>
      </c>
      <c r="D421" s="62">
        <f>Información!D421</f>
        <v>8</v>
      </c>
      <c r="E421" s="7">
        <f t="shared" si="7"/>
        <v>917884</v>
      </c>
    </row>
    <row r="422" spans="1:5" x14ac:dyDescent="0.25">
      <c r="A422">
        <v>421</v>
      </c>
      <c r="B422" t="e">
        <f>Información!#REF!</f>
        <v>#REF!</v>
      </c>
      <c r="C422" s="7">
        <f>Información!B422</f>
        <v>346291</v>
      </c>
      <c r="D422" s="62">
        <f>Información!D422</f>
        <v>10</v>
      </c>
      <c r="E422" s="7">
        <f t="shared" si="7"/>
        <v>692582</v>
      </c>
    </row>
    <row r="423" spans="1:5" x14ac:dyDescent="0.25">
      <c r="A423">
        <v>422</v>
      </c>
      <c r="B423" t="e">
        <f>Información!#REF!</f>
        <v>#REF!</v>
      </c>
      <c r="C423" s="7">
        <f>Información!B423</f>
        <v>1273287</v>
      </c>
      <c r="D423" s="62">
        <f>Información!D423</f>
        <v>6</v>
      </c>
      <c r="E423" s="7">
        <f t="shared" si="7"/>
        <v>1273287</v>
      </c>
    </row>
    <row r="424" spans="1:5" x14ac:dyDescent="0.25">
      <c r="A424">
        <v>423</v>
      </c>
      <c r="B424" t="e">
        <f>Información!#REF!</f>
        <v>#REF!</v>
      </c>
      <c r="C424" s="7">
        <f>Información!B424</f>
        <v>724879</v>
      </c>
      <c r="D424" s="62">
        <f>Información!D424</f>
        <v>8</v>
      </c>
      <c r="E424" s="7">
        <f t="shared" si="7"/>
        <v>724879</v>
      </c>
    </row>
    <row r="425" spans="1:5" x14ac:dyDescent="0.25">
      <c r="A425">
        <v>424</v>
      </c>
      <c r="B425" t="e">
        <f>Información!#REF!</f>
        <v>#REF!</v>
      </c>
      <c r="C425" s="7">
        <f>Información!B425</f>
        <v>1762039</v>
      </c>
      <c r="D425" s="62">
        <f>Información!D425</f>
        <v>4</v>
      </c>
      <c r="E425" s="7">
        <f t="shared" si="7"/>
        <v>0</v>
      </c>
    </row>
    <row r="426" spans="1:5" x14ac:dyDescent="0.25">
      <c r="A426">
        <v>425</v>
      </c>
      <c r="B426" t="e">
        <f>Información!#REF!</f>
        <v>#REF!</v>
      </c>
      <c r="C426" s="7">
        <f>Información!B426</f>
        <v>291273</v>
      </c>
      <c r="D426" s="62">
        <f>Información!D426</f>
        <v>4</v>
      </c>
      <c r="E426" s="7">
        <f t="shared" si="7"/>
        <v>0</v>
      </c>
    </row>
    <row r="427" spans="1:5" x14ac:dyDescent="0.25">
      <c r="A427">
        <v>426</v>
      </c>
      <c r="B427" t="e">
        <f>Información!#REF!</f>
        <v>#REF!</v>
      </c>
      <c r="C427" s="7">
        <f>Información!B427</f>
        <v>2128674</v>
      </c>
      <c r="D427" s="62">
        <f>Información!D427</f>
        <v>14</v>
      </c>
      <c r="E427" s="7">
        <f t="shared" si="7"/>
        <v>4257348</v>
      </c>
    </row>
    <row r="428" spans="1:5" x14ac:dyDescent="0.25">
      <c r="A428">
        <v>427</v>
      </c>
      <c r="B428" t="e">
        <f>Información!#REF!</f>
        <v>#REF!</v>
      </c>
      <c r="C428" s="7">
        <f>Información!B428</f>
        <v>603116</v>
      </c>
      <c r="D428" s="62">
        <f>Información!D428</f>
        <v>1</v>
      </c>
      <c r="E428" s="7">
        <f t="shared" si="7"/>
        <v>0</v>
      </c>
    </row>
    <row r="429" spans="1:5" x14ac:dyDescent="0.25">
      <c r="A429">
        <v>428</v>
      </c>
      <c r="B429" t="e">
        <f>Información!#REF!</f>
        <v>#REF!</v>
      </c>
      <c r="C429" s="7">
        <f>Información!B429</f>
        <v>1023709</v>
      </c>
      <c r="D429" s="62">
        <f>Información!D429</f>
        <v>4</v>
      </c>
      <c r="E429" s="7">
        <f t="shared" si="7"/>
        <v>0</v>
      </c>
    </row>
    <row r="430" spans="1:5" x14ac:dyDescent="0.25">
      <c r="A430">
        <v>429</v>
      </c>
      <c r="B430" t="e">
        <f>Información!#REF!</f>
        <v>#REF!</v>
      </c>
      <c r="C430" s="7">
        <f>Información!B430</f>
        <v>155200</v>
      </c>
      <c r="D430" s="62">
        <f>Información!D430</f>
        <v>1</v>
      </c>
      <c r="E430" s="7">
        <f t="shared" si="7"/>
        <v>0</v>
      </c>
    </row>
    <row r="431" spans="1:5" x14ac:dyDescent="0.25">
      <c r="A431">
        <v>430</v>
      </c>
      <c r="B431" t="e">
        <f>Información!#REF!</f>
        <v>#REF!</v>
      </c>
      <c r="C431" s="7">
        <f>Información!B431</f>
        <v>797053</v>
      </c>
      <c r="D431" s="62">
        <f>Información!D431</f>
        <v>1</v>
      </c>
      <c r="E431" s="7">
        <f t="shared" si="7"/>
        <v>0</v>
      </c>
    </row>
    <row r="432" spans="1:5" x14ac:dyDescent="0.25">
      <c r="A432">
        <v>431</v>
      </c>
      <c r="B432" t="e">
        <f>Información!#REF!</f>
        <v>#REF!</v>
      </c>
      <c r="C432" s="7">
        <f>Información!B432</f>
        <v>751484</v>
      </c>
      <c r="D432" s="62">
        <f>Información!D432</f>
        <v>15</v>
      </c>
      <c r="E432" s="7">
        <f t="shared" si="7"/>
        <v>2254452</v>
      </c>
    </row>
    <row r="433" spans="1:5" x14ac:dyDescent="0.25">
      <c r="A433">
        <v>432</v>
      </c>
      <c r="B433" t="e">
        <f>Información!#REF!</f>
        <v>#REF!</v>
      </c>
      <c r="C433" s="7">
        <f>Información!B433</f>
        <v>1253836</v>
      </c>
      <c r="D433" s="62">
        <f>Información!D433</f>
        <v>11</v>
      </c>
      <c r="E433" s="7">
        <f t="shared" si="7"/>
        <v>2507672</v>
      </c>
    </row>
    <row r="434" spans="1:5" x14ac:dyDescent="0.25">
      <c r="A434">
        <v>433</v>
      </c>
      <c r="B434" t="e">
        <f>Información!#REF!</f>
        <v>#REF!</v>
      </c>
      <c r="C434" s="7">
        <f>Información!B434</f>
        <v>349527</v>
      </c>
      <c r="D434" s="62">
        <f>Información!D434</f>
        <v>20</v>
      </c>
      <c r="E434" s="7">
        <f t="shared" si="7"/>
        <v>1048581</v>
      </c>
    </row>
    <row r="435" spans="1:5" x14ac:dyDescent="0.25">
      <c r="A435">
        <v>434</v>
      </c>
      <c r="B435" t="e">
        <f>Información!#REF!</f>
        <v>#REF!</v>
      </c>
      <c r="C435" s="7">
        <f>Información!B435</f>
        <v>327651</v>
      </c>
      <c r="D435" s="62">
        <f>Información!D435</f>
        <v>1</v>
      </c>
      <c r="E435" s="7">
        <f t="shared" si="7"/>
        <v>0</v>
      </c>
    </row>
    <row r="436" spans="1:5" x14ac:dyDescent="0.25">
      <c r="A436">
        <v>435</v>
      </c>
      <c r="B436" t="e">
        <f>Información!#REF!</f>
        <v>#REF!</v>
      </c>
      <c r="C436" s="7">
        <f>Información!B436</f>
        <v>1027816</v>
      </c>
      <c r="D436" s="62">
        <f>Información!D436</f>
        <v>8</v>
      </c>
      <c r="E436" s="7">
        <f t="shared" si="7"/>
        <v>1027816</v>
      </c>
    </row>
    <row r="437" spans="1:5" x14ac:dyDescent="0.25">
      <c r="A437">
        <v>436</v>
      </c>
      <c r="B437" t="e">
        <f>Información!#REF!</f>
        <v>#REF!</v>
      </c>
      <c r="C437" s="7">
        <f>Información!B437</f>
        <v>476522</v>
      </c>
      <c r="D437" s="62">
        <f>Información!D437</f>
        <v>19</v>
      </c>
      <c r="E437" s="7">
        <f t="shared" si="7"/>
        <v>1429566</v>
      </c>
    </row>
    <row r="438" spans="1:5" x14ac:dyDescent="0.25">
      <c r="A438">
        <v>437</v>
      </c>
      <c r="B438" t="e">
        <f>Información!#REF!</f>
        <v>#REF!</v>
      </c>
      <c r="C438" s="7">
        <f>Información!B438</f>
        <v>300011</v>
      </c>
      <c r="D438" s="62">
        <f>Información!D438</f>
        <v>14</v>
      </c>
      <c r="E438" s="7">
        <f t="shared" si="7"/>
        <v>600022</v>
      </c>
    </row>
    <row r="439" spans="1:5" x14ac:dyDescent="0.25">
      <c r="A439">
        <v>438</v>
      </c>
      <c r="B439" t="e">
        <f>Información!#REF!</f>
        <v>#REF!</v>
      </c>
      <c r="C439" s="7">
        <f>Información!B439</f>
        <v>499011</v>
      </c>
      <c r="D439" s="62">
        <f>Información!D439</f>
        <v>13</v>
      </c>
      <c r="E439" s="7">
        <f t="shared" si="7"/>
        <v>998022</v>
      </c>
    </row>
    <row r="440" spans="1:5" x14ac:dyDescent="0.25">
      <c r="A440">
        <v>439</v>
      </c>
      <c r="B440" t="e">
        <f>Información!#REF!</f>
        <v>#REF!</v>
      </c>
      <c r="C440" s="7">
        <f>Información!B440</f>
        <v>1720145</v>
      </c>
      <c r="D440" s="62">
        <f>Información!D440</f>
        <v>20</v>
      </c>
      <c r="E440" s="7">
        <f t="shared" si="7"/>
        <v>5160435</v>
      </c>
    </row>
    <row r="441" spans="1:5" x14ac:dyDescent="0.25">
      <c r="A441">
        <v>440</v>
      </c>
      <c r="B441" t="e">
        <f>Información!#REF!</f>
        <v>#REF!</v>
      </c>
      <c r="C441" s="7">
        <f>Información!B441</f>
        <v>1549836</v>
      </c>
      <c r="D441" s="62">
        <f>Información!D441</f>
        <v>2</v>
      </c>
      <c r="E441" s="7">
        <f t="shared" si="7"/>
        <v>0</v>
      </c>
    </row>
    <row r="442" spans="1:5" x14ac:dyDescent="0.25">
      <c r="A442">
        <v>441</v>
      </c>
      <c r="B442" t="e">
        <f>Información!#REF!</f>
        <v>#REF!</v>
      </c>
      <c r="C442" s="7">
        <f>Información!B442</f>
        <v>455630</v>
      </c>
      <c r="D442" s="62">
        <f>Información!D442</f>
        <v>2</v>
      </c>
      <c r="E442" s="7">
        <f t="shared" si="7"/>
        <v>0</v>
      </c>
    </row>
    <row r="443" spans="1:5" x14ac:dyDescent="0.25">
      <c r="A443">
        <v>442</v>
      </c>
      <c r="B443" t="e">
        <f>Información!#REF!</f>
        <v>#REF!</v>
      </c>
      <c r="C443" s="7">
        <f>Información!B443</f>
        <v>794579</v>
      </c>
      <c r="D443" s="62">
        <f>Información!D443</f>
        <v>13</v>
      </c>
      <c r="E443" s="7">
        <f t="shared" si="7"/>
        <v>1589158</v>
      </c>
    </row>
    <row r="444" spans="1:5" x14ac:dyDescent="0.25">
      <c r="A444">
        <v>443</v>
      </c>
      <c r="B444" t="e">
        <f>Información!#REF!</f>
        <v>#REF!</v>
      </c>
      <c r="C444" s="7">
        <f>Información!B444</f>
        <v>1656109</v>
      </c>
      <c r="D444" s="62">
        <f>Información!D444</f>
        <v>16</v>
      </c>
      <c r="E444" s="7">
        <f t="shared" si="7"/>
        <v>4968327</v>
      </c>
    </row>
    <row r="445" spans="1:5" x14ac:dyDescent="0.25">
      <c r="A445">
        <v>444</v>
      </c>
      <c r="B445" t="e">
        <f>Información!#REF!</f>
        <v>#REF!</v>
      </c>
      <c r="C445" s="7">
        <f>Información!B445</f>
        <v>917509</v>
      </c>
      <c r="D445" s="62">
        <f>Información!D445</f>
        <v>17</v>
      </c>
      <c r="E445" s="7">
        <f t="shared" si="7"/>
        <v>2752527</v>
      </c>
    </row>
    <row r="446" spans="1:5" x14ac:dyDescent="0.25">
      <c r="A446">
        <v>445</v>
      </c>
      <c r="B446" t="e">
        <f>Información!#REF!</f>
        <v>#REF!</v>
      </c>
      <c r="C446" s="7">
        <f>Información!B446</f>
        <v>1746827</v>
      </c>
      <c r="D446" s="62">
        <f>Información!D446</f>
        <v>22</v>
      </c>
      <c r="E446" s="7">
        <f t="shared" si="7"/>
        <v>6987308</v>
      </c>
    </row>
    <row r="447" spans="1:5" x14ac:dyDescent="0.25">
      <c r="A447">
        <v>446</v>
      </c>
      <c r="B447" t="e">
        <f>Información!#REF!</f>
        <v>#REF!</v>
      </c>
      <c r="C447" s="7">
        <f>Información!B447</f>
        <v>1492859</v>
      </c>
      <c r="D447" s="62">
        <f>Información!D447</f>
        <v>18</v>
      </c>
      <c r="E447" s="7">
        <f t="shared" si="7"/>
        <v>4478577</v>
      </c>
    </row>
    <row r="448" spans="1:5" x14ac:dyDescent="0.25">
      <c r="A448">
        <v>447</v>
      </c>
      <c r="B448" t="e">
        <f>Información!#REF!</f>
        <v>#REF!</v>
      </c>
      <c r="C448" s="7">
        <f>Información!B448</f>
        <v>1677142</v>
      </c>
      <c r="D448" s="62">
        <f>Información!D448</f>
        <v>5</v>
      </c>
      <c r="E448" s="7">
        <f t="shared" si="7"/>
        <v>1677142</v>
      </c>
    </row>
    <row r="449" spans="1:5" x14ac:dyDescent="0.25">
      <c r="A449">
        <v>448</v>
      </c>
      <c r="B449" t="e">
        <f>Información!#REF!</f>
        <v>#REF!</v>
      </c>
      <c r="C449" s="7">
        <f>Información!B449</f>
        <v>1598860</v>
      </c>
      <c r="D449" s="62">
        <f>Información!D449</f>
        <v>5</v>
      </c>
      <c r="E449" s="7">
        <f t="shared" si="7"/>
        <v>1598860</v>
      </c>
    </row>
    <row r="450" spans="1:5" x14ac:dyDescent="0.25">
      <c r="A450">
        <v>449</v>
      </c>
      <c r="B450" t="e">
        <f>Información!#REF!</f>
        <v>#REF!</v>
      </c>
      <c r="C450" s="7">
        <f>Información!B450</f>
        <v>233018</v>
      </c>
      <c r="D450" s="62">
        <f>Información!D450</f>
        <v>14</v>
      </c>
      <c r="E450" s="7">
        <f t="shared" si="7"/>
        <v>466036</v>
      </c>
    </row>
    <row r="451" spans="1:5" x14ac:dyDescent="0.25">
      <c r="A451">
        <v>450</v>
      </c>
      <c r="B451" t="e">
        <f>Información!#REF!</f>
        <v>#REF!</v>
      </c>
      <c r="C451" s="7">
        <f>Información!B451</f>
        <v>610378</v>
      </c>
      <c r="D451" s="62">
        <f>Información!D451</f>
        <v>23</v>
      </c>
      <c r="E451" s="7">
        <f t="shared" ref="E451:E501" si="8">IF(D451&gt;39,8*C451,IF(D451&gt;34,7*C451,IF(D451&gt;29,6*C451,IF(D451&gt;24,5*C451,IF(D451&gt;20,4*C451,IF(D451&gt;14,3*C451,IF(D451&gt;9,2*C451,IF(D451&gt;4,1*C451,IF(D451&gt;-1,0*C451)))))))))</f>
        <v>2441512</v>
      </c>
    </row>
    <row r="452" spans="1:5" x14ac:dyDescent="0.25">
      <c r="A452">
        <v>451</v>
      </c>
      <c r="B452" t="e">
        <f>Información!#REF!</f>
        <v>#REF!</v>
      </c>
      <c r="C452" s="7">
        <f>Información!B452</f>
        <v>1740494</v>
      </c>
      <c r="D452" s="62">
        <f>Información!D452</f>
        <v>13</v>
      </c>
      <c r="E452" s="7">
        <f t="shared" si="8"/>
        <v>3480988</v>
      </c>
    </row>
    <row r="453" spans="1:5" x14ac:dyDescent="0.25">
      <c r="A453">
        <v>452</v>
      </c>
      <c r="B453" t="e">
        <f>Información!#REF!</f>
        <v>#REF!</v>
      </c>
      <c r="C453" s="7">
        <f>Información!B453</f>
        <v>340455</v>
      </c>
      <c r="D453" s="62">
        <f>Información!D453</f>
        <v>10</v>
      </c>
      <c r="E453" s="7">
        <f t="shared" si="8"/>
        <v>680910</v>
      </c>
    </row>
    <row r="454" spans="1:5" x14ac:dyDescent="0.25">
      <c r="A454">
        <v>453</v>
      </c>
      <c r="B454" t="e">
        <f>Información!#REF!</f>
        <v>#REF!</v>
      </c>
      <c r="C454" s="7">
        <f>Información!B454</f>
        <v>546505</v>
      </c>
      <c r="D454" s="62">
        <f>Información!D454</f>
        <v>4</v>
      </c>
      <c r="E454" s="7">
        <f t="shared" si="8"/>
        <v>0</v>
      </c>
    </row>
    <row r="455" spans="1:5" x14ac:dyDescent="0.25">
      <c r="A455">
        <v>454</v>
      </c>
      <c r="B455" t="e">
        <f>Información!#REF!</f>
        <v>#REF!</v>
      </c>
      <c r="C455" s="7">
        <f>Información!B455</f>
        <v>644522</v>
      </c>
      <c r="D455" s="62">
        <f>Información!D455</f>
        <v>7</v>
      </c>
      <c r="E455" s="7">
        <f t="shared" si="8"/>
        <v>644522</v>
      </c>
    </row>
    <row r="456" spans="1:5" x14ac:dyDescent="0.25">
      <c r="A456">
        <v>455</v>
      </c>
      <c r="B456" t="e">
        <f>Información!#REF!</f>
        <v>#REF!</v>
      </c>
      <c r="C456" s="7">
        <f>Información!B456</f>
        <v>958883</v>
      </c>
      <c r="D456" s="62">
        <f>Información!D456</f>
        <v>5</v>
      </c>
      <c r="E456" s="7">
        <f t="shared" si="8"/>
        <v>958883</v>
      </c>
    </row>
    <row r="457" spans="1:5" x14ac:dyDescent="0.25">
      <c r="A457">
        <v>456</v>
      </c>
      <c r="B457" t="e">
        <f>Información!#REF!</f>
        <v>#REF!</v>
      </c>
      <c r="C457" s="7">
        <f>Información!B457</f>
        <v>383055</v>
      </c>
      <c r="D457" s="62">
        <f>Información!D457</f>
        <v>2</v>
      </c>
      <c r="E457" s="7">
        <f t="shared" si="8"/>
        <v>0</v>
      </c>
    </row>
    <row r="458" spans="1:5" x14ac:dyDescent="0.25">
      <c r="A458">
        <v>457</v>
      </c>
      <c r="B458" t="e">
        <f>Información!#REF!</f>
        <v>#REF!</v>
      </c>
      <c r="C458" s="7">
        <f>Información!B458</f>
        <v>1467769</v>
      </c>
      <c r="D458" s="62">
        <f>Información!D458</f>
        <v>9</v>
      </c>
      <c r="E458" s="7">
        <f t="shared" si="8"/>
        <v>1467769</v>
      </c>
    </row>
    <row r="459" spans="1:5" x14ac:dyDescent="0.25">
      <c r="A459">
        <v>458</v>
      </c>
      <c r="B459" t="e">
        <f>Información!#REF!</f>
        <v>#REF!</v>
      </c>
      <c r="C459" s="7">
        <f>Información!B459</f>
        <v>1366934</v>
      </c>
      <c r="D459" s="62">
        <f>Información!D459</f>
        <v>14</v>
      </c>
      <c r="E459" s="7">
        <f t="shared" si="8"/>
        <v>2733868</v>
      </c>
    </row>
    <row r="460" spans="1:5" x14ac:dyDescent="0.25">
      <c r="A460">
        <v>459</v>
      </c>
      <c r="B460" t="e">
        <f>Información!#REF!</f>
        <v>#REF!</v>
      </c>
      <c r="C460" s="7">
        <f>Información!B460</f>
        <v>981017</v>
      </c>
      <c r="D460" s="62">
        <f>Información!D460</f>
        <v>5</v>
      </c>
      <c r="E460" s="7">
        <f t="shared" si="8"/>
        <v>981017</v>
      </c>
    </row>
    <row r="461" spans="1:5" x14ac:dyDescent="0.25">
      <c r="A461">
        <v>460</v>
      </c>
      <c r="B461" t="e">
        <f>Información!#REF!</f>
        <v>#REF!</v>
      </c>
      <c r="C461" s="7">
        <f>Información!B461</f>
        <v>567556</v>
      </c>
      <c r="D461" s="62">
        <f>Información!D461</f>
        <v>8</v>
      </c>
      <c r="E461" s="7">
        <f t="shared" si="8"/>
        <v>567556</v>
      </c>
    </row>
    <row r="462" spans="1:5" x14ac:dyDescent="0.25">
      <c r="A462">
        <v>461</v>
      </c>
      <c r="B462" t="e">
        <f>Información!#REF!</f>
        <v>#REF!</v>
      </c>
      <c r="C462" s="7">
        <f>Información!B462</f>
        <v>1094400</v>
      </c>
      <c r="D462" s="62">
        <f>Información!D462</f>
        <v>1</v>
      </c>
      <c r="E462" s="7">
        <f t="shared" si="8"/>
        <v>0</v>
      </c>
    </row>
    <row r="463" spans="1:5" x14ac:dyDescent="0.25">
      <c r="A463">
        <v>462</v>
      </c>
      <c r="B463" t="e">
        <f>Información!#REF!</f>
        <v>#REF!</v>
      </c>
      <c r="C463" s="7">
        <f>Información!B463</f>
        <v>561668</v>
      </c>
      <c r="D463" s="62">
        <f>Información!D463</f>
        <v>4</v>
      </c>
      <c r="E463" s="7">
        <f t="shared" si="8"/>
        <v>0</v>
      </c>
    </row>
    <row r="464" spans="1:5" x14ac:dyDescent="0.25">
      <c r="A464">
        <v>463</v>
      </c>
      <c r="B464" t="e">
        <f>Información!#REF!</f>
        <v>#REF!</v>
      </c>
      <c r="C464" s="7">
        <f>Información!B464</f>
        <v>1423794</v>
      </c>
      <c r="D464" s="62">
        <f>Información!D464</f>
        <v>17</v>
      </c>
      <c r="E464" s="7">
        <f t="shared" si="8"/>
        <v>4271382</v>
      </c>
    </row>
    <row r="465" spans="1:5" x14ac:dyDescent="0.25">
      <c r="A465">
        <v>464</v>
      </c>
      <c r="B465" t="e">
        <f>Información!#REF!</f>
        <v>#REF!</v>
      </c>
      <c r="C465" s="7">
        <f>Información!B465</f>
        <v>900033</v>
      </c>
      <c r="D465" s="62">
        <f>Información!D465</f>
        <v>9</v>
      </c>
      <c r="E465" s="7">
        <f t="shared" si="8"/>
        <v>900033</v>
      </c>
    </row>
    <row r="466" spans="1:5" x14ac:dyDescent="0.25">
      <c r="A466">
        <v>465</v>
      </c>
      <c r="B466" t="e">
        <f>Información!#REF!</f>
        <v>#REF!</v>
      </c>
      <c r="C466" s="7">
        <f>Información!B466</f>
        <v>552542</v>
      </c>
      <c r="D466" s="62">
        <f>Información!D466</f>
        <v>2</v>
      </c>
      <c r="E466" s="7">
        <f t="shared" si="8"/>
        <v>0</v>
      </c>
    </row>
    <row r="467" spans="1:5" x14ac:dyDescent="0.25">
      <c r="A467">
        <v>466</v>
      </c>
      <c r="B467" t="e">
        <f>Información!#REF!</f>
        <v>#REF!</v>
      </c>
      <c r="C467" s="7">
        <f>Información!B467</f>
        <v>597238</v>
      </c>
      <c r="D467" s="62">
        <f>Información!D467</f>
        <v>11</v>
      </c>
      <c r="E467" s="7">
        <f t="shared" si="8"/>
        <v>1194476</v>
      </c>
    </row>
    <row r="468" spans="1:5" x14ac:dyDescent="0.25">
      <c r="A468">
        <v>467</v>
      </c>
      <c r="B468" t="e">
        <f>Información!#REF!</f>
        <v>#REF!</v>
      </c>
      <c r="C468" s="7">
        <f>Información!B468</f>
        <v>595027</v>
      </c>
      <c r="D468" s="62">
        <f>Información!D468</f>
        <v>4</v>
      </c>
      <c r="E468" s="7">
        <f t="shared" si="8"/>
        <v>0</v>
      </c>
    </row>
    <row r="469" spans="1:5" x14ac:dyDescent="0.25">
      <c r="A469">
        <v>468</v>
      </c>
      <c r="B469" t="e">
        <f>Información!#REF!</f>
        <v>#REF!</v>
      </c>
      <c r="C469" s="7">
        <f>Información!B469</f>
        <v>972209</v>
      </c>
      <c r="D469" s="62">
        <f>Información!D469</f>
        <v>22</v>
      </c>
      <c r="E469" s="7">
        <f t="shared" si="8"/>
        <v>3888836</v>
      </c>
    </row>
    <row r="470" spans="1:5" x14ac:dyDescent="0.25">
      <c r="A470">
        <v>469</v>
      </c>
      <c r="B470" t="e">
        <f>Información!#REF!</f>
        <v>#REF!</v>
      </c>
      <c r="C470" s="7">
        <f>Información!B470</f>
        <v>770240</v>
      </c>
      <c r="D470" s="62">
        <f>Información!D470</f>
        <v>5</v>
      </c>
      <c r="E470" s="7">
        <f t="shared" si="8"/>
        <v>770240</v>
      </c>
    </row>
    <row r="471" spans="1:5" x14ac:dyDescent="0.25">
      <c r="A471">
        <v>470</v>
      </c>
      <c r="B471" t="e">
        <f>Información!#REF!</f>
        <v>#REF!</v>
      </c>
      <c r="C471" s="7">
        <f>Información!B471</f>
        <v>1071144</v>
      </c>
      <c r="D471" s="62">
        <f>Información!D471</f>
        <v>7</v>
      </c>
      <c r="E471" s="7">
        <f t="shared" si="8"/>
        <v>1071144</v>
      </c>
    </row>
    <row r="472" spans="1:5" x14ac:dyDescent="0.25">
      <c r="A472">
        <v>471</v>
      </c>
      <c r="B472" t="e">
        <f>Información!#REF!</f>
        <v>#REF!</v>
      </c>
      <c r="C472" s="7">
        <f>Información!B472</f>
        <v>662073</v>
      </c>
      <c r="D472" s="62">
        <f>Información!D472</f>
        <v>18</v>
      </c>
      <c r="E472" s="7">
        <f t="shared" si="8"/>
        <v>1986219</v>
      </c>
    </row>
    <row r="473" spans="1:5" x14ac:dyDescent="0.25">
      <c r="A473">
        <v>472</v>
      </c>
      <c r="B473" t="e">
        <f>Información!#REF!</f>
        <v>#REF!</v>
      </c>
      <c r="C473" s="7">
        <f>Información!B473</f>
        <v>1365243</v>
      </c>
      <c r="D473" s="62">
        <f>Información!D473</f>
        <v>3</v>
      </c>
      <c r="E473" s="7">
        <f t="shared" si="8"/>
        <v>0</v>
      </c>
    </row>
    <row r="474" spans="1:5" x14ac:dyDescent="0.25">
      <c r="A474">
        <v>473</v>
      </c>
      <c r="B474" t="e">
        <f>Información!#REF!</f>
        <v>#REF!</v>
      </c>
      <c r="C474" s="7">
        <f>Información!B474</f>
        <v>1072776</v>
      </c>
      <c r="D474" s="62">
        <f>Información!D474</f>
        <v>1</v>
      </c>
      <c r="E474" s="7">
        <f t="shared" si="8"/>
        <v>0</v>
      </c>
    </row>
    <row r="475" spans="1:5" x14ac:dyDescent="0.25">
      <c r="A475">
        <v>474</v>
      </c>
      <c r="B475" t="e">
        <f>Información!#REF!</f>
        <v>#REF!</v>
      </c>
      <c r="C475" s="7">
        <f>Información!B475</f>
        <v>562334</v>
      </c>
      <c r="D475" s="62">
        <f>Información!D475</f>
        <v>12</v>
      </c>
      <c r="E475" s="7">
        <f t="shared" si="8"/>
        <v>1124668</v>
      </c>
    </row>
    <row r="476" spans="1:5" x14ac:dyDescent="0.25">
      <c r="A476">
        <v>475</v>
      </c>
      <c r="B476" t="e">
        <f>Información!#REF!</f>
        <v>#REF!</v>
      </c>
      <c r="C476" s="7">
        <f>Información!B476</f>
        <v>1195593</v>
      </c>
      <c r="D476" s="62">
        <f>Información!D476</f>
        <v>10</v>
      </c>
      <c r="E476" s="7">
        <f t="shared" si="8"/>
        <v>2391186</v>
      </c>
    </row>
    <row r="477" spans="1:5" x14ac:dyDescent="0.25">
      <c r="A477">
        <v>476</v>
      </c>
      <c r="B477" t="e">
        <f>Información!#REF!</f>
        <v>#REF!</v>
      </c>
      <c r="C477" s="7">
        <f>Información!B477</f>
        <v>1437768</v>
      </c>
      <c r="D477" s="62">
        <f>Información!D477</f>
        <v>12</v>
      </c>
      <c r="E477" s="7">
        <f t="shared" si="8"/>
        <v>2875536</v>
      </c>
    </row>
    <row r="478" spans="1:5" x14ac:dyDescent="0.25">
      <c r="A478">
        <v>477</v>
      </c>
      <c r="B478" t="e">
        <f>Información!#REF!</f>
        <v>#REF!</v>
      </c>
      <c r="C478" s="7">
        <f>Información!B478</f>
        <v>530644</v>
      </c>
      <c r="D478" s="62">
        <f>Información!D478</f>
        <v>2</v>
      </c>
      <c r="E478" s="7">
        <f t="shared" si="8"/>
        <v>0</v>
      </c>
    </row>
    <row r="479" spans="1:5" x14ac:dyDescent="0.25">
      <c r="A479">
        <v>478</v>
      </c>
      <c r="B479" t="e">
        <f>Información!#REF!</f>
        <v>#REF!</v>
      </c>
      <c r="C479" s="7">
        <f>Información!B479</f>
        <v>0</v>
      </c>
      <c r="D479" s="62">
        <f>Información!D479</f>
        <v>0</v>
      </c>
      <c r="E479" s="7">
        <f t="shared" si="8"/>
        <v>0</v>
      </c>
    </row>
    <row r="480" spans="1:5" x14ac:dyDescent="0.25">
      <c r="A480">
        <v>479</v>
      </c>
      <c r="B480" t="e">
        <f>Información!#REF!</f>
        <v>#REF!</v>
      </c>
      <c r="C480" s="7">
        <f>Información!B480</f>
        <v>0</v>
      </c>
      <c r="D480" s="62">
        <f>Información!D480</f>
        <v>0</v>
      </c>
      <c r="E480" s="7">
        <f t="shared" si="8"/>
        <v>0</v>
      </c>
    </row>
    <row r="481" spans="1:5" x14ac:dyDescent="0.25">
      <c r="A481">
        <v>480</v>
      </c>
      <c r="B481" t="e">
        <f>Información!#REF!</f>
        <v>#REF!</v>
      </c>
      <c r="C481" s="7">
        <f>Información!B481</f>
        <v>0</v>
      </c>
      <c r="D481" s="62">
        <f>Información!D481</f>
        <v>0</v>
      </c>
      <c r="E481" s="7">
        <f t="shared" si="8"/>
        <v>0</v>
      </c>
    </row>
    <row r="482" spans="1:5" x14ac:dyDescent="0.25">
      <c r="A482">
        <v>481</v>
      </c>
      <c r="B482" t="e">
        <f>Información!#REF!</f>
        <v>#REF!</v>
      </c>
      <c r="C482" s="7">
        <f>Información!B482</f>
        <v>0</v>
      </c>
      <c r="D482" s="62">
        <f>Información!D482</f>
        <v>0</v>
      </c>
      <c r="E482" s="7">
        <f t="shared" si="8"/>
        <v>0</v>
      </c>
    </row>
    <row r="483" spans="1:5" x14ac:dyDescent="0.25">
      <c r="A483">
        <v>482</v>
      </c>
      <c r="B483" t="e">
        <f>Información!#REF!</f>
        <v>#REF!</v>
      </c>
      <c r="C483" s="7">
        <f>Información!B483</f>
        <v>0</v>
      </c>
      <c r="D483" s="62">
        <f>Información!D483</f>
        <v>0</v>
      </c>
      <c r="E483" s="7">
        <f t="shared" si="8"/>
        <v>0</v>
      </c>
    </row>
    <row r="484" spans="1:5" x14ac:dyDescent="0.25">
      <c r="A484">
        <v>483</v>
      </c>
      <c r="B484" t="e">
        <f>Información!#REF!</f>
        <v>#REF!</v>
      </c>
      <c r="C484" s="7">
        <f>Información!B484</f>
        <v>0</v>
      </c>
      <c r="D484" s="62">
        <f>Información!D484</f>
        <v>0</v>
      </c>
      <c r="E484" s="7">
        <f t="shared" si="8"/>
        <v>0</v>
      </c>
    </row>
    <row r="485" spans="1:5" x14ac:dyDescent="0.25">
      <c r="A485">
        <v>484</v>
      </c>
      <c r="B485" t="e">
        <f>Información!#REF!</f>
        <v>#REF!</v>
      </c>
      <c r="C485" s="7">
        <f>Información!B485</f>
        <v>0</v>
      </c>
      <c r="D485" s="62">
        <f>Información!D485</f>
        <v>0</v>
      </c>
      <c r="E485" s="7">
        <f t="shared" si="8"/>
        <v>0</v>
      </c>
    </row>
    <row r="486" spans="1:5" x14ac:dyDescent="0.25">
      <c r="A486">
        <v>485</v>
      </c>
      <c r="B486" t="e">
        <f>Información!#REF!</f>
        <v>#REF!</v>
      </c>
      <c r="C486" s="7">
        <f>Información!B486</f>
        <v>0</v>
      </c>
      <c r="D486" s="62">
        <f>Información!D486</f>
        <v>0</v>
      </c>
      <c r="E486" s="7">
        <f t="shared" si="8"/>
        <v>0</v>
      </c>
    </row>
    <row r="487" spans="1:5" x14ac:dyDescent="0.25">
      <c r="A487">
        <v>486</v>
      </c>
      <c r="B487" t="e">
        <f>Información!#REF!</f>
        <v>#REF!</v>
      </c>
      <c r="C487" s="7">
        <f>Información!B487</f>
        <v>0</v>
      </c>
      <c r="D487" s="62">
        <f>Información!D487</f>
        <v>0</v>
      </c>
      <c r="E487" s="7">
        <f t="shared" si="8"/>
        <v>0</v>
      </c>
    </row>
    <row r="488" spans="1:5" x14ac:dyDescent="0.25">
      <c r="A488">
        <v>487</v>
      </c>
      <c r="B488" t="e">
        <f>Información!#REF!</f>
        <v>#REF!</v>
      </c>
      <c r="C488" s="7">
        <f>Información!B488</f>
        <v>0</v>
      </c>
      <c r="D488" s="62">
        <f>Información!D488</f>
        <v>0</v>
      </c>
      <c r="E488" s="7">
        <f t="shared" si="8"/>
        <v>0</v>
      </c>
    </row>
    <row r="489" spans="1:5" x14ac:dyDescent="0.25">
      <c r="A489">
        <v>488</v>
      </c>
      <c r="B489" t="e">
        <f>Información!#REF!</f>
        <v>#REF!</v>
      </c>
      <c r="C489" s="7">
        <f>Información!B489</f>
        <v>0</v>
      </c>
      <c r="D489" s="62">
        <f>Información!D489</f>
        <v>0</v>
      </c>
      <c r="E489" s="7">
        <f t="shared" si="8"/>
        <v>0</v>
      </c>
    </row>
    <row r="490" spans="1:5" x14ac:dyDescent="0.25">
      <c r="A490">
        <v>489</v>
      </c>
      <c r="B490" t="e">
        <f>Información!#REF!</f>
        <v>#REF!</v>
      </c>
      <c r="C490" s="7">
        <f>Información!B490</f>
        <v>0</v>
      </c>
      <c r="D490" s="62">
        <f>Información!D490</f>
        <v>0</v>
      </c>
      <c r="E490" s="7">
        <f t="shared" si="8"/>
        <v>0</v>
      </c>
    </row>
    <row r="491" spans="1:5" x14ac:dyDescent="0.25">
      <c r="A491">
        <v>490</v>
      </c>
      <c r="B491" t="e">
        <f>Información!#REF!</f>
        <v>#REF!</v>
      </c>
      <c r="C491" s="7">
        <f>Información!B491</f>
        <v>0</v>
      </c>
      <c r="D491" s="62">
        <f>Información!D491</f>
        <v>0</v>
      </c>
      <c r="E491" s="7">
        <f t="shared" si="8"/>
        <v>0</v>
      </c>
    </row>
    <row r="492" spans="1:5" x14ac:dyDescent="0.25">
      <c r="A492">
        <v>491</v>
      </c>
      <c r="B492" t="e">
        <f>Información!#REF!</f>
        <v>#REF!</v>
      </c>
      <c r="C492" s="7">
        <f>Información!B492</f>
        <v>0</v>
      </c>
      <c r="D492" s="62">
        <f>Información!D492</f>
        <v>0</v>
      </c>
      <c r="E492" s="7">
        <f t="shared" si="8"/>
        <v>0</v>
      </c>
    </row>
    <row r="493" spans="1:5" x14ac:dyDescent="0.25">
      <c r="A493">
        <v>492</v>
      </c>
      <c r="B493" t="e">
        <f>Información!#REF!</f>
        <v>#REF!</v>
      </c>
      <c r="C493" s="7">
        <f>Información!B493</f>
        <v>0</v>
      </c>
      <c r="D493" s="62">
        <f>Información!D493</f>
        <v>0</v>
      </c>
      <c r="E493" s="7">
        <f t="shared" si="8"/>
        <v>0</v>
      </c>
    </row>
    <row r="494" spans="1:5" x14ac:dyDescent="0.25">
      <c r="A494">
        <v>493</v>
      </c>
      <c r="B494" t="e">
        <f>Información!#REF!</f>
        <v>#REF!</v>
      </c>
      <c r="C494" s="7">
        <f>Información!B494</f>
        <v>0</v>
      </c>
      <c r="D494" s="62">
        <f>Información!D494</f>
        <v>0</v>
      </c>
      <c r="E494" s="7">
        <f t="shared" si="8"/>
        <v>0</v>
      </c>
    </row>
    <row r="495" spans="1:5" x14ac:dyDescent="0.25">
      <c r="A495">
        <v>494</v>
      </c>
      <c r="B495" t="e">
        <f>Información!#REF!</f>
        <v>#REF!</v>
      </c>
      <c r="C495" s="7">
        <f>Información!B495</f>
        <v>0</v>
      </c>
      <c r="D495" s="62">
        <f>Información!D495</f>
        <v>0</v>
      </c>
      <c r="E495" s="7">
        <f t="shared" si="8"/>
        <v>0</v>
      </c>
    </row>
    <row r="496" spans="1:5" x14ac:dyDescent="0.25">
      <c r="A496">
        <v>495</v>
      </c>
      <c r="B496" t="e">
        <f>Información!#REF!</f>
        <v>#REF!</v>
      </c>
      <c r="C496" s="7">
        <f>Información!B496</f>
        <v>0</v>
      </c>
      <c r="D496" s="62">
        <f>Información!D496</f>
        <v>0</v>
      </c>
      <c r="E496" s="7">
        <f t="shared" si="8"/>
        <v>0</v>
      </c>
    </row>
    <row r="497" spans="1:5" x14ac:dyDescent="0.25">
      <c r="A497">
        <v>496</v>
      </c>
      <c r="B497" t="e">
        <f>Información!#REF!</f>
        <v>#REF!</v>
      </c>
      <c r="C497" s="7">
        <f>Información!B497</f>
        <v>0</v>
      </c>
      <c r="D497" s="62">
        <f>Información!D497</f>
        <v>0</v>
      </c>
      <c r="E497" s="7">
        <f t="shared" si="8"/>
        <v>0</v>
      </c>
    </row>
    <row r="498" spans="1:5" x14ac:dyDescent="0.25">
      <c r="A498">
        <v>497</v>
      </c>
      <c r="B498" t="e">
        <f>Información!#REF!</f>
        <v>#REF!</v>
      </c>
      <c r="C498" s="7">
        <f>Información!B498</f>
        <v>0</v>
      </c>
      <c r="D498" s="62">
        <f>Información!D498</f>
        <v>0</v>
      </c>
      <c r="E498" s="7">
        <f t="shared" si="8"/>
        <v>0</v>
      </c>
    </row>
    <row r="499" spans="1:5" x14ac:dyDescent="0.25">
      <c r="A499">
        <v>498</v>
      </c>
      <c r="B499" t="e">
        <f>Información!#REF!</f>
        <v>#REF!</v>
      </c>
      <c r="C499" s="7">
        <f>Información!B499</f>
        <v>0</v>
      </c>
      <c r="D499" s="62">
        <f>Información!D499</f>
        <v>0</v>
      </c>
      <c r="E499" s="7">
        <f t="shared" si="8"/>
        <v>0</v>
      </c>
    </row>
    <row r="500" spans="1:5" x14ac:dyDescent="0.25">
      <c r="A500">
        <v>499</v>
      </c>
      <c r="B500" t="e">
        <f>Información!#REF!</f>
        <v>#REF!</v>
      </c>
      <c r="C500" s="7">
        <f>Información!B500</f>
        <v>0</v>
      </c>
      <c r="D500" s="62">
        <f>Información!D500</f>
        <v>0</v>
      </c>
      <c r="E500" s="7">
        <f t="shared" si="8"/>
        <v>0</v>
      </c>
    </row>
    <row r="501" spans="1:5" x14ac:dyDescent="0.25">
      <c r="A501">
        <v>500</v>
      </c>
      <c r="B501" t="e">
        <f>Información!#REF!</f>
        <v>#REF!</v>
      </c>
      <c r="C501" s="7">
        <f>Información!B501</f>
        <v>0</v>
      </c>
      <c r="D501" s="62">
        <f>Información!D501</f>
        <v>0</v>
      </c>
      <c r="E501" s="7">
        <f t="shared" si="8"/>
        <v>0</v>
      </c>
    </row>
    <row r="502" spans="1:5" x14ac:dyDescent="0.25">
      <c r="E502" s="39">
        <f>SUM(E2:E501)</f>
        <v>705898988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Normal="100" workbookViewId="0">
      <selection activeCell="I17" sqref="I17"/>
    </sheetView>
  </sheetViews>
  <sheetFormatPr baseColWidth="10" defaultRowHeight="15" x14ac:dyDescent="0.25"/>
  <cols>
    <col min="1" max="1" width="22.85546875" style="16" bestFit="1" customWidth="1"/>
    <col min="2" max="2" width="20" style="17" bestFit="1" customWidth="1"/>
    <col min="3" max="3" width="15.42578125" style="16" bestFit="1" customWidth="1"/>
    <col min="4" max="4" width="15.42578125" style="16" customWidth="1"/>
    <col min="5" max="5" width="17.42578125" style="17" customWidth="1"/>
    <col min="6" max="6" width="11.42578125" style="16"/>
    <col min="7" max="7" width="15.140625" style="16" customWidth="1"/>
    <col min="8" max="8" width="18.7109375" style="16" bestFit="1" customWidth="1"/>
    <col min="9" max="9" width="13" style="16" bestFit="1" customWidth="1"/>
    <col min="10" max="16384" width="11.42578125" style="16"/>
  </cols>
  <sheetData>
    <row r="1" spans="1:9" x14ac:dyDescent="0.25">
      <c r="A1" s="47" t="s">
        <v>37</v>
      </c>
      <c r="B1" s="43" t="s">
        <v>38</v>
      </c>
      <c r="C1" s="20" t="s">
        <v>8</v>
      </c>
    </row>
    <row r="2" spans="1:9" x14ac:dyDescent="0.25">
      <c r="A2" s="44"/>
      <c r="B2" s="45">
        <v>65000</v>
      </c>
      <c r="C2" s="46">
        <f>B2*A16</f>
        <v>31005000</v>
      </c>
    </row>
    <row r="4" spans="1:9" x14ac:dyDescent="0.25">
      <c r="A4" s="30" t="s">
        <v>22</v>
      </c>
      <c r="B4" s="30"/>
    </row>
    <row r="5" spans="1:9" x14ac:dyDescent="0.25">
      <c r="A5" s="27" t="s">
        <v>21</v>
      </c>
      <c r="B5" s="18" t="s">
        <v>17</v>
      </c>
      <c r="C5" s="19" t="s">
        <v>18</v>
      </c>
      <c r="D5" s="20" t="s">
        <v>3</v>
      </c>
      <c r="E5" s="18" t="s">
        <v>17</v>
      </c>
      <c r="F5" s="19" t="s">
        <v>18</v>
      </c>
      <c r="G5" s="20" t="s">
        <v>4</v>
      </c>
      <c r="H5" s="27" t="s">
        <v>24</v>
      </c>
      <c r="I5" s="37" t="s">
        <v>8</v>
      </c>
    </row>
    <row r="6" spans="1:9" x14ac:dyDescent="0.25">
      <c r="A6" s="28"/>
      <c r="B6" s="21">
        <v>3.5</v>
      </c>
      <c r="C6" s="22">
        <v>4.5</v>
      </c>
      <c r="D6" s="23"/>
      <c r="E6" s="21">
        <v>3.5</v>
      </c>
      <c r="F6" s="22">
        <v>4.5</v>
      </c>
      <c r="G6" s="23"/>
      <c r="H6" s="28"/>
      <c r="I6" s="28"/>
    </row>
    <row r="7" spans="1:9" x14ac:dyDescent="0.25">
      <c r="A7" s="81">
        <v>27525</v>
      </c>
      <c r="B7" s="24">
        <f>B6*A7</f>
        <v>96337.5</v>
      </c>
      <c r="C7" s="25">
        <f>C6*A7</f>
        <v>123862.5</v>
      </c>
      <c r="D7" s="26">
        <f>B7+C7</f>
        <v>220200</v>
      </c>
      <c r="E7" s="24">
        <f>E6*A7</f>
        <v>96337.5</v>
      </c>
      <c r="F7" s="25">
        <f>F6*A7</f>
        <v>123862.5</v>
      </c>
      <c r="G7" s="26">
        <f>F7+E7</f>
        <v>220200</v>
      </c>
      <c r="H7" s="81">
        <f>G7+D7</f>
        <v>440400</v>
      </c>
      <c r="I7" s="82">
        <f>H7*A16</f>
        <v>210070800</v>
      </c>
    </row>
    <row r="9" spans="1:9" x14ac:dyDescent="0.25">
      <c r="A9" s="29" t="s">
        <v>23</v>
      </c>
    </row>
    <row r="10" spans="1:9" x14ac:dyDescent="0.25">
      <c r="A10" s="27" t="s">
        <v>21</v>
      </c>
      <c r="B10" s="18" t="s">
        <v>19</v>
      </c>
      <c r="C10" s="19" t="s">
        <v>20</v>
      </c>
      <c r="D10" s="20" t="s">
        <v>3</v>
      </c>
      <c r="E10" s="18" t="s">
        <v>19</v>
      </c>
      <c r="F10" s="19" t="s">
        <v>20</v>
      </c>
      <c r="G10" s="20" t="s">
        <v>4</v>
      </c>
      <c r="H10" s="27" t="s">
        <v>24</v>
      </c>
      <c r="I10" s="37" t="s">
        <v>8</v>
      </c>
    </row>
    <row r="11" spans="1:9" x14ac:dyDescent="0.25">
      <c r="A11" s="28"/>
      <c r="B11" s="21">
        <v>5.5</v>
      </c>
      <c r="C11" s="22">
        <v>5.5</v>
      </c>
      <c r="D11" s="23"/>
      <c r="E11" s="21">
        <v>5.5</v>
      </c>
      <c r="F11" s="22">
        <v>5.5</v>
      </c>
      <c r="G11" s="23"/>
      <c r="H11" s="28"/>
      <c r="I11" s="28"/>
    </row>
    <row r="12" spans="1:9" x14ac:dyDescent="0.25">
      <c r="A12" s="81">
        <v>27525</v>
      </c>
      <c r="B12" s="24">
        <f>B11*A12</f>
        <v>151387.5</v>
      </c>
      <c r="C12" s="25">
        <f>C11*A12</f>
        <v>151387.5</v>
      </c>
      <c r="D12" s="26">
        <f>B12+C12</f>
        <v>302775</v>
      </c>
      <c r="E12" s="24">
        <f>E11*A12</f>
        <v>151387.5</v>
      </c>
      <c r="F12" s="25">
        <f>F11*A12</f>
        <v>151387.5</v>
      </c>
      <c r="G12" s="26">
        <f>F12+E12</f>
        <v>302775</v>
      </c>
      <c r="H12" s="81">
        <f>G12+D12</f>
        <v>605550</v>
      </c>
      <c r="I12" s="82">
        <f>H12*A16</f>
        <v>288847350</v>
      </c>
    </row>
    <row r="14" spans="1:9" ht="15.75" thickBot="1" x14ac:dyDescent="0.3"/>
    <row r="15" spans="1:9" x14ac:dyDescent="0.25">
      <c r="A15" s="35" t="s">
        <v>26</v>
      </c>
    </row>
    <row r="16" spans="1:9" ht="15.75" thickBot="1" x14ac:dyDescent="0.3">
      <c r="A16" s="36">
        <f>Información!F16</f>
        <v>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 General</vt:lpstr>
      <vt:lpstr>Información</vt:lpstr>
      <vt:lpstr>Reajuste</vt:lpstr>
      <vt:lpstr>B. Movilización</vt:lpstr>
      <vt:lpstr>B. años servicio</vt:lpstr>
      <vt:lpstr>B. Generales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carolinajessen</dc:creator>
  <cp:lastModifiedBy>migue</cp:lastModifiedBy>
  <dcterms:created xsi:type="dcterms:W3CDTF">2018-11-20T23:37:17Z</dcterms:created>
  <dcterms:modified xsi:type="dcterms:W3CDTF">2020-05-07T23:08:06Z</dcterms:modified>
</cp:coreProperties>
</file>