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307" documentId="11_E60897F41BE170836B02CE998F75CCDC64E183C8" xr6:coauthVersionLast="47" xr6:coauthVersionMax="47" xr10:uidLastSave="{6F777567-6F3C-4D3F-8C26-8746ED452156}"/>
  <bookViews>
    <workbookView xWindow="240" yWindow="105" windowWidth="14805" windowHeight="8010" activeTab="2" xr2:uid="{00000000-000D-0000-FFFF-FFFF00000000}"/>
  </bookViews>
  <sheets>
    <sheet name="January 2023" sheetId="1" r:id="rId1"/>
    <sheet name="February 2023" sheetId="5" r:id="rId2"/>
    <sheet name="March 202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2" i="5"/>
  <c r="C4" i="5" s="1"/>
  <c r="C3" i="4"/>
  <c r="C2" i="4"/>
  <c r="C4" i="4" s="1"/>
  <c r="C3" i="1"/>
  <c r="C4" i="1" s="1"/>
  <c r="C2" i="1"/>
</calcChain>
</file>

<file path=xl/sharedStrings.xml><?xml version="1.0" encoding="utf-8"?>
<sst xmlns="http://schemas.openxmlformats.org/spreadsheetml/2006/main" count="90" uniqueCount="41">
  <si>
    <t>January 2023 Budget</t>
  </si>
  <si>
    <t>Total Income</t>
  </si>
  <si>
    <t>Total Expenses</t>
  </si>
  <si>
    <t>Balance</t>
  </si>
  <si>
    <t>Income</t>
  </si>
  <si>
    <t>Expenses</t>
  </si>
  <si>
    <t>Date Recieved</t>
  </si>
  <si>
    <t>Source</t>
  </si>
  <si>
    <t>Category</t>
  </si>
  <si>
    <t>Amount</t>
  </si>
  <si>
    <t>Date Due/Paid</t>
  </si>
  <si>
    <t>Paid To</t>
  </si>
  <si>
    <t>Paycheck</t>
  </si>
  <si>
    <t>Wages</t>
  </si>
  <si>
    <t>McDonald's</t>
  </si>
  <si>
    <t>Food</t>
  </si>
  <si>
    <t>Walmart</t>
  </si>
  <si>
    <t>Toys</t>
  </si>
  <si>
    <t>Poker</t>
  </si>
  <si>
    <t>Gambles</t>
  </si>
  <si>
    <t>Apple</t>
  </si>
  <si>
    <t>Electronics</t>
  </si>
  <si>
    <t>Hannafords</t>
  </si>
  <si>
    <t>Dollar General</t>
  </si>
  <si>
    <t>Party City</t>
  </si>
  <si>
    <t>Costumes</t>
  </si>
  <si>
    <t>Pawn Shop</t>
  </si>
  <si>
    <t>Selling Unused Items</t>
  </si>
  <si>
    <t>Firearms</t>
  </si>
  <si>
    <t>Lowes</t>
  </si>
  <si>
    <t>Climbing Gear</t>
  </si>
  <si>
    <t>Delta Airlines</t>
  </si>
  <si>
    <t>Tickets</t>
  </si>
  <si>
    <t>Bank Robbery</t>
  </si>
  <si>
    <t>Theft</t>
  </si>
  <si>
    <t>Net Jets</t>
  </si>
  <si>
    <t>Private Plane</t>
  </si>
  <si>
    <t>Lamborghini</t>
  </si>
  <si>
    <t>Automobile</t>
  </si>
  <si>
    <t>Zillow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</si>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</sst>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4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'January 2023'!$H$9:$H$13</c:f>
              <c:strCache>
                <c:ptCount val="5"/>
                <c:pt idx="0">
                  <c:v>Food</c:v>
                </c:pt>
                <c:pt idx="1">
                  <c:v>Toys</c:v>
                </c:pt>
                <c:pt idx="2">
                  <c:v>Electronics</c:v>
                </c:pt>
                <c:pt idx="3">
                  <c:v>Food</c:v>
                </c:pt>
                <c:pt idx="4">
                  <c:v>Food</c:v>
                </c:pt>
              </c:strCache>
            </c:strRef>
          </c:cat>
          <c:val>
            <c:numRef>
              <c:f>'January 2023'!$I$9:$I$13</c:f>
              <c:numCache>
                <c:formatCode>_([$$-409]* #,##0.00_);_([$$-409]* \(#,##0.00\);_([$$-409]* "-"??_);_(@_)</c:formatCode>
                <c:ptCount val="5"/>
                <c:pt idx="0">
                  <c:v>164.13</c:v>
                </c:pt>
                <c:pt idx="1">
                  <c:v>649.99</c:v>
                </c:pt>
                <c:pt idx="2">
                  <c:v>1149.95</c:v>
                </c:pt>
                <c:pt idx="3">
                  <c:v>49.99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EF-44F2-8487-97260D45C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85725</xdr:rowOff>
    </xdr:from>
    <xdr:to>
      <xdr:col>5</xdr:col>
      <xdr:colOff>571500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19BD0-CDC2-31C6-1ADE-862046FBC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15" sqref="I15"/>
    </sheetView>
  </sheetViews>
  <sheetFormatPr defaultRowHeight="15"/>
  <cols>
    <col min="1" max="1" width="10.85546875" customWidth="1"/>
    <col min="2" max="2" width="16.140625" style="3" customWidth="1"/>
    <col min="3" max="3" width="14.5703125" customWidth="1"/>
    <col min="4" max="4" width="12.85546875" customWidth="1"/>
    <col min="5" max="5" width="5.5703125" customWidth="1"/>
    <col min="6" max="6" width="12.42578125" customWidth="1"/>
    <col min="7" max="7" width="18.28515625" customWidth="1"/>
    <col min="8" max="8" width="18" customWidth="1"/>
    <col min="9" max="9" width="12.85546875" customWidth="1"/>
  </cols>
  <sheetData>
    <row r="1" spans="1:9">
      <c r="A1" s="14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B2" s="3" t="s">
        <v>1</v>
      </c>
      <c r="C2" s="4">
        <f>SUM(D9:D11)</f>
        <v>1274.1500000000001</v>
      </c>
    </row>
    <row r="3" spans="1:9">
      <c r="B3" s="3" t="s">
        <v>2</v>
      </c>
      <c r="C3" s="4">
        <f>SUM(I9:I13)</f>
        <v>2028.0600000000002</v>
      </c>
    </row>
    <row r="4" spans="1:9">
      <c r="B4" s="3" t="s">
        <v>3</v>
      </c>
      <c r="C4" s="15">
        <f>C2-C3</f>
        <v>-753.91000000000008</v>
      </c>
    </row>
    <row r="7" spans="1:9">
      <c r="A7" s="12" t="s">
        <v>4</v>
      </c>
      <c r="B7" s="2"/>
      <c r="C7" s="2"/>
      <c r="D7" s="2"/>
      <c r="F7" s="13" t="s">
        <v>5</v>
      </c>
      <c r="G7" s="5"/>
      <c r="H7" s="5"/>
      <c r="I7" s="5"/>
    </row>
    <row r="8" spans="1:9" ht="30.75">
      <c r="A8" s="9" t="s">
        <v>6</v>
      </c>
      <c r="B8" s="11" t="s">
        <v>7</v>
      </c>
      <c r="C8" s="11" t="s">
        <v>8</v>
      </c>
      <c r="D8" s="11" t="s">
        <v>9</v>
      </c>
      <c r="F8" s="10" t="s">
        <v>10</v>
      </c>
      <c r="G8" s="10" t="s">
        <v>11</v>
      </c>
      <c r="H8" s="10" t="s">
        <v>8</v>
      </c>
      <c r="I8" s="10" t="s">
        <v>9</v>
      </c>
    </row>
    <row r="9" spans="1:9">
      <c r="A9" s="7">
        <v>44932</v>
      </c>
      <c r="B9" s="8" t="s">
        <v>12</v>
      </c>
      <c r="C9" s="8" t="s">
        <v>13</v>
      </c>
      <c r="D9" s="4">
        <v>783.96</v>
      </c>
      <c r="F9" s="6">
        <v>44928</v>
      </c>
      <c r="G9" s="8" t="s">
        <v>14</v>
      </c>
      <c r="H9" t="s">
        <v>15</v>
      </c>
      <c r="I9" s="4">
        <v>164.13</v>
      </c>
    </row>
    <row r="10" spans="1:9">
      <c r="A10" s="7">
        <v>44946</v>
      </c>
      <c r="B10" s="8" t="s">
        <v>12</v>
      </c>
      <c r="C10" s="8" t="s">
        <v>13</v>
      </c>
      <c r="D10" s="4">
        <v>465.19</v>
      </c>
      <c r="F10" s="6">
        <v>44939</v>
      </c>
      <c r="G10" s="8" t="s">
        <v>16</v>
      </c>
      <c r="H10" t="s">
        <v>17</v>
      </c>
      <c r="I10" s="4">
        <v>649.99</v>
      </c>
    </row>
    <row r="11" spans="1:9">
      <c r="A11" s="7">
        <v>44952</v>
      </c>
      <c r="B11" s="8" t="s">
        <v>18</v>
      </c>
      <c r="C11" s="8" t="s">
        <v>19</v>
      </c>
      <c r="D11" s="4">
        <v>25</v>
      </c>
      <c r="F11" s="6">
        <v>44943</v>
      </c>
      <c r="G11" s="8" t="s">
        <v>20</v>
      </c>
      <c r="H11" t="s">
        <v>21</v>
      </c>
      <c r="I11" s="4">
        <v>1149.95</v>
      </c>
    </row>
    <row r="12" spans="1:9">
      <c r="F12" s="6">
        <v>44946</v>
      </c>
      <c r="G12" s="8" t="s">
        <v>22</v>
      </c>
      <c r="H12" t="s">
        <v>15</v>
      </c>
      <c r="I12" s="4">
        <v>49.99</v>
      </c>
    </row>
    <row r="13" spans="1:9">
      <c r="F13" s="6">
        <v>44956</v>
      </c>
      <c r="G13" s="8" t="s">
        <v>23</v>
      </c>
      <c r="H13" t="s">
        <v>15</v>
      </c>
      <c r="I13" s="4">
        <v>14</v>
      </c>
    </row>
  </sheetData>
  <mergeCells count="3">
    <mergeCell ref="A1:I1"/>
    <mergeCell ref="A7:D7"/>
    <mergeCell ref="F7:I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D5BC-74EF-4F07-A35B-BE39A9E9ACA5}">
  <dimension ref="A1:I13"/>
  <sheetViews>
    <sheetView workbookViewId="0">
      <selection activeCell="H14" sqref="H14"/>
    </sheetView>
  </sheetViews>
  <sheetFormatPr defaultRowHeight="15"/>
  <cols>
    <col min="1" max="1" width="10.85546875" customWidth="1"/>
    <col min="2" max="2" width="16.140625" style="3" customWidth="1"/>
    <col min="3" max="3" width="19.5703125" bestFit="1" customWidth="1"/>
    <col min="4" max="4" width="12.85546875" customWidth="1"/>
    <col min="5" max="5" width="5.5703125" customWidth="1"/>
    <col min="6" max="6" width="12.42578125" customWidth="1"/>
    <col min="7" max="7" width="18.28515625" customWidth="1"/>
    <col min="8" max="8" width="18" customWidth="1"/>
    <col min="9" max="9" width="12.85546875" customWidth="1"/>
  </cols>
  <sheetData>
    <row r="1" spans="1:9">
      <c r="A1" s="14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B2" s="3" t="s">
        <v>1</v>
      </c>
      <c r="C2" s="4">
        <f>SUM(D9:D11)</f>
        <v>1022.95</v>
      </c>
    </row>
    <row r="3" spans="1:9">
      <c r="B3" s="3" t="s">
        <v>2</v>
      </c>
      <c r="C3" s="4">
        <f>SUM(I9:I13)</f>
        <v>1022.95</v>
      </c>
    </row>
    <row r="4" spans="1:9">
      <c r="B4" s="3" t="s">
        <v>3</v>
      </c>
      <c r="C4" s="15">
        <f>C2-C3</f>
        <v>0</v>
      </c>
    </row>
    <row r="7" spans="1:9">
      <c r="A7" s="12" t="s">
        <v>4</v>
      </c>
      <c r="B7" s="2"/>
      <c r="C7" s="2"/>
      <c r="D7" s="2"/>
      <c r="F7" s="13" t="s">
        <v>5</v>
      </c>
      <c r="G7" s="5"/>
      <c r="H7" s="5"/>
      <c r="I7" s="5"/>
    </row>
    <row r="8" spans="1:9" ht="30.75">
      <c r="A8" s="9" t="s">
        <v>6</v>
      </c>
      <c r="B8" s="11" t="s">
        <v>7</v>
      </c>
      <c r="C8" s="11" t="s">
        <v>8</v>
      </c>
      <c r="D8" s="11" t="s">
        <v>9</v>
      </c>
      <c r="F8" s="10" t="s">
        <v>10</v>
      </c>
      <c r="G8" s="10" t="s">
        <v>11</v>
      </c>
      <c r="H8" s="10" t="s">
        <v>8</v>
      </c>
      <c r="I8" s="10" t="s">
        <v>9</v>
      </c>
    </row>
    <row r="9" spans="1:9">
      <c r="A9" s="7">
        <v>44960</v>
      </c>
      <c r="B9" s="8" t="s">
        <v>12</v>
      </c>
      <c r="C9" s="8" t="s">
        <v>13</v>
      </c>
      <c r="D9" s="4">
        <v>313.27999999999997</v>
      </c>
      <c r="F9" s="6">
        <v>44958</v>
      </c>
      <c r="G9" s="8" t="s">
        <v>24</v>
      </c>
      <c r="H9" t="s">
        <v>25</v>
      </c>
      <c r="I9" s="4">
        <v>65.7</v>
      </c>
    </row>
    <row r="10" spans="1:9">
      <c r="A10" s="7">
        <v>44962</v>
      </c>
      <c r="B10" s="8" t="s">
        <v>26</v>
      </c>
      <c r="C10" s="8" t="s">
        <v>27</v>
      </c>
      <c r="D10" s="4">
        <v>682.33</v>
      </c>
      <c r="F10" s="6">
        <v>44969</v>
      </c>
      <c r="G10" s="8" t="s">
        <v>16</v>
      </c>
      <c r="H10" t="s">
        <v>28</v>
      </c>
      <c r="I10" s="4">
        <v>120.18</v>
      </c>
    </row>
    <row r="11" spans="1:9">
      <c r="A11" s="7">
        <v>44974</v>
      </c>
      <c r="B11" s="8" t="s">
        <v>12</v>
      </c>
      <c r="C11" s="8" t="s">
        <v>13</v>
      </c>
      <c r="D11" s="4">
        <v>27.34</v>
      </c>
      <c r="F11" s="6">
        <v>44969</v>
      </c>
      <c r="G11" s="8" t="s">
        <v>29</v>
      </c>
      <c r="H11" t="s">
        <v>30</v>
      </c>
      <c r="I11" s="4">
        <v>407.67</v>
      </c>
    </row>
    <row r="12" spans="1:9">
      <c r="F12" s="6">
        <v>44984</v>
      </c>
      <c r="G12" s="8" t="s">
        <v>14</v>
      </c>
      <c r="H12" t="s">
        <v>15</v>
      </c>
      <c r="I12" s="4">
        <v>17.079999999999998</v>
      </c>
    </row>
    <row r="13" spans="1:9">
      <c r="F13" s="6">
        <v>44985</v>
      </c>
      <c r="G13" s="8" t="s">
        <v>31</v>
      </c>
      <c r="H13" t="s">
        <v>32</v>
      </c>
      <c r="I13" s="4">
        <v>412.32</v>
      </c>
    </row>
  </sheetData>
  <mergeCells count="3">
    <mergeCell ref="A1:I1"/>
    <mergeCell ref="A7:D7"/>
    <mergeCell ref="F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AD91-A9CE-431C-863B-A88FB5816149}">
  <dimension ref="A1:I13"/>
  <sheetViews>
    <sheetView tabSelected="1" workbookViewId="0">
      <selection activeCell="I14" sqref="I14"/>
    </sheetView>
  </sheetViews>
  <sheetFormatPr defaultRowHeight="15"/>
  <cols>
    <col min="1" max="1" width="10.85546875" customWidth="1"/>
    <col min="2" max="2" width="16.140625" style="3" customWidth="1"/>
    <col min="3" max="3" width="20.42578125" customWidth="1"/>
    <col min="4" max="4" width="17.7109375" customWidth="1"/>
    <col min="5" max="5" width="5.5703125" customWidth="1"/>
    <col min="6" max="6" width="12.42578125" customWidth="1"/>
    <col min="7" max="7" width="18.28515625" customWidth="1"/>
    <col min="8" max="8" width="18" customWidth="1"/>
    <col min="9" max="9" width="17" customWidth="1"/>
  </cols>
  <sheetData>
    <row r="1" spans="1:9">
      <c r="A1" s="14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B2" s="3" t="s">
        <v>1</v>
      </c>
      <c r="C2" s="4">
        <f>SUM(D9:D11)</f>
        <v>5000146.46</v>
      </c>
    </row>
    <row r="3" spans="1:9">
      <c r="B3" s="3" t="s">
        <v>2</v>
      </c>
      <c r="C3" s="4">
        <f>SUM(I9:I13)</f>
        <v>1398198.24</v>
      </c>
    </row>
    <row r="4" spans="1:9">
      <c r="B4" s="3" t="s">
        <v>3</v>
      </c>
      <c r="C4" s="15">
        <f>C2-C3</f>
        <v>3601948.2199999997</v>
      </c>
    </row>
    <row r="7" spans="1:9">
      <c r="A7" s="12" t="s">
        <v>4</v>
      </c>
      <c r="B7" s="2"/>
      <c r="C7" s="2"/>
      <c r="D7" s="2"/>
      <c r="F7" s="13" t="s">
        <v>5</v>
      </c>
      <c r="G7" s="5"/>
      <c r="H7" s="5"/>
      <c r="I7" s="5"/>
    </row>
    <row r="8" spans="1:9" ht="30.75">
      <c r="A8" s="9" t="s">
        <v>6</v>
      </c>
      <c r="B8" s="11" t="s">
        <v>7</v>
      </c>
      <c r="C8" s="11" t="s">
        <v>8</v>
      </c>
      <c r="D8" s="11" t="s">
        <v>9</v>
      </c>
      <c r="F8" s="10" t="s">
        <v>10</v>
      </c>
      <c r="G8" s="10" t="s">
        <v>11</v>
      </c>
      <c r="H8" s="10" t="s">
        <v>8</v>
      </c>
      <c r="I8" s="10" t="s">
        <v>9</v>
      </c>
    </row>
    <row r="9" spans="1:9">
      <c r="A9" s="7">
        <v>44988</v>
      </c>
      <c r="B9" s="8" t="s">
        <v>12</v>
      </c>
      <c r="C9" s="8" t="s">
        <v>13</v>
      </c>
      <c r="D9" s="4">
        <v>128.63999999999999</v>
      </c>
      <c r="F9" s="6">
        <v>44989</v>
      </c>
      <c r="G9" s="8" t="s">
        <v>14</v>
      </c>
      <c r="H9" t="s">
        <v>15</v>
      </c>
      <c r="I9" s="4">
        <v>45.25</v>
      </c>
    </row>
    <row r="10" spans="1:9">
      <c r="A10" s="7">
        <v>44990</v>
      </c>
      <c r="B10" s="8" t="s">
        <v>33</v>
      </c>
      <c r="C10" s="8" t="s">
        <v>34</v>
      </c>
      <c r="D10" s="4">
        <v>5000000</v>
      </c>
      <c r="F10" s="6">
        <v>44997</v>
      </c>
      <c r="G10" s="8" t="s">
        <v>35</v>
      </c>
      <c r="H10" t="s">
        <v>36</v>
      </c>
      <c r="I10" s="4">
        <v>200000</v>
      </c>
    </row>
    <row r="11" spans="1:9">
      <c r="A11" s="7">
        <v>11765</v>
      </c>
      <c r="B11" s="8" t="s">
        <v>12</v>
      </c>
      <c r="C11" s="8" t="s">
        <v>13</v>
      </c>
      <c r="D11" s="4">
        <v>17.82</v>
      </c>
      <c r="F11" s="6">
        <v>45004</v>
      </c>
      <c r="G11" s="8" t="s">
        <v>37</v>
      </c>
      <c r="H11" t="s">
        <v>38</v>
      </c>
      <c r="I11" s="4">
        <v>339000</v>
      </c>
    </row>
    <row r="12" spans="1:9">
      <c r="A12" s="6"/>
      <c r="F12" s="6">
        <v>45009</v>
      </c>
      <c r="G12" s="8" t="s">
        <v>39</v>
      </c>
      <c r="H12" t="s">
        <v>40</v>
      </c>
      <c r="I12" s="4">
        <v>859000</v>
      </c>
    </row>
    <row r="13" spans="1:9">
      <c r="F13" s="6">
        <v>45015</v>
      </c>
      <c r="G13" s="8" t="s">
        <v>14</v>
      </c>
      <c r="H13" t="s">
        <v>15</v>
      </c>
      <c r="I13" s="4">
        <v>152.99</v>
      </c>
    </row>
  </sheetData>
  <mergeCells count="3">
    <mergeCell ref="A1:I1"/>
    <mergeCell ref="A7:D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Nicols440,Jeremiah</cp:lastModifiedBy>
  <cp:revision/>
  <dcterms:created xsi:type="dcterms:W3CDTF">2023-10-20T21:07:50Z</dcterms:created>
  <dcterms:modified xsi:type="dcterms:W3CDTF">2023-10-20T22:34:36Z</dcterms:modified>
  <cp:category/>
  <cp:contentStatus/>
</cp:coreProperties>
</file>