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zadanie_1" sheetId="1" state="visible" r:id="rId2"/>
    <sheet name="zadanie_2" sheetId="2" state="visible" r:id="rId3"/>
    <sheet name="zadanie_3" sheetId="3" state="visible" r:id="rId4"/>
    <sheet name="zadanie_5" sheetId="4" state="visible" r:id="rId5"/>
    <sheet name="zadanie_6" sheetId="5" state="visible" r:id="rId6"/>
    <sheet name="złożoność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<sst xmlns="http://schemas.openxmlformats.org/spreadsheetml/2006/main" count="59" uniqueCount="50">
  <si>
    <t xml:space="preserve">tab</t>
  </si>
  <si>
    <t xml:space="preserve">x</t>
  </si>
  <si>
    <t xml:space="preserve">j</t>
  </si>
  <si>
    <t xml:space="preserve">m=4</t>
  </si>
  <si>
    <t xml:space="preserve">i</t>
  </si>
  <si>
    <t xml:space="preserve">n=5</t>
  </si>
  <si>
    <t xml:space="preserve">T[j] &gt; T[j+1]</t>
  </si>
  <si>
    <t xml:space="preserve">T</t>
  </si>
  <si>
    <t xml:space="preserve">n = 7</t>
  </si>
  <si>
    <t xml:space="preserve">selectionSort</t>
  </si>
  <si>
    <t xml:space="preserve">min</t>
  </si>
  <si>
    <t xml:space="preserve">a[j] &lt; a[min]</t>
  </si>
  <si>
    <t xml:space="preserve">0&lt;-2 nie</t>
  </si>
  <si>
    <t xml:space="preserve">4&lt;-2 nie</t>
  </si>
  <si>
    <t xml:space="preserve">-3&lt;-2 tak</t>
  </si>
  <si>
    <t xml:space="preserve">2&lt;-3 nie</t>
  </si>
  <si>
    <t xml:space="preserve">7&lt;-3 nie</t>
  </si>
  <si>
    <t xml:space="preserve">T=3</t>
  </si>
  <si>
    <t xml:space="preserve">4&lt;0 nie</t>
  </si>
  <si>
    <t xml:space="preserve">-2&lt;0 tak</t>
  </si>
  <si>
    <t xml:space="preserve">2&lt;-2 nie</t>
  </si>
  <si>
    <t xml:space="preserve">7&lt;-2 nie</t>
  </si>
  <si>
    <t xml:space="preserve">T=2</t>
  </si>
  <si>
    <t xml:space="preserve">0&lt;4 tak</t>
  </si>
  <si>
    <t xml:space="preserve">a</t>
  </si>
  <si>
    <t xml:space="preserve">2 &lt; -3 nie</t>
  </si>
  <si>
    <t xml:space="preserve">7&lt; -3 nie</t>
  </si>
  <si>
    <t xml:space="preserve">T=-3</t>
  </si>
  <si>
    <t xml:space="preserve">n = 6</t>
  </si>
  <si>
    <t xml:space="preserve">2&lt; 4 tak</t>
  </si>
  <si>
    <t xml:space="preserve"> 7 &lt; -3 nie</t>
  </si>
  <si>
    <t xml:space="preserve">t</t>
  </si>
  <si>
    <t xml:space="preserve">element</t>
  </si>
  <si>
    <t xml:space="preserve">A[j] &gt; element</t>
  </si>
  <si>
    <t xml:space="preserve">-2 &gt; 0 nie</t>
  </si>
  <si>
    <t xml:space="preserve">0 &gt; 4 nie</t>
  </si>
  <si>
    <t xml:space="preserve">4 &gt; -3 tak</t>
  </si>
  <si>
    <t xml:space="preserve">0 &gt; -3 tak</t>
  </si>
  <si>
    <t xml:space="preserve">-3 &gt; -2 nie</t>
  </si>
  <si>
    <t xml:space="preserve">4 &gt; 2 tak</t>
  </si>
  <si>
    <t xml:space="preserve">4 &gt; 7 nie</t>
  </si>
  <si>
    <r>
      <rPr>
        <i val="true"/>
        <sz val="18"/>
        <color rgb="FF000000"/>
        <rFont val="Times New Roman"/>
        <family val="1"/>
        <charset val="238"/>
      </rPr>
      <t xml:space="preserve">f(n) = an</t>
    </r>
    <r>
      <rPr>
        <i val="true"/>
        <vertAlign val="superscript"/>
        <sz val="18"/>
        <color rgb="FF000000"/>
        <rFont val="Times New Roman"/>
        <family val="1"/>
        <charset val="238"/>
      </rPr>
      <t xml:space="preserve">2</t>
    </r>
    <r>
      <rPr>
        <i val="true"/>
        <sz val="18"/>
        <color rgb="FF000000"/>
        <rFont val="Times New Roman"/>
        <family val="1"/>
        <charset val="238"/>
      </rPr>
      <t xml:space="preserve">+ bn+c </t>
    </r>
  </si>
  <si>
    <t xml:space="preserve">d</t>
  </si>
  <si>
    <t xml:space="preserve">b</t>
  </si>
  <si>
    <t xml:space="preserve">c</t>
  </si>
  <si>
    <t xml:space="preserve">n</t>
  </si>
  <si>
    <r>
      <rPr>
        <i val="true"/>
        <sz val="16"/>
        <color rgb="FF000000"/>
        <rFont val="Times New Roman"/>
        <family val="1"/>
        <charset val="238"/>
      </rPr>
      <t xml:space="preserve">an</t>
    </r>
    <r>
      <rPr>
        <i val="true"/>
        <vertAlign val="superscript"/>
        <sz val="16"/>
        <color rgb="FF000000"/>
        <rFont val="Times New Roman"/>
        <family val="1"/>
        <charset val="238"/>
      </rPr>
      <t xml:space="preserve">2</t>
    </r>
  </si>
  <si>
    <t xml:space="preserve">bn </t>
  </si>
  <si>
    <t xml:space="preserve">f(n)</t>
  </si>
  <si>
    <r>
      <rPr>
        <i val="true"/>
        <sz val="16"/>
        <color rgb="FF000000"/>
        <rFont val="Times New Roman"/>
        <family val="1"/>
        <charset val="238"/>
      </rPr>
      <t xml:space="preserve">g(n)=d*n</t>
    </r>
    <r>
      <rPr>
        <i val="true"/>
        <vertAlign val="superscript"/>
        <sz val="16"/>
        <color rgb="FF000000"/>
        <rFont val="Times New Roman"/>
        <family val="1"/>
        <charset val="238"/>
      </rPr>
      <t xml:space="preserve">2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</si>
</sst>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6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zcionka tekstu podstawowego"/>
      <family val="2"/>
      <charset val="238"/>
    </font>
    <font>
      <b val="true"/>
      <sz val="11"/>
      <color rgb="FF000000"/>
      <name val="Calibri"/>
      <family val="2"/>
      <charset val="238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38"/>
    </font>
    <font>
      <sz val="12"/>
      <color rgb="FF000000"/>
      <name val="Cambria"/>
      <family val="1"/>
      <charset val="238"/>
    </font>
    <font>
      <sz val="14"/>
      <color rgb="FF000000"/>
      <name val="Cambria"/>
      <family val="1"/>
      <charset val="238"/>
    </font>
    <font>
      <sz val="11"/>
      <color rgb="FF006100"/>
      <name val="Calibri"/>
      <family val="2"/>
      <charset val="238"/>
    </font>
    <font>
      <sz val="16"/>
      <color rgb="FF006100"/>
      <name val="Cambria"/>
      <family val="1"/>
      <charset val="238"/>
    </font>
    <font>
      <b val="true"/>
      <sz val="14"/>
      <color rgb="FF000000"/>
      <name val="Calibri"/>
      <family val="2"/>
      <charset val="1"/>
    </font>
    <font>
      <sz val="14"/>
      <name val="Calibri"/>
      <family val="0"/>
      <charset val="238"/>
    </font>
    <font>
      <b val="true"/>
      <sz val="14"/>
      <name val="Calibri"/>
      <family val="0"/>
      <charset val="238"/>
    </font>
    <font>
      <sz val="18"/>
      <color rgb="FF000000"/>
      <name val="Calibri"/>
      <family val="2"/>
      <charset val="1"/>
    </font>
    <font>
      <sz val="14"/>
      <color rgb="FF006100"/>
      <name val="Cambria"/>
      <family val="1"/>
      <charset val="238"/>
    </font>
    <font>
      <sz val="14"/>
      <color rgb="FF000000"/>
      <name val="Calibri"/>
      <family val="2"/>
      <charset val="238"/>
    </font>
    <font>
      <b val="true"/>
      <sz val="16"/>
      <name val="Calibri"/>
      <family val="0"/>
      <charset val="238"/>
    </font>
    <font>
      <sz val="16"/>
      <name val="Calibri"/>
      <family val="0"/>
      <charset val="238"/>
    </font>
    <font>
      <i val="true"/>
      <sz val="18"/>
      <color rgb="FF000000"/>
      <name val="Times New Roman"/>
      <family val="1"/>
      <charset val="238"/>
    </font>
    <font>
      <i val="true"/>
      <vertAlign val="superscript"/>
      <sz val="18"/>
      <color rgb="FF000000"/>
      <name val="Times New Roman"/>
      <family val="1"/>
      <charset val="238"/>
    </font>
    <font>
      <i val="true"/>
      <sz val="14"/>
      <color rgb="FF000000"/>
      <name val="Times New Roman"/>
      <family val="1"/>
      <charset val="238"/>
    </font>
    <font>
      <i val="true"/>
      <sz val="16"/>
      <color rgb="FF000000"/>
      <name val="Times New Roman"/>
      <family val="1"/>
      <charset val="238"/>
    </font>
    <font>
      <i val="true"/>
      <vertAlign val="superscript"/>
      <sz val="16"/>
      <color rgb="FF000000"/>
      <name val="Times New Roman"/>
      <family val="1"/>
      <charset val="238"/>
    </font>
    <font>
      <sz val="9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FFE699"/>
        <bgColor rgb="FFFFCC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6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7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6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7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6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 2" xfId="20"/>
    <cellStyle name="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"f(n)=an^2+bn+c"</c:f>
              <c:strCache>
                <c:ptCount val="1"/>
                <c:pt idx="0">
                  <c:v>f(n)=an^2+bn+c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złożoność!$A$8:$A$57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złożoność!$D$8:$D$57</c:f>
              <c:numCache>
                <c:formatCode>General</c:formatCode>
                <c:ptCount val="50"/>
                <c:pt idx="0">
                  <c:v>16</c:v>
                </c:pt>
                <c:pt idx="1">
                  <c:v>43</c:v>
                </c:pt>
                <c:pt idx="2">
                  <c:v>76</c:v>
                </c:pt>
                <c:pt idx="3">
                  <c:v>115</c:v>
                </c:pt>
                <c:pt idx="4">
                  <c:v>160</c:v>
                </c:pt>
                <c:pt idx="5">
                  <c:v>211</c:v>
                </c:pt>
                <c:pt idx="6">
                  <c:v>268</c:v>
                </c:pt>
                <c:pt idx="7">
                  <c:v>331</c:v>
                </c:pt>
                <c:pt idx="8">
                  <c:v>400</c:v>
                </c:pt>
                <c:pt idx="9">
                  <c:v>475</c:v>
                </c:pt>
                <c:pt idx="10">
                  <c:v>556</c:v>
                </c:pt>
                <c:pt idx="11">
                  <c:v>643</c:v>
                </c:pt>
                <c:pt idx="12">
                  <c:v>736</c:v>
                </c:pt>
                <c:pt idx="13">
                  <c:v>835</c:v>
                </c:pt>
                <c:pt idx="14">
                  <c:v>940</c:v>
                </c:pt>
                <c:pt idx="15">
                  <c:v>1051</c:v>
                </c:pt>
                <c:pt idx="16">
                  <c:v>1168</c:v>
                </c:pt>
                <c:pt idx="17">
                  <c:v>1291</c:v>
                </c:pt>
                <c:pt idx="18">
                  <c:v>1420</c:v>
                </c:pt>
                <c:pt idx="19">
                  <c:v>1555</c:v>
                </c:pt>
                <c:pt idx="20">
                  <c:v>1696</c:v>
                </c:pt>
                <c:pt idx="21">
                  <c:v>1843</c:v>
                </c:pt>
                <c:pt idx="22">
                  <c:v>1996</c:v>
                </c:pt>
                <c:pt idx="23">
                  <c:v>2155</c:v>
                </c:pt>
                <c:pt idx="24">
                  <c:v>2320</c:v>
                </c:pt>
                <c:pt idx="25">
                  <c:v>2491</c:v>
                </c:pt>
                <c:pt idx="26">
                  <c:v>2668</c:v>
                </c:pt>
                <c:pt idx="27">
                  <c:v>2851</c:v>
                </c:pt>
                <c:pt idx="28">
                  <c:v>3040</c:v>
                </c:pt>
                <c:pt idx="29">
                  <c:v>3235</c:v>
                </c:pt>
                <c:pt idx="30">
                  <c:v>3436</c:v>
                </c:pt>
                <c:pt idx="31">
                  <c:v>3643</c:v>
                </c:pt>
                <c:pt idx="32">
                  <c:v>3856</c:v>
                </c:pt>
                <c:pt idx="33">
                  <c:v>4075</c:v>
                </c:pt>
                <c:pt idx="34">
                  <c:v>4300</c:v>
                </c:pt>
                <c:pt idx="35">
                  <c:v>4531</c:v>
                </c:pt>
                <c:pt idx="36">
                  <c:v>4768</c:v>
                </c:pt>
                <c:pt idx="37">
                  <c:v>5011</c:v>
                </c:pt>
                <c:pt idx="38">
                  <c:v>5260</c:v>
                </c:pt>
                <c:pt idx="39">
                  <c:v>5515</c:v>
                </c:pt>
                <c:pt idx="40">
                  <c:v>5776</c:v>
                </c:pt>
                <c:pt idx="41">
                  <c:v>6043</c:v>
                </c:pt>
                <c:pt idx="42">
                  <c:v>6316</c:v>
                </c:pt>
                <c:pt idx="43">
                  <c:v>6595</c:v>
                </c:pt>
                <c:pt idx="44">
                  <c:v>6880</c:v>
                </c:pt>
                <c:pt idx="45">
                  <c:v>7171</c:v>
                </c:pt>
                <c:pt idx="46">
                  <c:v>7468</c:v>
                </c:pt>
                <c:pt idx="47">
                  <c:v>7771</c:v>
                </c:pt>
                <c:pt idx="48">
                  <c:v>8080</c:v>
                </c:pt>
                <c:pt idx="49">
                  <c:v>8395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"bn"</c:f>
              <c:strCache>
                <c:ptCount val="1"/>
                <c:pt idx="0">
                  <c:v>bn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złożoność!$C$8:$C$57</c:f>
              <c:numCache>
                <c:formatCode>General</c:formatCode>
                <c:ptCount val="50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126</c:v>
                </c:pt>
                <c:pt idx="7">
                  <c:v>144</c:v>
                </c:pt>
                <c:pt idx="8">
                  <c:v>162</c:v>
                </c:pt>
                <c:pt idx="9">
                  <c:v>180</c:v>
                </c:pt>
                <c:pt idx="10">
                  <c:v>198</c:v>
                </c:pt>
                <c:pt idx="11">
                  <c:v>216</c:v>
                </c:pt>
                <c:pt idx="12">
                  <c:v>234</c:v>
                </c:pt>
                <c:pt idx="13">
                  <c:v>252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  <c:pt idx="20">
                  <c:v>378</c:v>
                </c:pt>
                <c:pt idx="21">
                  <c:v>396</c:v>
                </c:pt>
                <c:pt idx="22">
                  <c:v>414</c:v>
                </c:pt>
                <c:pt idx="23">
                  <c:v>432</c:v>
                </c:pt>
                <c:pt idx="24">
                  <c:v>450</c:v>
                </c:pt>
                <c:pt idx="25">
                  <c:v>468</c:v>
                </c:pt>
                <c:pt idx="26">
                  <c:v>486</c:v>
                </c:pt>
                <c:pt idx="27">
                  <c:v>504</c:v>
                </c:pt>
                <c:pt idx="28">
                  <c:v>522</c:v>
                </c:pt>
                <c:pt idx="29">
                  <c:v>540</c:v>
                </c:pt>
                <c:pt idx="30">
                  <c:v>558</c:v>
                </c:pt>
                <c:pt idx="31">
                  <c:v>576</c:v>
                </c:pt>
                <c:pt idx="32">
                  <c:v>594</c:v>
                </c:pt>
                <c:pt idx="33">
                  <c:v>612</c:v>
                </c:pt>
                <c:pt idx="34">
                  <c:v>630</c:v>
                </c:pt>
                <c:pt idx="35">
                  <c:v>648</c:v>
                </c:pt>
                <c:pt idx="36">
                  <c:v>666</c:v>
                </c:pt>
                <c:pt idx="37">
                  <c:v>684</c:v>
                </c:pt>
                <c:pt idx="38">
                  <c:v>702</c:v>
                </c:pt>
                <c:pt idx="39">
                  <c:v>720</c:v>
                </c:pt>
                <c:pt idx="40">
                  <c:v>738</c:v>
                </c:pt>
                <c:pt idx="41">
                  <c:v>756</c:v>
                </c:pt>
                <c:pt idx="42">
                  <c:v>774</c:v>
                </c:pt>
                <c:pt idx="43">
                  <c:v>792</c:v>
                </c:pt>
                <c:pt idx="44">
                  <c:v>810</c:v>
                </c:pt>
                <c:pt idx="45">
                  <c:v>828</c:v>
                </c:pt>
                <c:pt idx="46">
                  <c:v>846</c:v>
                </c:pt>
                <c:pt idx="47">
                  <c:v>864</c:v>
                </c:pt>
                <c:pt idx="48">
                  <c:v>882</c:v>
                </c:pt>
                <c:pt idx="49">
                  <c:v>900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"g(n)=d*n^2"</c:f>
              <c:strCache>
                <c:ptCount val="1"/>
                <c:pt idx="0">
                  <c:v>g(n)=d*n^2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złożoność!$E$8:$E$57</c:f>
              <c:numCache>
                <c:formatCode>General</c:formatCode>
                <c:ptCount val="50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  <c:pt idx="16">
                  <c:v>867</c:v>
                </c:pt>
                <c:pt idx="17">
                  <c:v>972</c:v>
                </c:pt>
                <c:pt idx="18">
                  <c:v>1083</c:v>
                </c:pt>
                <c:pt idx="19">
                  <c:v>1200</c:v>
                </c:pt>
                <c:pt idx="20">
                  <c:v>1323</c:v>
                </c:pt>
                <c:pt idx="21">
                  <c:v>1452</c:v>
                </c:pt>
                <c:pt idx="22">
                  <c:v>1587</c:v>
                </c:pt>
                <c:pt idx="23">
                  <c:v>1728</c:v>
                </c:pt>
                <c:pt idx="24">
                  <c:v>1875</c:v>
                </c:pt>
                <c:pt idx="25">
                  <c:v>2028</c:v>
                </c:pt>
                <c:pt idx="26">
                  <c:v>2187</c:v>
                </c:pt>
                <c:pt idx="27">
                  <c:v>2352</c:v>
                </c:pt>
                <c:pt idx="28">
                  <c:v>2523</c:v>
                </c:pt>
                <c:pt idx="29">
                  <c:v>2700</c:v>
                </c:pt>
                <c:pt idx="30">
                  <c:v>2883</c:v>
                </c:pt>
                <c:pt idx="31">
                  <c:v>3072</c:v>
                </c:pt>
                <c:pt idx="32">
                  <c:v>3267</c:v>
                </c:pt>
                <c:pt idx="33">
                  <c:v>3468</c:v>
                </c:pt>
                <c:pt idx="34">
                  <c:v>3675</c:v>
                </c:pt>
                <c:pt idx="35">
                  <c:v>3888</c:v>
                </c:pt>
                <c:pt idx="36">
                  <c:v>4107</c:v>
                </c:pt>
                <c:pt idx="37">
                  <c:v>4332</c:v>
                </c:pt>
                <c:pt idx="38">
                  <c:v>4563</c:v>
                </c:pt>
                <c:pt idx="39">
                  <c:v>4800</c:v>
                </c:pt>
                <c:pt idx="40">
                  <c:v>5043</c:v>
                </c:pt>
                <c:pt idx="41">
                  <c:v>5292</c:v>
                </c:pt>
                <c:pt idx="42">
                  <c:v>5547</c:v>
                </c:pt>
                <c:pt idx="43">
                  <c:v>5808</c:v>
                </c:pt>
                <c:pt idx="44">
                  <c:v>6075</c:v>
                </c:pt>
                <c:pt idx="45">
                  <c:v>6348</c:v>
                </c:pt>
                <c:pt idx="46">
                  <c:v>6627</c:v>
                </c:pt>
                <c:pt idx="47">
                  <c:v>6912</c:v>
                </c:pt>
                <c:pt idx="48">
                  <c:v>7203</c:v>
                </c:pt>
                <c:pt idx="49">
                  <c:v>7500</c:v>
                </c:pt>
              </c:numCache>
            </c:numRef>
          </c:yVal>
          <c:smooth val="1"/>
        </c:ser>
        <c:axId val="32777656"/>
        <c:axId val="62226312"/>
      </c:scatterChart>
      <c:valAx>
        <c:axId val="32777656"/>
        <c:scaling>
          <c:orientation val="minMax"/>
          <c:max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226312"/>
        <c:crosses val="autoZero"/>
        <c:crossBetween val="midCat"/>
      </c:valAx>
      <c:valAx>
        <c:axId val="622263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77765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19080</xdr:colOff>
      <xdr:row>0</xdr:row>
      <xdr:rowOff>0</xdr:rowOff>
    </xdr:from>
    <xdr:to>
      <xdr:col>7</xdr:col>
      <xdr:colOff>561240</xdr:colOff>
      <xdr:row>11</xdr:row>
      <xdr:rowOff>46800</xdr:rowOff>
    </xdr:to>
    <xdr:sp>
      <xdr:nvSpPr>
        <xdr:cNvPr id="0" name="pole tekstowe 1"/>
        <xdr:cNvSpPr/>
      </xdr:nvSpPr>
      <xdr:spPr>
        <a:xfrm>
          <a:off x="19080" y="0"/>
          <a:ext cx="5053680" cy="268524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50000"/>
            </a:lnSpc>
          </a:pPr>
          <a:r>
            <a:rPr b="0" lang="pl-PL" sz="1400" spc="-1" strike="noStrike">
              <a:latin typeface="Calibri"/>
            </a:rPr>
            <a:t>1. // n - liczba elementów tablicy T, o indeksach od 0 do n-1</a:t>
          </a:r>
          <a:endParaRPr b="0" lang="pl-PL" sz="1400" spc="-1" strike="noStrike">
            <a:latin typeface="Times New Roman"/>
          </a:endParaRPr>
        </a:p>
        <a:p>
          <a:pPr>
            <a:lnSpc>
              <a:spcPct val="150000"/>
            </a:lnSpc>
          </a:pPr>
          <a:r>
            <a:rPr b="0" lang="pl-PL" sz="1400" spc="-1" strike="noStrike">
              <a:latin typeface="Calibri"/>
            </a:rPr>
            <a:t>2. for (indeks i=n-1; i &gt;= 1; zmniejszaj </a:t>
          </a:r>
          <a:r>
            <a:rPr b="1" lang="pl-PL" sz="1400" spc="-1" strike="noStrike">
              <a:latin typeface="Calibri"/>
            </a:rPr>
            <a:t>i</a:t>
          </a:r>
          <a:r>
            <a:rPr b="0" lang="pl-PL" sz="1400" spc="-1" strike="noStrike">
              <a:latin typeface="Calibri"/>
            </a:rPr>
            <a:t> o 1) {</a:t>
          </a:r>
          <a:endParaRPr b="0" lang="pl-PL" sz="1400" spc="-1" strike="noStrike">
            <a:latin typeface="Times New Roman"/>
          </a:endParaRPr>
        </a:p>
        <a:p>
          <a:pPr>
            <a:lnSpc>
              <a:spcPct val="150000"/>
            </a:lnSpc>
          </a:pPr>
          <a:r>
            <a:rPr b="0" lang="pl-PL" sz="1400" spc="-1" strike="noStrike">
              <a:latin typeface="Calibri"/>
            </a:rPr>
            <a:t>3.        for (indeks j = 0; j &lt; i; zwiększaj j o 1) {</a:t>
          </a:r>
          <a:endParaRPr b="0" lang="pl-PL" sz="1400" spc="-1" strike="noStrike">
            <a:latin typeface="Times New Roman"/>
          </a:endParaRPr>
        </a:p>
        <a:p>
          <a:pPr>
            <a:lnSpc>
              <a:spcPct val="150000"/>
            </a:lnSpc>
          </a:pPr>
          <a:r>
            <a:rPr b="0" lang="pl-PL" sz="1400" spc="-1" strike="noStrike">
              <a:latin typeface="Calibri"/>
            </a:rPr>
            <a:t>4.              if (T[j] &gt; T[j+1]) {</a:t>
          </a:r>
          <a:endParaRPr b="0" lang="pl-PL" sz="1400" spc="-1" strike="noStrike">
            <a:latin typeface="Times New Roman"/>
          </a:endParaRPr>
        </a:p>
        <a:p>
          <a:pPr>
            <a:lnSpc>
              <a:spcPct val="150000"/>
            </a:lnSpc>
          </a:pPr>
          <a:r>
            <a:rPr b="0" lang="pl-PL" sz="1400" spc="-1" strike="noStrike">
              <a:latin typeface="Calibri"/>
            </a:rPr>
            <a:t>5.                     zamień miejscami T[j] i T[j+1]</a:t>
          </a:r>
          <a:endParaRPr b="0" lang="pl-PL" sz="1400" spc="-1" strike="noStrike">
            <a:latin typeface="Times New Roman"/>
          </a:endParaRPr>
        </a:p>
        <a:p>
          <a:pPr>
            <a:lnSpc>
              <a:spcPct val="150000"/>
            </a:lnSpc>
          </a:pPr>
          <a:r>
            <a:rPr b="0" lang="pl-PL" sz="1400" spc="-1" strike="noStrike">
              <a:latin typeface="Calibri"/>
            </a:rPr>
            <a:t>6.              }</a:t>
          </a:r>
          <a:endParaRPr b="0" lang="pl-PL" sz="1400" spc="-1" strike="noStrike">
            <a:latin typeface="Times New Roman"/>
          </a:endParaRPr>
        </a:p>
        <a:p>
          <a:pPr>
            <a:lnSpc>
              <a:spcPct val="150000"/>
            </a:lnSpc>
          </a:pPr>
          <a:r>
            <a:rPr b="0" lang="pl-PL" sz="1400" spc="-1" strike="noStrike">
              <a:latin typeface="Calibri"/>
            </a:rPr>
            <a:t>7.         }</a:t>
          </a:r>
          <a:endParaRPr b="0" lang="pl-PL" sz="1400" spc="-1" strike="noStrike">
            <a:latin typeface="Times New Roman"/>
          </a:endParaRPr>
        </a:p>
        <a:p>
          <a:pPr>
            <a:lnSpc>
              <a:spcPct val="150000"/>
            </a:lnSpc>
          </a:pPr>
          <a:r>
            <a:rPr b="0" lang="pl-PL" sz="1400" spc="-1" strike="noStrike">
              <a:latin typeface="Calibri"/>
            </a:rPr>
            <a:t>8. } </a:t>
          </a:r>
          <a:endParaRPr b="0" lang="pl-PL" sz="1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228600</xdr:colOff>
      <xdr:row>1</xdr:row>
      <xdr:rowOff>171360</xdr:rowOff>
    </xdr:from>
    <xdr:to>
      <xdr:col>7</xdr:col>
      <xdr:colOff>602640</xdr:colOff>
      <xdr:row>14</xdr:row>
      <xdr:rowOff>104040</xdr:rowOff>
    </xdr:to>
    <xdr:pic>
      <xdr:nvPicPr>
        <xdr:cNvPr id="1" name="Obraz 1" descr=""/>
        <xdr:cNvPicPr/>
      </xdr:nvPicPr>
      <xdr:blipFill>
        <a:blip r:embed="rId1"/>
        <a:stretch/>
      </xdr:blipFill>
      <xdr:spPr>
        <a:xfrm>
          <a:off x="228600" y="466560"/>
          <a:ext cx="4654440" cy="2933280"/>
        </a:xfrm>
        <a:prstGeom prst="rect">
          <a:avLst/>
        </a:prstGeom>
        <a:ln w="6350">
          <a:solidFill>
            <a:srgbClr val="000000"/>
          </a:solidFill>
          <a:rou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200160</xdr:colOff>
      <xdr:row>0</xdr:row>
      <xdr:rowOff>85680</xdr:rowOff>
    </xdr:from>
    <xdr:to>
      <xdr:col>7</xdr:col>
      <xdr:colOff>570960</xdr:colOff>
      <xdr:row>10</xdr:row>
      <xdr:rowOff>180360</xdr:rowOff>
    </xdr:to>
    <xdr:sp>
      <xdr:nvSpPr>
        <xdr:cNvPr id="2" name="pole tekstowe 2"/>
        <xdr:cNvSpPr/>
      </xdr:nvSpPr>
      <xdr:spPr>
        <a:xfrm>
          <a:off x="200160" y="85680"/>
          <a:ext cx="4651200" cy="233316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l-PL" sz="1600" spc="-1" strike="noStrike">
              <a:latin typeface="Calibri"/>
            </a:rPr>
            <a:t>//insertSort</a:t>
          </a:r>
          <a:endParaRPr b="0" lang="pl-PL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l-PL" sz="1600" spc="-1" strike="noStrike">
              <a:latin typeface="Calibri"/>
            </a:rPr>
            <a:t>1.  for i = 1 to n - 1 :</a:t>
          </a:r>
          <a:endParaRPr b="0" lang="pl-PL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l-PL" sz="1600" spc="-1" strike="noStrike">
              <a:latin typeface="Calibri"/>
            </a:rPr>
            <a:t>         </a:t>
          </a:r>
          <a:r>
            <a:rPr b="0" lang="pl-PL" sz="1600" spc="-1" strike="noStrike">
              <a:latin typeface="Calibri"/>
            </a:rPr>
            <a:t>// Wstaw A[i] w posortowany ciąg A[0 ... i - 1]</a:t>
          </a:r>
          <a:endParaRPr b="0" lang="pl-PL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l-PL" sz="1600" spc="-1" strike="noStrike">
              <a:latin typeface="Calibri"/>
            </a:rPr>
            <a:t>2.      element = A[i]</a:t>
          </a:r>
          <a:endParaRPr b="0" lang="pl-PL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l-PL" sz="1600" spc="-1" strike="noStrike">
              <a:latin typeface="Calibri"/>
            </a:rPr>
            <a:t>3.      j = i - 1</a:t>
          </a:r>
          <a:endParaRPr b="0" lang="pl-PL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l-PL" sz="1600" spc="-1" strike="noStrike">
              <a:latin typeface="Calibri"/>
            </a:rPr>
            <a:t>4.      while j &gt;= 0 and A[j] &gt; element:</a:t>
          </a:r>
          <a:endParaRPr b="0" lang="pl-PL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l-PL" sz="1600" spc="-1" strike="noStrike">
              <a:latin typeface="Calibri"/>
            </a:rPr>
            <a:t>5.</a:t>
          </a:r>
          <a:r>
            <a:rPr b="0" lang="pl-PL" sz="1600" spc="-1" strike="noStrike">
              <a:latin typeface="Calibri"/>
            </a:rPr>
            <a:t>	</a:t>
          </a:r>
          <a:r>
            <a:rPr b="0" lang="pl-PL" sz="1600" spc="-1" strike="noStrike">
              <a:latin typeface="Calibri"/>
            </a:rPr>
            <a:t>A[j + 1] = A[j]</a:t>
          </a:r>
          <a:endParaRPr b="0" lang="pl-PL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l-PL" sz="1600" spc="-1" strike="noStrike">
              <a:latin typeface="Calibri"/>
            </a:rPr>
            <a:t>6.          </a:t>
          </a:r>
          <a:r>
            <a:rPr b="0" lang="pl-PL" sz="1600" spc="-1" strike="noStrike">
              <a:latin typeface="Calibri"/>
            </a:rPr>
            <a:t>	</a:t>
          </a:r>
          <a:r>
            <a:rPr b="0" lang="pl-PL" sz="1600" spc="-1" strike="noStrike">
              <a:latin typeface="Calibri"/>
            </a:rPr>
            <a:t>j = j - 1</a:t>
          </a:r>
          <a:endParaRPr b="0" lang="pl-PL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l-PL" sz="1600" spc="-1" strike="noStrike">
              <a:latin typeface="Calibri"/>
            </a:rPr>
            <a:t>7.      A[j + 1] = element</a:t>
          </a:r>
          <a:endParaRPr b="0" lang="pl-PL" sz="16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109440</xdr:colOff>
      <xdr:row>7</xdr:row>
      <xdr:rowOff>47520</xdr:rowOff>
    </xdr:from>
    <xdr:to>
      <xdr:col>14</xdr:col>
      <xdr:colOff>599400</xdr:colOff>
      <xdr:row>41</xdr:row>
      <xdr:rowOff>161280</xdr:rowOff>
    </xdr:to>
    <xdr:graphicFrame>
      <xdr:nvGraphicFramePr>
        <xdr:cNvPr id="3" name="Wykres 1"/>
        <xdr:cNvGraphicFramePr/>
      </xdr:nvGraphicFramePr>
      <xdr:xfrm>
        <a:off x="4198320" y="1790640"/>
        <a:ext cx="5645880" cy="63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0" activeCellId="0" sqref="B10"/>
    </sheetView>
  </sheetViews>
  <sheetFormatPr defaultColWidth="8.6796875" defaultRowHeight="15" zeroHeight="false" outlineLevelRow="0" outlineLevelCol="0"/>
  <sheetData>
    <row r="2" customFormat="false" ht="15" hidden="false" customHeight="false" outlineLevel="0" collapsed="false">
      <c r="B2" s="1" t="n">
        <v>0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</row>
    <row r="3" customFormat="false" ht="20.25" hidden="false" customHeight="true" outlineLevel="0" collapsed="false">
      <c r="A3" s="2" t="s">
        <v>0</v>
      </c>
      <c r="B3" s="3" t="n">
        <v>2</v>
      </c>
      <c r="C3" s="3" t="n">
        <v>3</v>
      </c>
      <c r="D3" s="3" t="n">
        <v>0</v>
      </c>
      <c r="E3" s="3" t="n">
        <v>-4</v>
      </c>
      <c r="F3" s="3" t="n">
        <v>10</v>
      </c>
      <c r="G3" s="3" t="n">
        <v>-10</v>
      </c>
    </row>
    <row r="5" customFormat="false" ht="15" hidden="false" customHeight="false" outlineLevel="0" collapsed="false">
      <c r="A5" s="4" t="s">
        <v>1</v>
      </c>
      <c r="B5" s="3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6" activeCellId="0" sqref="F1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D1" s="1" t="s">
        <v>2</v>
      </c>
    </row>
    <row r="2" customFormat="false" ht="15" hidden="false" customHeight="false" outlineLevel="0" collapsed="false">
      <c r="B2" s="1"/>
      <c r="C2" s="1" t="n">
        <v>0</v>
      </c>
      <c r="D2" s="1" t="n">
        <v>1</v>
      </c>
      <c r="E2" s="1" t="n">
        <v>2</v>
      </c>
      <c r="F2" s="1" t="n">
        <v>3</v>
      </c>
      <c r="G2" s="1" t="s">
        <v>3</v>
      </c>
    </row>
    <row r="3" customFormat="false" ht="15" hidden="false" customHeight="false" outlineLevel="0" collapsed="false">
      <c r="A3" s="1" t="s">
        <v>4</v>
      </c>
      <c r="B3" s="1" t="n">
        <v>0</v>
      </c>
      <c r="C3" s="5" t="n">
        <v>2</v>
      </c>
      <c r="D3" s="5" t="n">
        <v>3</v>
      </c>
      <c r="E3" s="5" t="n">
        <v>0</v>
      </c>
      <c r="F3" s="5" t="n">
        <v>4</v>
      </c>
      <c r="G3" s="1"/>
    </row>
    <row r="4" customFormat="false" ht="15" hidden="false" customHeight="false" outlineLevel="0" collapsed="false">
      <c r="B4" s="1" t="n">
        <v>1</v>
      </c>
      <c r="C4" s="5" t="n">
        <v>0</v>
      </c>
      <c r="D4" s="5" t="n">
        <v>-1</v>
      </c>
      <c r="E4" s="5" t="n">
        <v>5</v>
      </c>
      <c r="F4" s="5" t="n">
        <v>1</v>
      </c>
      <c r="G4" s="1"/>
    </row>
    <row r="5" customFormat="false" ht="15" hidden="false" customHeight="false" outlineLevel="0" collapsed="false">
      <c r="B5" s="1" t="n">
        <v>2</v>
      </c>
      <c r="C5" s="5" t="n">
        <v>1</v>
      </c>
      <c r="D5" s="5" t="n">
        <v>3</v>
      </c>
      <c r="E5" s="5" t="n">
        <v>1</v>
      </c>
      <c r="F5" s="5" t="n">
        <v>2</v>
      </c>
      <c r="G5" s="1"/>
    </row>
    <row r="6" customFormat="false" ht="15" hidden="false" customHeight="false" outlineLevel="0" collapsed="false">
      <c r="B6" s="1" t="n">
        <v>3</v>
      </c>
      <c r="C6" s="5" t="n">
        <v>7</v>
      </c>
      <c r="D6" s="5" t="n">
        <v>6</v>
      </c>
      <c r="E6" s="5" t="n">
        <v>5</v>
      </c>
      <c r="F6" s="5" t="n">
        <v>4</v>
      </c>
      <c r="G6" s="1"/>
    </row>
    <row r="7" customFormat="false" ht="15" hidden="false" customHeight="false" outlineLevel="0" collapsed="false">
      <c r="B7" s="1" t="n">
        <v>4</v>
      </c>
      <c r="C7" s="5" t="n">
        <v>-5</v>
      </c>
      <c r="D7" s="5" t="n">
        <v>-3</v>
      </c>
      <c r="E7" s="5" t="n">
        <v>0</v>
      </c>
      <c r="F7" s="5" t="n">
        <v>3</v>
      </c>
      <c r="G7" s="1"/>
    </row>
    <row r="8" customFormat="false" ht="15" hidden="false" customHeight="false" outlineLevel="0" collapsed="false">
      <c r="B8" s="1" t="s">
        <v>5</v>
      </c>
      <c r="C8" s="1"/>
      <c r="D8" s="1"/>
      <c r="E8" s="1"/>
      <c r="F8" s="1"/>
      <c r="G8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U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9.1484375" defaultRowHeight="18.75" zeroHeight="false" outlineLevelRow="0" outlineLevelCol="0"/>
  <cols>
    <col collapsed="false" customWidth="false" hidden="false" outlineLevel="0" max="9" min="1" style="6" width="9.14"/>
    <col collapsed="false" customWidth="false" hidden="false" outlineLevel="0" max="11" min="10" style="7" width="9.14"/>
    <col collapsed="false" customWidth="true" hidden="false" outlineLevel="0" max="12" min="12" style="7" width="14.42"/>
    <col collapsed="false" customWidth="true" hidden="false" outlineLevel="0" max="13" min="13" style="7" width="11.43"/>
    <col collapsed="false" customWidth="false" hidden="false" outlineLevel="0" max="16384" min="14" style="6" width="9.14"/>
  </cols>
  <sheetData>
    <row r="4" customFormat="false" ht="18.75" hidden="false" customHeight="false" outlineLevel="0" collapsed="false">
      <c r="J4" s="8" t="s">
        <v>4</v>
      </c>
      <c r="K4" s="8" t="s">
        <v>2</v>
      </c>
      <c r="L4" s="8" t="s">
        <v>6</v>
      </c>
      <c r="M4" s="9"/>
      <c r="O4" s="10" t="n">
        <v>0</v>
      </c>
      <c r="P4" s="10" t="n">
        <v>1</v>
      </c>
      <c r="Q4" s="10" t="n">
        <v>2</v>
      </c>
      <c r="R4" s="10" t="n">
        <v>3</v>
      </c>
      <c r="S4" s="10" t="n">
        <v>4</v>
      </c>
      <c r="T4" s="10" t="n">
        <v>5</v>
      </c>
      <c r="U4" s="10" t="n">
        <v>6</v>
      </c>
    </row>
    <row r="5" customFormat="false" ht="20.25" hidden="false" customHeight="false" outlineLevel="0" collapsed="false">
      <c r="J5" s="11"/>
      <c r="K5" s="11"/>
      <c r="L5" s="12"/>
      <c r="M5" s="13"/>
      <c r="O5" s="14" t="n">
        <v>-2</v>
      </c>
      <c r="P5" s="14" t="n">
        <v>0</v>
      </c>
      <c r="Q5" s="14" t="n">
        <v>4</v>
      </c>
      <c r="R5" s="14" t="n">
        <v>-3</v>
      </c>
      <c r="S5" s="14" t="n">
        <v>2</v>
      </c>
      <c r="T5" s="14" t="n">
        <v>7</v>
      </c>
      <c r="U5" s="14" t="n">
        <v>1</v>
      </c>
    </row>
    <row r="6" customFormat="false" ht="18.75" hidden="false" customHeight="false" outlineLevel="0" collapsed="false">
      <c r="J6" s="11"/>
      <c r="K6" s="11"/>
      <c r="L6" s="12"/>
      <c r="M6" s="13"/>
      <c r="O6" s="15"/>
      <c r="P6" s="15"/>
      <c r="Q6" s="15"/>
      <c r="R6" s="15"/>
      <c r="S6" s="15"/>
      <c r="T6" s="15"/>
      <c r="U6" s="15"/>
    </row>
    <row r="7" customFormat="false" ht="18.75" hidden="false" customHeight="false" outlineLevel="0" collapsed="false">
      <c r="J7" s="11"/>
      <c r="K7" s="11"/>
      <c r="L7" s="12"/>
      <c r="M7" s="13"/>
    </row>
    <row r="8" customFormat="false" ht="18.75" hidden="false" customHeight="false" outlineLevel="0" collapsed="false">
      <c r="J8" s="11"/>
      <c r="K8" s="11"/>
      <c r="L8" s="12"/>
      <c r="M8" s="13"/>
    </row>
    <row r="9" customFormat="false" ht="18.75" hidden="false" customHeight="false" outlineLevel="0" collapsed="false">
      <c r="J9" s="11"/>
      <c r="K9" s="11"/>
      <c r="L9" s="12"/>
      <c r="M9" s="13"/>
    </row>
    <row r="10" customFormat="false" ht="18.75" hidden="false" customHeight="false" outlineLevel="0" collapsed="false">
      <c r="J10" s="11"/>
      <c r="K10" s="11"/>
      <c r="L10" s="12"/>
      <c r="M10" s="13"/>
    </row>
    <row r="11" customFormat="false" ht="18.75" hidden="false" customHeight="false" outlineLevel="0" collapsed="false">
      <c r="J11" s="11"/>
      <c r="K11" s="11"/>
      <c r="L11" s="12"/>
      <c r="M11" s="13"/>
    </row>
    <row r="12" customFormat="false" ht="18.75" hidden="false" customHeight="false" outlineLevel="0" collapsed="false">
      <c r="J12" s="11"/>
      <c r="K12" s="11"/>
      <c r="L12" s="12"/>
      <c r="M12" s="13"/>
    </row>
    <row r="13" customFormat="false" ht="18.75" hidden="false" customHeight="false" outlineLevel="0" collapsed="false">
      <c r="B13" s="15" t="n">
        <v>0</v>
      </c>
      <c r="C13" s="15" t="n">
        <v>1</v>
      </c>
      <c r="D13" s="15" t="n">
        <v>2</v>
      </c>
      <c r="E13" s="15" t="n">
        <v>3</v>
      </c>
      <c r="F13" s="15" t="n">
        <v>4</v>
      </c>
      <c r="G13" s="15" t="n">
        <v>5</v>
      </c>
      <c r="H13" s="15" t="n">
        <v>6</v>
      </c>
      <c r="J13" s="11"/>
      <c r="K13" s="11"/>
      <c r="L13" s="12"/>
      <c r="M13" s="13"/>
    </row>
    <row r="14" customFormat="false" ht="18.75" hidden="false" customHeight="false" outlineLevel="0" collapsed="false">
      <c r="A14" s="16" t="s">
        <v>7</v>
      </c>
      <c r="B14" s="17" t="n">
        <v>-2</v>
      </c>
      <c r="C14" s="17" t="n">
        <v>0</v>
      </c>
      <c r="D14" s="17" t="n">
        <v>4</v>
      </c>
      <c r="E14" s="17" t="n">
        <v>-3</v>
      </c>
      <c r="F14" s="17" t="n">
        <v>2</v>
      </c>
      <c r="G14" s="17" t="n">
        <v>7</v>
      </c>
      <c r="H14" s="17" t="n">
        <v>1</v>
      </c>
      <c r="J14" s="11"/>
      <c r="K14" s="11"/>
      <c r="L14" s="12"/>
      <c r="M14" s="13"/>
    </row>
    <row r="15" customFormat="false" ht="18.75" hidden="false" customHeight="false" outlineLevel="0" collapsed="false">
      <c r="A15" s="16"/>
      <c r="B15" s="17"/>
      <c r="C15" s="17"/>
      <c r="D15" s="17"/>
      <c r="E15" s="17"/>
      <c r="F15" s="17"/>
      <c r="G15" s="17"/>
      <c r="H15" s="17"/>
      <c r="J15" s="11"/>
      <c r="K15" s="11"/>
      <c r="L15" s="12"/>
      <c r="M15" s="13"/>
    </row>
    <row r="16" customFormat="false" ht="18.75" hidden="false" customHeight="false" outlineLevel="0" collapsed="false">
      <c r="J16" s="11"/>
      <c r="K16" s="11"/>
      <c r="L16" s="12"/>
      <c r="M16" s="13"/>
    </row>
    <row r="17" customFormat="false" ht="18.75" hidden="false" customHeight="false" outlineLevel="0" collapsed="false">
      <c r="B17" s="18" t="s">
        <v>8</v>
      </c>
      <c r="J17" s="11"/>
      <c r="K17" s="11"/>
      <c r="L17" s="12"/>
      <c r="M17" s="13"/>
    </row>
    <row r="18" customFormat="false" ht="18.75" hidden="false" customHeight="false" outlineLevel="0" collapsed="false">
      <c r="J18" s="11"/>
      <c r="K18" s="11"/>
      <c r="L18" s="12"/>
      <c r="M18" s="13"/>
    </row>
    <row r="19" customFormat="false" ht="18.75" hidden="false" customHeight="false" outlineLevel="0" collapsed="false">
      <c r="J19" s="11"/>
      <c r="K19" s="11"/>
      <c r="L19" s="12"/>
      <c r="M19" s="13"/>
    </row>
    <row r="20" customFormat="false" ht="18.75" hidden="false" customHeight="false" outlineLevel="0" collapsed="false">
      <c r="J20" s="11"/>
      <c r="K20" s="11"/>
      <c r="L20" s="12"/>
      <c r="M20" s="11"/>
    </row>
    <row r="21" customFormat="false" ht="18.75" hidden="false" customHeight="false" outlineLevel="0" collapsed="false">
      <c r="J21" s="11"/>
      <c r="K21" s="11"/>
      <c r="L21" s="12"/>
      <c r="M21" s="11"/>
    </row>
    <row r="22" customFormat="false" ht="18.75" hidden="false" customHeight="false" outlineLevel="0" collapsed="false">
      <c r="J22" s="11"/>
      <c r="K22" s="11"/>
      <c r="L22" s="12"/>
      <c r="M22" s="11"/>
    </row>
    <row r="23" customFormat="false" ht="18.75" hidden="false" customHeight="false" outlineLevel="0" collapsed="false">
      <c r="J23" s="11"/>
      <c r="K23" s="11"/>
      <c r="L23" s="11"/>
      <c r="M23" s="11"/>
    </row>
    <row r="24" customFormat="false" ht="18.75" hidden="false" customHeight="false" outlineLevel="0" collapsed="false">
      <c r="J24" s="11"/>
      <c r="K24" s="11"/>
      <c r="L24" s="11"/>
      <c r="M24" s="11"/>
    </row>
    <row r="25" customFormat="false" ht="18.75" hidden="false" customHeight="false" outlineLevel="0" collapsed="false">
      <c r="J25" s="11"/>
      <c r="K25" s="11"/>
      <c r="L25" s="11"/>
      <c r="M25" s="11"/>
    </row>
    <row r="37" customFormat="false" ht="18.75" hidden="false" customHeight="false" outlineLevel="0" collapsed="false">
      <c r="O37" s="19"/>
      <c r="P37" s="20"/>
    </row>
    <row r="38" customFormat="false" ht="18.75" hidden="false" customHeight="false" outlineLevel="0" collapsed="false">
      <c r="O38" s="7"/>
      <c r="P38" s="21"/>
    </row>
    <row r="39" customFormat="false" ht="18.75" hidden="false" customHeight="false" outlineLevel="0" collapsed="false">
      <c r="O39" s="7"/>
      <c r="P39" s="21"/>
    </row>
    <row r="40" customFormat="false" ht="18.75" hidden="false" customHeight="false" outlineLevel="0" collapsed="false">
      <c r="O40" s="7"/>
      <c r="P40" s="21"/>
    </row>
    <row r="41" customFormat="false" ht="18.75" hidden="false" customHeight="false" outlineLevel="0" collapsed="false">
      <c r="O41" s="7"/>
      <c r="P41" s="21"/>
    </row>
    <row r="42" customFormat="false" ht="18.75" hidden="false" customHeight="false" outlineLevel="0" collapsed="false">
      <c r="O42" s="7"/>
      <c r="P42" s="21"/>
    </row>
    <row r="43" customFormat="false" ht="18.75" hidden="false" customHeight="false" outlineLevel="0" collapsed="false">
      <c r="O43" s="7"/>
      <c r="P43" s="21"/>
    </row>
  </sheetData>
  <mergeCells count="8">
    <mergeCell ref="A14:A15"/>
    <mergeCell ref="B14:B15"/>
    <mergeCell ref="C14:C15"/>
    <mergeCell ref="D14:D15"/>
    <mergeCell ref="E14:E15"/>
    <mergeCell ref="F14:F15"/>
    <mergeCell ref="G14:G15"/>
    <mergeCell ref="H14:H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4" activeCellId="0" sqref="U14"/>
    </sheetView>
  </sheetViews>
  <sheetFormatPr defaultColWidth="8.6796875" defaultRowHeight="15" zeroHeight="false" outlineLevelRow="0" outlineLevelCol="0"/>
  <cols>
    <col collapsed="false" customWidth="true" hidden="false" outlineLevel="0" max="13" min="13" style="22" width="14.86"/>
  </cols>
  <sheetData>
    <row r="1" customFormat="false" ht="23.25" hidden="false" customHeight="false" outlineLevel="0" collapsed="false">
      <c r="B1" s="23" t="s">
        <v>9</v>
      </c>
      <c r="C1" s="23"/>
      <c r="D1" s="23"/>
      <c r="E1" s="23"/>
      <c r="F1" s="23"/>
    </row>
    <row r="4" customFormat="false" ht="18.75" hidden="false" customHeight="false" outlineLevel="0" collapsed="false">
      <c r="J4" s="8" t="s">
        <v>4</v>
      </c>
      <c r="K4" s="8" t="s">
        <v>10</v>
      </c>
      <c r="L4" s="8" t="s">
        <v>2</v>
      </c>
      <c r="M4" s="8" t="s">
        <v>11</v>
      </c>
      <c r="O4" s="15" t="n">
        <v>0</v>
      </c>
      <c r="P4" s="15" t="n">
        <v>1</v>
      </c>
      <c r="Q4" s="15" t="n">
        <v>2</v>
      </c>
      <c r="R4" s="15" t="n">
        <v>3</v>
      </c>
      <c r="S4" s="15" t="n">
        <v>4</v>
      </c>
      <c r="T4" s="15" t="n">
        <v>5</v>
      </c>
    </row>
    <row r="5" customFormat="false" ht="18.75" hidden="false" customHeight="false" outlineLevel="0" collapsed="false">
      <c r="J5" s="24" t="n">
        <v>0</v>
      </c>
      <c r="K5" s="24" t="n">
        <v>0</v>
      </c>
      <c r="L5" s="24" t="n">
        <v>1</v>
      </c>
      <c r="M5" s="25" t="s">
        <v>12</v>
      </c>
      <c r="O5" s="26" t="n">
        <v>-2</v>
      </c>
      <c r="P5" s="26" t="n">
        <v>0</v>
      </c>
      <c r="Q5" s="26" t="n">
        <v>4</v>
      </c>
      <c r="R5" s="26" t="n">
        <v>-3</v>
      </c>
      <c r="S5" s="26" t="n">
        <v>2</v>
      </c>
      <c r="T5" s="26" t="n">
        <v>7</v>
      </c>
      <c r="U5" s="6"/>
    </row>
    <row r="6" customFormat="false" ht="18.75" hidden="false" customHeight="false" outlineLevel="0" collapsed="false">
      <c r="J6" s="24"/>
      <c r="K6" s="24"/>
      <c r="L6" s="24" t="n">
        <v>2</v>
      </c>
      <c r="M6" s="25" t="s">
        <v>13</v>
      </c>
      <c r="O6" s="6"/>
      <c r="P6" s="6"/>
      <c r="Q6" s="6"/>
      <c r="R6" s="6"/>
    </row>
    <row r="7" customFormat="false" ht="18.75" hidden="false" customHeight="false" outlineLevel="0" collapsed="false">
      <c r="J7" s="24"/>
      <c r="K7" s="24" t="n">
        <v>3</v>
      </c>
      <c r="L7" s="24" t="n">
        <v>3</v>
      </c>
      <c r="M7" s="25" t="s">
        <v>14</v>
      </c>
      <c r="O7" s="6"/>
      <c r="P7" s="6"/>
      <c r="Q7" s="6"/>
      <c r="R7" s="6"/>
    </row>
    <row r="8" customFormat="false" ht="18.75" hidden="false" customHeight="false" outlineLevel="0" collapsed="false">
      <c r="J8" s="24"/>
      <c r="K8" s="24"/>
      <c r="L8" s="24" t="n">
        <v>4</v>
      </c>
      <c r="M8" s="25" t="s">
        <v>15</v>
      </c>
      <c r="O8" s="6"/>
      <c r="P8" s="6"/>
      <c r="Q8" s="6"/>
      <c r="R8" s="6"/>
    </row>
    <row r="9" customFormat="false" ht="18.75" hidden="false" customHeight="false" outlineLevel="0" collapsed="false">
      <c r="J9" s="24"/>
      <c r="K9" s="24"/>
      <c r="L9" s="24" t="n">
        <v>5</v>
      </c>
      <c r="M9" s="25" t="s">
        <v>16</v>
      </c>
      <c r="O9" s="6"/>
      <c r="P9" s="6"/>
      <c r="Q9" s="6"/>
      <c r="R9" s="6"/>
    </row>
    <row r="10" customFormat="false" ht="18.75" hidden="false" customHeight="false" outlineLevel="0" collapsed="false">
      <c r="J10" s="24"/>
      <c r="K10" s="24"/>
      <c r="L10" s="24" t="n">
        <v>6</v>
      </c>
      <c r="M10" s="25"/>
      <c r="N10" s="22" t="s">
        <v>17</v>
      </c>
      <c r="O10" s="27" t="n">
        <v>-3</v>
      </c>
      <c r="P10" s="26" t="n">
        <v>0</v>
      </c>
      <c r="Q10" s="26" t="n">
        <v>4</v>
      </c>
      <c r="R10" s="27" t="n">
        <v>-2</v>
      </c>
      <c r="S10" s="26" t="n">
        <v>2</v>
      </c>
      <c r="T10" s="26" t="n">
        <v>7</v>
      </c>
    </row>
    <row r="11" customFormat="false" ht="18.75" hidden="false" customHeight="false" outlineLevel="0" collapsed="false">
      <c r="J11" s="24" t="n">
        <v>1</v>
      </c>
      <c r="K11" s="24" t="n">
        <v>1</v>
      </c>
      <c r="L11" s="24" t="n">
        <v>2</v>
      </c>
      <c r="M11" s="25" t="s">
        <v>18</v>
      </c>
    </row>
    <row r="12" customFormat="false" ht="18.75" hidden="false" customHeight="false" outlineLevel="0" collapsed="false">
      <c r="J12" s="24"/>
      <c r="K12" s="24" t="n">
        <v>3</v>
      </c>
      <c r="L12" s="24" t="n">
        <v>3</v>
      </c>
      <c r="M12" s="25" t="s">
        <v>19</v>
      </c>
    </row>
    <row r="13" customFormat="false" ht="18.75" hidden="false" customHeight="false" outlineLevel="0" collapsed="false">
      <c r="J13" s="24"/>
      <c r="K13" s="24"/>
      <c r="L13" s="24" t="n">
        <v>4</v>
      </c>
      <c r="M13" s="25" t="s">
        <v>20</v>
      </c>
    </row>
    <row r="14" customFormat="false" ht="18.75" hidden="false" customHeight="false" outlineLevel="0" collapsed="false">
      <c r="J14" s="24"/>
      <c r="K14" s="24"/>
      <c r="L14" s="24" t="n">
        <v>5</v>
      </c>
      <c r="M14" s="25" t="s">
        <v>21</v>
      </c>
    </row>
    <row r="15" customFormat="false" ht="18.75" hidden="false" customHeight="false" outlineLevel="0" collapsed="false">
      <c r="J15" s="24"/>
      <c r="K15" s="24"/>
      <c r="L15" s="24" t="n">
        <v>6</v>
      </c>
      <c r="M15" s="25"/>
      <c r="N15" s="22" t="s">
        <v>22</v>
      </c>
      <c r="O15" s="26" t="n">
        <v>-3</v>
      </c>
      <c r="P15" s="27" t="n">
        <v>-2</v>
      </c>
      <c r="Q15" s="26" t="n">
        <v>4</v>
      </c>
      <c r="R15" s="27" t="n">
        <v>0</v>
      </c>
      <c r="S15" s="26" t="n">
        <v>2</v>
      </c>
      <c r="T15" s="26" t="n">
        <v>7</v>
      </c>
    </row>
    <row r="16" customFormat="false" ht="18.75" hidden="false" customHeight="false" outlineLevel="0" collapsed="false">
      <c r="A16" s="6"/>
      <c r="B16" s="15" t="n">
        <v>0</v>
      </c>
      <c r="C16" s="15" t="n">
        <v>1</v>
      </c>
      <c r="D16" s="15" t="n">
        <v>2</v>
      </c>
      <c r="E16" s="15" t="n">
        <v>3</v>
      </c>
      <c r="F16" s="15" t="n">
        <v>4</v>
      </c>
      <c r="G16" s="15" t="n">
        <v>5</v>
      </c>
      <c r="J16" s="24" t="n">
        <v>2</v>
      </c>
      <c r="K16" s="24" t="n">
        <v>2</v>
      </c>
      <c r="L16" s="24" t="n">
        <v>3</v>
      </c>
      <c r="M16" s="25" t="s">
        <v>23</v>
      </c>
    </row>
    <row r="17" customFormat="false" ht="18.75" hidden="false" customHeight="false" outlineLevel="0" collapsed="false">
      <c r="A17" s="16" t="s">
        <v>24</v>
      </c>
      <c r="B17" s="17" t="n">
        <v>-2</v>
      </c>
      <c r="C17" s="17" t="n">
        <v>0</v>
      </c>
      <c r="D17" s="17" t="n">
        <v>4</v>
      </c>
      <c r="E17" s="17" t="n">
        <v>-3</v>
      </c>
      <c r="F17" s="17" t="n">
        <v>2</v>
      </c>
      <c r="G17" s="17" t="n">
        <v>7</v>
      </c>
      <c r="J17" s="24"/>
      <c r="K17" s="24"/>
      <c r="L17" s="24" t="n">
        <v>4</v>
      </c>
      <c r="M17" s="25" t="s">
        <v>25</v>
      </c>
    </row>
    <row r="18" customFormat="false" ht="17.35" hidden="false" customHeight="false" outlineLevel="0" collapsed="false">
      <c r="A18" s="16"/>
      <c r="B18" s="17"/>
      <c r="C18" s="17"/>
      <c r="D18" s="17"/>
      <c r="E18" s="17"/>
      <c r="F18" s="17"/>
      <c r="G18" s="17"/>
      <c r="J18" s="24"/>
      <c r="K18" s="24"/>
      <c r="L18" s="24" t="n">
        <v>5</v>
      </c>
      <c r="M18" s="25" t="s">
        <v>26</v>
      </c>
    </row>
    <row r="19" customFormat="false" ht="17.35" hidden="false" customHeight="false" outlineLevel="0" collapsed="false">
      <c r="J19" s="24"/>
      <c r="K19" s="24"/>
      <c r="L19" s="24" t="n">
        <v>6</v>
      </c>
      <c r="M19" s="25"/>
      <c r="N19" s="0" t="s">
        <v>27</v>
      </c>
      <c r="O19" s="26" t="n">
        <v>-3</v>
      </c>
      <c r="P19" s="26" t="n">
        <v>0</v>
      </c>
      <c r="Q19" s="28" t="n">
        <v>0</v>
      </c>
      <c r="R19" s="27" t="n">
        <v>4</v>
      </c>
      <c r="S19" s="26" t="n">
        <v>2</v>
      </c>
      <c r="T19" s="26" t="n">
        <v>7</v>
      </c>
    </row>
    <row r="20" customFormat="false" ht="17.35" hidden="false" customHeight="false" outlineLevel="0" collapsed="false">
      <c r="B20" s="18" t="s">
        <v>28</v>
      </c>
      <c r="H20" s="15"/>
      <c r="J20" s="24" t="n">
        <v>3</v>
      </c>
      <c r="K20" s="24" t="n">
        <v>3</v>
      </c>
      <c r="L20" s="24" t="n">
        <v>4</v>
      </c>
      <c r="M20" s="25" t="s">
        <v>29</v>
      </c>
    </row>
    <row r="21" customFormat="false" ht="17.35" hidden="false" customHeight="false" outlineLevel="0" collapsed="false">
      <c r="H21" s="29"/>
      <c r="J21" s="24"/>
      <c r="K21" s="24"/>
      <c r="L21" s="24" t="n">
        <v>5</v>
      </c>
      <c r="M21" s="25" t="s">
        <v>30</v>
      </c>
    </row>
    <row r="22" customFormat="false" ht="17.35" hidden="false" customHeight="false" outlineLevel="0" collapsed="false">
      <c r="H22" s="29"/>
      <c r="J22" s="24"/>
      <c r="K22" s="24"/>
      <c r="L22" s="24"/>
      <c r="M22" s="25"/>
      <c r="N22" s="0" t="s">
        <v>31</v>
      </c>
      <c r="O22" s="26" t="n">
        <v>-2</v>
      </c>
      <c r="P22" s="26" t="n">
        <v>0</v>
      </c>
      <c r="Q22" s="26" t="n">
        <v>4</v>
      </c>
      <c r="R22" s="27" t="n">
        <v>2</v>
      </c>
      <c r="S22" s="28" t="n">
        <v>4</v>
      </c>
      <c r="T22" s="26" t="n">
        <v>7</v>
      </c>
    </row>
    <row r="23" customFormat="false" ht="17.35" hidden="false" customHeight="false" outlineLevel="0" collapsed="false">
      <c r="J23" s="24"/>
      <c r="K23" s="24"/>
      <c r="L23" s="24"/>
      <c r="M23" s="25"/>
    </row>
    <row r="24" customFormat="false" ht="17.35" hidden="false" customHeight="false" outlineLevel="0" collapsed="false">
      <c r="J24" s="24"/>
      <c r="K24" s="24"/>
      <c r="L24" s="24"/>
      <c r="M24" s="25"/>
    </row>
    <row r="25" customFormat="false" ht="17.35" hidden="false" customHeight="false" outlineLevel="0" collapsed="false">
      <c r="J25" s="24"/>
      <c r="K25" s="24"/>
      <c r="L25" s="24"/>
      <c r="M25" s="25"/>
      <c r="O25" s="28" t="n">
        <v>-3</v>
      </c>
      <c r="P25" s="28" t="n">
        <v>-2</v>
      </c>
      <c r="Q25" s="28" t="n">
        <v>0</v>
      </c>
      <c r="R25" s="28" t="n">
        <v>2</v>
      </c>
      <c r="S25" s="28" t="n">
        <v>4</v>
      </c>
      <c r="T25" s="28" t="n">
        <v>7</v>
      </c>
    </row>
    <row r="26" customFormat="false" ht="17.35" hidden="false" customHeight="false" outlineLevel="0" collapsed="false">
      <c r="J26" s="24"/>
      <c r="K26" s="24"/>
      <c r="L26" s="24"/>
      <c r="M26" s="25"/>
    </row>
    <row r="27" customFormat="false" ht="18.75" hidden="false" customHeight="false" outlineLevel="0" collapsed="false"/>
    <row r="28" customFormat="false" ht="18.75" hidden="false" customHeight="false" outlineLevel="0" collapsed="false"/>
    <row r="29" customFormat="false" ht="18.75" hidden="false" customHeight="false" outlineLevel="0" collapsed="false"/>
    <row r="30" customFormat="false" ht="18.75" hidden="false" customHeight="false" outlineLevel="0" collapsed="false"/>
    <row r="31" customFormat="false" ht="18.75" hidden="false" customHeight="false" outlineLevel="0" collapsed="false"/>
    <row r="32" customFormat="false" ht="18.75" hidden="false" customHeight="false" outlineLevel="0" collapsed="false"/>
    <row r="33" customFormat="false" ht="18.75" hidden="false" customHeight="false" outlineLevel="0" collapsed="false">
      <c r="J33" s="24"/>
    </row>
    <row r="34" customFormat="false" ht="18.75" hidden="false" customHeight="false" outlineLevel="0" collapsed="false">
      <c r="J34" s="24"/>
    </row>
    <row r="35" customFormat="false" ht="18.75" hidden="false" customHeight="false" outlineLevel="0" collapsed="false">
      <c r="J35" s="24"/>
    </row>
    <row r="36" customFormat="false" ht="18.75" hidden="false" customHeight="false" outlineLevel="0" collapsed="false">
      <c r="J36" s="24"/>
    </row>
    <row r="37" customFormat="false" ht="18.75" hidden="false" customHeight="false" outlineLevel="0" collapsed="false">
      <c r="J37" s="30"/>
    </row>
    <row r="38" customFormat="false" ht="18.75" hidden="false" customHeight="false" outlineLevel="0" collapsed="false"/>
    <row r="39" customFormat="false" ht="18.75" hidden="false" customHeight="false" outlineLevel="0" collapsed="false"/>
    <row r="40" customFormat="false" ht="18.75" hidden="false" customHeight="false" outlineLevel="0" collapsed="false"/>
    <row r="41" customFormat="false" ht="18.75" hidden="false" customHeight="false" outlineLevel="0" collapsed="false"/>
    <row r="42" customFormat="false" ht="18.75" hidden="false" customHeight="false" outlineLevel="0" collapsed="false"/>
  </sheetData>
  <mergeCells count="9">
    <mergeCell ref="B1:F1"/>
    <mergeCell ref="A17:A18"/>
    <mergeCell ref="B17:B18"/>
    <mergeCell ref="C17:C18"/>
    <mergeCell ref="D17:D18"/>
    <mergeCell ref="E17:E18"/>
    <mergeCell ref="F17:F18"/>
    <mergeCell ref="G17:G18"/>
    <mergeCell ref="H21:H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U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ColWidth="8.6796875" defaultRowHeight="15" zeroHeight="false" outlineLevelRow="0" outlineLevelCol="0"/>
  <cols>
    <col collapsed="false" customWidth="true" hidden="false" outlineLevel="0" max="11" min="11" style="22" width="10.85"/>
    <col collapsed="false" customWidth="true" hidden="false" outlineLevel="0" max="13" min="13" style="22" width="17.71"/>
  </cols>
  <sheetData>
    <row r="4" customFormat="false" ht="18.75" hidden="false" customHeight="false" outlineLevel="0" collapsed="false">
      <c r="J4" s="8" t="s">
        <v>4</v>
      </c>
      <c r="K4" s="8" t="s">
        <v>32</v>
      </c>
      <c r="L4" s="8" t="s">
        <v>2</v>
      </c>
      <c r="M4" s="8" t="s">
        <v>33</v>
      </c>
      <c r="O4" s="15" t="n">
        <v>0</v>
      </c>
      <c r="P4" s="15" t="n">
        <v>1</v>
      </c>
      <c r="Q4" s="15" t="n">
        <v>2</v>
      </c>
      <c r="R4" s="15" t="n">
        <v>3</v>
      </c>
      <c r="S4" s="15" t="n">
        <v>4</v>
      </c>
      <c r="T4" s="15" t="n">
        <v>5</v>
      </c>
    </row>
    <row r="5" customFormat="false" ht="18.75" hidden="false" customHeight="false" outlineLevel="0" collapsed="false">
      <c r="J5" s="24" t="n">
        <v>1</v>
      </c>
      <c r="K5" s="24" t="n">
        <v>0</v>
      </c>
      <c r="L5" s="24" t="n">
        <v>0</v>
      </c>
      <c r="M5" s="25" t="s">
        <v>34</v>
      </c>
      <c r="O5" s="26" t="n">
        <v>-2</v>
      </c>
      <c r="P5" s="26" t="n">
        <v>0</v>
      </c>
      <c r="Q5" s="26" t="n">
        <v>4</v>
      </c>
      <c r="R5" s="26" t="n">
        <v>-3</v>
      </c>
      <c r="S5" s="26" t="n">
        <v>2</v>
      </c>
      <c r="T5" s="26" t="n">
        <v>7</v>
      </c>
      <c r="U5" s="6"/>
    </row>
    <row r="6" customFormat="false" ht="18.75" hidden="false" customHeight="false" outlineLevel="0" collapsed="false">
      <c r="J6" s="24" t="n">
        <v>2</v>
      </c>
      <c r="K6" s="24" t="n">
        <v>4</v>
      </c>
      <c r="L6" s="24" t="n">
        <v>1</v>
      </c>
      <c r="M6" s="25" t="s">
        <v>35</v>
      </c>
      <c r="O6" s="31"/>
      <c r="P6" s="32"/>
      <c r="Q6" s="33"/>
      <c r="R6" s="32"/>
    </row>
    <row r="7" customFormat="false" ht="18.75" hidden="false" customHeight="false" outlineLevel="0" collapsed="false">
      <c r="J7" s="24" t="n">
        <v>3</v>
      </c>
      <c r="K7" s="24" t="n">
        <v>-3</v>
      </c>
      <c r="L7" s="24" t="n">
        <v>2</v>
      </c>
      <c r="M7" s="25" t="s">
        <v>36</v>
      </c>
      <c r="O7" s="31"/>
      <c r="P7" s="32"/>
      <c r="Q7" s="34" t="n">
        <v>-3</v>
      </c>
      <c r="R7" s="35" t="n">
        <v>4</v>
      </c>
      <c r="S7" s="31"/>
      <c r="T7" s="31"/>
    </row>
    <row r="8" customFormat="false" ht="18.75" hidden="false" customHeight="false" outlineLevel="0" collapsed="false">
      <c r="J8" s="24"/>
      <c r="K8" s="24"/>
      <c r="L8" s="24" t="n">
        <v>1</v>
      </c>
      <c r="M8" s="25" t="s">
        <v>37</v>
      </c>
      <c r="O8" s="31" t="n">
        <v>-2</v>
      </c>
      <c r="P8" s="34" t="n">
        <v>-3</v>
      </c>
      <c r="Q8" s="35" t="n">
        <v>0</v>
      </c>
      <c r="R8" s="32" t="n">
        <v>4</v>
      </c>
      <c r="S8" s="31" t="n">
        <v>2</v>
      </c>
      <c r="T8" s="31" t="n">
        <v>7</v>
      </c>
    </row>
    <row r="9" customFormat="false" ht="18.75" hidden="false" customHeight="false" outlineLevel="0" collapsed="false">
      <c r="J9" s="24"/>
      <c r="K9" s="24"/>
      <c r="L9" s="24" t="n">
        <v>0</v>
      </c>
      <c r="M9" s="25" t="s">
        <v>38</v>
      </c>
      <c r="O9" s="36" t="n">
        <v>-3</v>
      </c>
      <c r="P9" s="35" t="n">
        <v>-2</v>
      </c>
      <c r="Q9" s="32"/>
      <c r="R9" s="32"/>
      <c r="S9" s="31"/>
      <c r="T9" s="31"/>
    </row>
    <row r="10" customFormat="false" ht="18.75" hidden="false" customHeight="false" outlineLevel="0" collapsed="false">
      <c r="J10" s="37"/>
      <c r="K10" s="37"/>
      <c r="L10" s="37" t="n">
        <v>-1</v>
      </c>
      <c r="M10" s="38" t="b">
        <f aca="false">-2 &gt; -3</f>
        <v>1</v>
      </c>
      <c r="O10" s="33"/>
      <c r="P10" s="32"/>
      <c r="Q10" s="32"/>
      <c r="R10" s="32"/>
    </row>
    <row r="11" customFormat="false" ht="18.75" hidden="false" customHeight="false" outlineLevel="0" collapsed="false">
      <c r="J11" s="24" t="n">
        <v>4</v>
      </c>
      <c r="K11" s="24" t="n">
        <v>2</v>
      </c>
      <c r="L11" s="24" t="n">
        <v>3</v>
      </c>
      <c r="M11" s="25" t="s">
        <v>39</v>
      </c>
      <c r="O11" s="36" t="n">
        <v>-3</v>
      </c>
      <c r="P11" s="34" t="n">
        <v>-2</v>
      </c>
      <c r="Q11" s="34" t="n">
        <v>0</v>
      </c>
      <c r="R11" s="34" t="n">
        <v>2</v>
      </c>
      <c r="S11" s="35" t="n">
        <v>4</v>
      </c>
      <c r="T11" s="36" t="n">
        <v>7</v>
      </c>
    </row>
    <row r="12" customFormat="false" ht="18.75" hidden="false" customHeight="false" outlineLevel="0" collapsed="false">
      <c r="A12" s="6"/>
      <c r="B12" s="15" t="n">
        <v>0</v>
      </c>
      <c r="C12" s="15" t="n">
        <v>1</v>
      </c>
      <c r="D12" s="15" t="n">
        <v>2</v>
      </c>
      <c r="E12" s="15" t="n">
        <v>3</v>
      </c>
      <c r="F12" s="15" t="n">
        <v>4</v>
      </c>
      <c r="G12" s="15" t="n">
        <v>5</v>
      </c>
      <c r="J12" s="24" t="n">
        <v>5</v>
      </c>
      <c r="K12" s="24" t="n">
        <v>7</v>
      </c>
      <c r="L12" s="24" t="n">
        <v>4</v>
      </c>
      <c r="M12" s="25" t="s">
        <v>40</v>
      </c>
      <c r="O12" s="36" t="n">
        <v>-3</v>
      </c>
      <c r="P12" s="34" t="n">
        <v>-2</v>
      </c>
      <c r="Q12" s="34" t="n">
        <v>0</v>
      </c>
      <c r="R12" s="35" t="n">
        <v>2</v>
      </c>
      <c r="S12" s="36" t="n">
        <v>4</v>
      </c>
      <c r="T12" s="36" t="n">
        <v>7</v>
      </c>
    </row>
    <row r="13" customFormat="false" ht="18.75" hidden="false" customHeight="false" outlineLevel="0" collapsed="false">
      <c r="A13" s="16" t="s">
        <v>24</v>
      </c>
      <c r="B13" s="17" t="n">
        <v>-2</v>
      </c>
      <c r="C13" s="17" t="n">
        <v>0</v>
      </c>
      <c r="D13" s="17" t="n">
        <v>4</v>
      </c>
      <c r="E13" s="17" t="n">
        <v>-3</v>
      </c>
      <c r="F13" s="17" t="n">
        <v>2</v>
      </c>
      <c r="G13" s="17" t="n">
        <v>7</v>
      </c>
      <c r="J13" s="24"/>
      <c r="K13" s="24"/>
      <c r="L13" s="24"/>
      <c r="M13" s="25"/>
    </row>
    <row r="14" customFormat="false" ht="18.75" hidden="false" customHeight="false" outlineLevel="0" collapsed="false">
      <c r="A14" s="16"/>
      <c r="B14" s="17"/>
      <c r="C14" s="17"/>
      <c r="D14" s="17"/>
      <c r="E14" s="17"/>
      <c r="F14" s="17"/>
      <c r="G14" s="17"/>
      <c r="J14" s="24"/>
      <c r="K14" s="24"/>
    </row>
    <row r="15" customFormat="false" ht="18.75" hidden="false" customHeight="false" outlineLevel="0" collapsed="false"/>
    <row r="16" customFormat="false" ht="18.75" hidden="false" customHeight="false" outlineLevel="0" collapsed="false">
      <c r="B16" s="18" t="s">
        <v>28</v>
      </c>
    </row>
    <row r="17" customFormat="false" ht="18.75" hidden="false" customHeight="false" outlineLevel="0" collapsed="false"/>
    <row r="18" customFormat="false" ht="18.75" hidden="false" customHeight="false" outlineLevel="0" collapsed="false"/>
    <row r="19" customFormat="false" ht="18.75" hidden="false" customHeight="false" outlineLevel="0" collapsed="false"/>
    <row r="20" customFormat="false" ht="18.75" hidden="false" customHeight="false" outlineLevel="0" collapsed="false"/>
    <row r="21" customFormat="false" ht="18.75" hidden="false" customHeight="false" outlineLevel="0" collapsed="false">
      <c r="H21" s="29"/>
    </row>
    <row r="22" customFormat="false" ht="18.75" hidden="false" customHeight="false" outlineLevel="0" collapsed="false">
      <c r="H22" s="29"/>
    </row>
    <row r="23" customFormat="false" ht="18.75" hidden="false" customHeight="false" outlineLevel="0" collapsed="false"/>
    <row r="24" customFormat="false" ht="18.75" hidden="false" customHeight="false" outlineLevel="0" collapsed="false"/>
    <row r="25" customFormat="false" ht="18.75" hidden="false" customHeight="false" outlineLevel="0" collapsed="false"/>
    <row r="26" customFormat="false" ht="18.75" hidden="false" customHeight="false" outlineLevel="0" collapsed="false"/>
    <row r="27" customFormat="false" ht="18.75" hidden="false" customHeight="false" outlineLevel="0" collapsed="false"/>
    <row r="28" customFormat="false" ht="18.75" hidden="false" customHeight="false" outlineLevel="0" collapsed="false"/>
    <row r="29" customFormat="false" ht="18.75" hidden="false" customHeight="false" outlineLevel="0" collapsed="false"/>
    <row r="30" customFormat="false" ht="18.75" hidden="false" customHeight="false" outlineLevel="0" collapsed="false"/>
    <row r="31" customFormat="false" ht="18.75" hidden="false" customHeight="false" outlineLevel="0" collapsed="false"/>
    <row r="32" customFormat="false" ht="18.75" hidden="false" customHeight="false" outlineLevel="0" collapsed="false"/>
    <row r="33" customFormat="false" ht="18.75" hidden="false" customHeight="false" outlineLevel="0" collapsed="false"/>
    <row r="34" customFormat="false" ht="18.75" hidden="false" customHeight="false" outlineLevel="0" collapsed="false"/>
    <row r="35" customFormat="false" ht="18.75" hidden="false" customHeight="false" outlineLevel="0" collapsed="false"/>
    <row r="36" customFormat="false" ht="18.75" hidden="false" customHeight="false" outlineLevel="0" collapsed="false">
      <c r="J36" s="15"/>
    </row>
    <row r="37" customFormat="false" ht="18.75" hidden="false" customHeight="false" outlineLevel="0" collapsed="false">
      <c r="J37" s="6"/>
    </row>
    <row r="38" customFormat="false" ht="18.75" hidden="false" customHeight="false" outlineLevel="0" collapsed="false"/>
    <row r="39" customFormat="false" ht="18.75" hidden="false" customHeight="false" outlineLevel="0" collapsed="false"/>
    <row r="40" customFormat="false" ht="18.75" hidden="false" customHeight="false" outlineLevel="0" collapsed="false"/>
    <row r="41" customFormat="false" ht="18.75" hidden="false" customHeight="false" outlineLevel="0" collapsed="false"/>
    <row r="42" customFormat="false" ht="18.75" hidden="false" customHeight="false" outlineLevel="0" collapsed="false"/>
  </sheetData>
  <mergeCells count="8">
    <mergeCell ref="A13:A14"/>
    <mergeCell ref="B13:B14"/>
    <mergeCell ref="C13:C14"/>
    <mergeCell ref="D13:D14"/>
    <mergeCell ref="E13:E14"/>
    <mergeCell ref="F13:F14"/>
    <mergeCell ref="G13:G14"/>
    <mergeCell ref="H21:H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9.1484375" defaultRowHeight="14.25" zeroHeight="false" outlineLevelRow="0" outlineLevelCol="0"/>
  <cols>
    <col collapsed="false" customWidth="true" hidden="false" outlineLevel="0" max="1" min="1" style="39" width="6.14"/>
    <col collapsed="false" customWidth="false" hidden="false" outlineLevel="0" max="4" min="2" style="39" width="9.14"/>
    <col collapsed="false" customWidth="true" hidden="false" outlineLevel="0" max="5" min="5" style="39" width="15.29"/>
    <col collapsed="false" customWidth="false" hidden="false" outlineLevel="0" max="16384" min="6" style="39" width="9.14"/>
  </cols>
  <sheetData>
    <row r="1" customFormat="false" ht="27.75" hidden="false" customHeight="false" outlineLevel="0" collapsed="false">
      <c r="A1" s="40" t="s">
        <v>41</v>
      </c>
      <c r="B1" s="40"/>
      <c r="C1" s="40"/>
    </row>
    <row r="2" customFormat="false" ht="23.25" hidden="false" customHeight="false" outlineLevel="0" collapsed="false">
      <c r="A2" s="40"/>
      <c r="B2" s="40"/>
      <c r="C2" s="40"/>
    </row>
    <row r="3" customFormat="false" ht="15.75" hidden="false" customHeight="true" outlineLevel="0" collapsed="false">
      <c r="A3" s="41" t="s">
        <v>24</v>
      </c>
      <c r="B3" s="41" t="n">
        <v>3</v>
      </c>
      <c r="C3" s="40"/>
      <c r="D3" s="41" t="s">
        <v>42</v>
      </c>
      <c r="E3" s="41" t="n">
        <v>3</v>
      </c>
    </row>
    <row r="4" customFormat="false" ht="15.75" hidden="false" customHeight="true" outlineLevel="0" collapsed="false">
      <c r="A4" s="41" t="s">
        <v>43</v>
      </c>
      <c r="B4" s="41" t="n">
        <v>18</v>
      </c>
      <c r="C4" s="40"/>
    </row>
    <row r="5" customFormat="false" ht="15.75" hidden="false" customHeight="true" outlineLevel="0" collapsed="false">
      <c r="A5" s="41" t="s">
        <v>44</v>
      </c>
      <c r="B5" s="41" t="n">
        <v>-5</v>
      </c>
      <c r="C5" s="40"/>
    </row>
    <row r="6" customFormat="false" ht="15" hidden="false" customHeight="false" outlineLevel="0" collapsed="false"/>
    <row r="7" customFormat="false" ht="24" hidden="false" customHeight="false" outlineLevel="0" collapsed="false">
      <c r="A7" s="42" t="s">
        <v>45</v>
      </c>
      <c r="B7" s="43" t="s">
        <v>46</v>
      </c>
      <c r="C7" s="44" t="s">
        <v>47</v>
      </c>
      <c r="D7" s="45" t="s">
        <v>48</v>
      </c>
      <c r="E7" s="46" t="s">
        <v>49</v>
      </c>
    </row>
    <row r="8" customFormat="false" ht="14.25" hidden="false" customHeight="false" outlineLevel="0" collapsed="false">
      <c r="A8" s="47" t="n">
        <v>1</v>
      </c>
      <c r="B8" s="48" t="n">
        <f aca="false">$B$3*POWER(A8,2)</f>
        <v>3</v>
      </c>
      <c r="C8" s="49" t="n">
        <f aca="false">$B$4*A8</f>
        <v>18</v>
      </c>
      <c r="D8" s="50" t="n">
        <f aca="false">B8+C8+$B$5</f>
        <v>16</v>
      </c>
      <c r="E8" s="51" t="n">
        <f aca="false">$E$3*POWER(A8,2)</f>
        <v>3</v>
      </c>
    </row>
    <row r="9" customFormat="false" ht="14.25" hidden="false" customHeight="false" outlineLevel="0" collapsed="false">
      <c r="A9" s="47" t="n">
        <v>2</v>
      </c>
      <c r="B9" s="48" t="n">
        <f aca="false">$B$3*POWER(A9,2)</f>
        <v>12</v>
      </c>
      <c r="C9" s="49" t="n">
        <f aca="false">$B$4*A9</f>
        <v>36</v>
      </c>
      <c r="D9" s="50" t="n">
        <f aca="false">B9+C9+$B$5</f>
        <v>43</v>
      </c>
      <c r="E9" s="51" t="n">
        <f aca="false">$E$3*POWER(A9,2)</f>
        <v>12</v>
      </c>
    </row>
    <row r="10" customFormat="false" ht="14.25" hidden="false" customHeight="false" outlineLevel="0" collapsed="false">
      <c r="A10" s="47" t="n">
        <v>3</v>
      </c>
      <c r="B10" s="48" t="n">
        <f aca="false">$B$3*POWER(A10,2)</f>
        <v>27</v>
      </c>
      <c r="C10" s="49" t="n">
        <f aca="false">$B$4*A10</f>
        <v>54</v>
      </c>
      <c r="D10" s="50" t="n">
        <f aca="false">B10+C10+$B$5</f>
        <v>76</v>
      </c>
      <c r="E10" s="51" t="n">
        <f aca="false">$E$3*POWER(A10,2)</f>
        <v>27</v>
      </c>
    </row>
    <row r="11" customFormat="false" ht="14.25" hidden="false" customHeight="false" outlineLevel="0" collapsed="false">
      <c r="A11" s="47" t="n">
        <v>4</v>
      </c>
      <c r="B11" s="48" t="n">
        <f aca="false">$B$3*POWER(A11,2)</f>
        <v>48</v>
      </c>
      <c r="C11" s="49" t="n">
        <f aca="false">$B$4*A11</f>
        <v>72</v>
      </c>
      <c r="D11" s="50" t="n">
        <f aca="false">B11+C11+$B$5</f>
        <v>115</v>
      </c>
      <c r="E11" s="51" t="n">
        <f aca="false">$E$3*POWER(A11,2)</f>
        <v>48</v>
      </c>
    </row>
    <row r="12" customFormat="false" ht="14.25" hidden="false" customHeight="false" outlineLevel="0" collapsed="false">
      <c r="A12" s="47" t="n">
        <v>5</v>
      </c>
      <c r="B12" s="48" t="n">
        <f aca="false">$B$3*POWER(A12,2)</f>
        <v>75</v>
      </c>
      <c r="C12" s="49" t="n">
        <f aca="false">$B$4*A12</f>
        <v>90</v>
      </c>
      <c r="D12" s="50" t="n">
        <f aca="false">B12+C12+$B$5</f>
        <v>160</v>
      </c>
      <c r="E12" s="51" t="n">
        <f aca="false">$E$3*POWER(A12,2)</f>
        <v>75</v>
      </c>
    </row>
    <row r="13" customFormat="false" ht="14.25" hidden="false" customHeight="false" outlineLevel="0" collapsed="false">
      <c r="A13" s="47" t="n">
        <v>6</v>
      </c>
      <c r="B13" s="48" t="n">
        <f aca="false">$B$3*POWER(A13,2)</f>
        <v>108</v>
      </c>
      <c r="C13" s="49" t="n">
        <f aca="false">$B$4*A13</f>
        <v>108</v>
      </c>
      <c r="D13" s="50" t="n">
        <f aca="false">B13+C13+$B$5</f>
        <v>211</v>
      </c>
      <c r="E13" s="51" t="n">
        <f aca="false">$E$3*POWER(A13,2)</f>
        <v>108</v>
      </c>
    </row>
    <row r="14" customFormat="false" ht="14.25" hidden="false" customHeight="false" outlineLevel="0" collapsed="false">
      <c r="A14" s="47" t="n">
        <v>7</v>
      </c>
      <c r="B14" s="48" t="n">
        <f aca="false">$B$3*POWER(A14,2)</f>
        <v>147</v>
      </c>
      <c r="C14" s="49" t="n">
        <f aca="false">$B$4*A14</f>
        <v>126</v>
      </c>
      <c r="D14" s="50" t="n">
        <f aca="false">B14+C14+$B$5</f>
        <v>268</v>
      </c>
      <c r="E14" s="51" t="n">
        <f aca="false">$E$3*POWER(A14,2)</f>
        <v>147</v>
      </c>
    </row>
    <row r="15" customFormat="false" ht="14.25" hidden="false" customHeight="false" outlineLevel="0" collapsed="false">
      <c r="A15" s="47" t="n">
        <v>8</v>
      </c>
      <c r="B15" s="48" t="n">
        <f aca="false">$B$3*POWER(A15,2)</f>
        <v>192</v>
      </c>
      <c r="C15" s="49" t="n">
        <f aca="false">$B$4*A15</f>
        <v>144</v>
      </c>
      <c r="D15" s="50" t="n">
        <f aca="false">B15+C15+$B$5</f>
        <v>331</v>
      </c>
      <c r="E15" s="51" t="n">
        <f aca="false">$E$3*POWER(A15,2)</f>
        <v>192</v>
      </c>
    </row>
    <row r="16" customFormat="false" ht="14.25" hidden="false" customHeight="false" outlineLevel="0" collapsed="false">
      <c r="A16" s="47" t="n">
        <v>9</v>
      </c>
      <c r="B16" s="48" t="n">
        <f aca="false">$B$3*POWER(A16,2)</f>
        <v>243</v>
      </c>
      <c r="C16" s="49" t="n">
        <f aca="false">$B$4*A16</f>
        <v>162</v>
      </c>
      <c r="D16" s="50" t="n">
        <f aca="false">B16+C16+$B$5</f>
        <v>400</v>
      </c>
      <c r="E16" s="51" t="n">
        <f aca="false">$E$3*POWER(A16,2)</f>
        <v>243</v>
      </c>
    </row>
    <row r="17" customFormat="false" ht="14.25" hidden="false" customHeight="false" outlineLevel="0" collapsed="false">
      <c r="A17" s="47" t="n">
        <v>10</v>
      </c>
      <c r="B17" s="48" t="n">
        <f aca="false">$B$3*POWER(A17,2)</f>
        <v>300</v>
      </c>
      <c r="C17" s="49" t="n">
        <f aca="false">$B$4*A17</f>
        <v>180</v>
      </c>
      <c r="D17" s="50" t="n">
        <f aca="false">B17+C17+$B$5</f>
        <v>475</v>
      </c>
      <c r="E17" s="51" t="n">
        <f aca="false">$E$3*POWER(A17,2)</f>
        <v>300</v>
      </c>
    </row>
    <row r="18" customFormat="false" ht="14.25" hidden="false" customHeight="false" outlineLevel="0" collapsed="false">
      <c r="A18" s="47" t="n">
        <v>11</v>
      </c>
      <c r="B18" s="48" t="n">
        <f aca="false">$B$3*POWER(A18,2)</f>
        <v>363</v>
      </c>
      <c r="C18" s="49" t="n">
        <f aca="false">$B$4*A18</f>
        <v>198</v>
      </c>
      <c r="D18" s="50" t="n">
        <f aca="false">B18+C18+$B$5</f>
        <v>556</v>
      </c>
      <c r="E18" s="51" t="n">
        <f aca="false">$E$3*POWER(A18,2)</f>
        <v>363</v>
      </c>
    </row>
    <row r="19" customFormat="false" ht="14.25" hidden="false" customHeight="false" outlineLevel="0" collapsed="false">
      <c r="A19" s="47" t="n">
        <v>12</v>
      </c>
      <c r="B19" s="48" t="n">
        <f aca="false">$B$3*POWER(A19,2)</f>
        <v>432</v>
      </c>
      <c r="C19" s="49" t="n">
        <f aca="false">$B$4*A19</f>
        <v>216</v>
      </c>
      <c r="D19" s="50" t="n">
        <f aca="false">B19+C19+$B$5</f>
        <v>643</v>
      </c>
      <c r="E19" s="51" t="n">
        <f aca="false">$E$3*POWER(A19,2)</f>
        <v>432</v>
      </c>
    </row>
    <row r="20" customFormat="false" ht="14.25" hidden="false" customHeight="false" outlineLevel="0" collapsed="false">
      <c r="A20" s="47" t="n">
        <v>13</v>
      </c>
      <c r="B20" s="48" t="n">
        <f aca="false">$B$3*POWER(A20,2)</f>
        <v>507</v>
      </c>
      <c r="C20" s="49" t="n">
        <f aca="false">$B$4*A20</f>
        <v>234</v>
      </c>
      <c r="D20" s="50" t="n">
        <f aca="false">B20+C20+$B$5</f>
        <v>736</v>
      </c>
      <c r="E20" s="51" t="n">
        <f aca="false">$E$3*POWER(A20,2)</f>
        <v>507</v>
      </c>
    </row>
    <row r="21" customFormat="false" ht="14.25" hidden="false" customHeight="false" outlineLevel="0" collapsed="false">
      <c r="A21" s="47" t="n">
        <v>14</v>
      </c>
      <c r="B21" s="48" t="n">
        <f aca="false">$B$3*POWER(A21,2)</f>
        <v>588</v>
      </c>
      <c r="C21" s="49" t="n">
        <f aca="false">$B$4*A21</f>
        <v>252</v>
      </c>
      <c r="D21" s="50" t="n">
        <f aca="false">B21+C21+$B$5</f>
        <v>835</v>
      </c>
      <c r="E21" s="51" t="n">
        <f aca="false">$E$3*POWER(A21,2)</f>
        <v>588</v>
      </c>
    </row>
    <row r="22" customFormat="false" ht="14.25" hidden="false" customHeight="false" outlineLevel="0" collapsed="false">
      <c r="A22" s="47" t="n">
        <v>15</v>
      </c>
      <c r="B22" s="48" t="n">
        <f aca="false">$B$3*POWER(A22,2)</f>
        <v>675</v>
      </c>
      <c r="C22" s="49" t="n">
        <f aca="false">$B$4*A22</f>
        <v>270</v>
      </c>
      <c r="D22" s="50" t="n">
        <f aca="false">B22+C22+$B$5</f>
        <v>940</v>
      </c>
      <c r="E22" s="51" t="n">
        <f aca="false">$E$3*POWER(A22,2)</f>
        <v>675</v>
      </c>
    </row>
    <row r="23" customFormat="false" ht="14.25" hidden="false" customHeight="false" outlineLevel="0" collapsed="false">
      <c r="A23" s="47" t="n">
        <v>16</v>
      </c>
      <c r="B23" s="48" t="n">
        <f aca="false">$B$3*POWER(A23,2)</f>
        <v>768</v>
      </c>
      <c r="C23" s="49" t="n">
        <f aca="false">$B$4*A23</f>
        <v>288</v>
      </c>
      <c r="D23" s="50" t="n">
        <f aca="false">B23+C23+$B$5</f>
        <v>1051</v>
      </c>
      <c r="E23" s="51" t="n">
        <f aca="false">$E$3*POWER(A23,2)</f>
        <v>768</v>
      </c>
    </row>
    <row r="24" customFormat="false" ht="14.25" hidden="false" customHeight="false" outlineLevel="0" collapsed="false">
      <c r="A24" s="47" t="n">
        <v>17</v>
      </c>
      <c r="B24" s="48" t="n">
        <f aca="false">$B$3*POWER(A24,2)</f>
        <v>867</v>
      </c>
      <c r="C24" s="49" t="n">
        <f aca="false">$B$4*A24</f>
        <v>306</v>
      </c>
      <c r="D24" s="50" t="n">
        <f aca="false">B24+C24+$B$5</f>
        <v>1168</v>
      </c>
      <c r="E24" s="51" t="n">
        <f aca="false">$E$3*POWER(A24,2)</f>
        <v>867</v>
      </c>
    </row>
    <row r="25" customFormat="false" ht="14.25" hidden="false" customHeight="false" outlineLevel="0" collapsed="false">
      <c r="A25" s="47" t="n">
        <v>18</v>
      </c>
      <c r="B25" s="48" t="n">
        <f aca="false">$B$3*POWER(A25,2)</f>
        <v>972</v>
      </c>
      <c r="C25" s="49" t="n">
        <f aca="false">$B$4*A25</f>
        <v>324</v>
      </c>
      <c r="D25" s="50" t="n">
        <f aca="false">B25+C25+$B$5</f>
        <v>1291</v>
      </c>
      <c r="E25" s="51" t="n">
        <f aca="false">$E$3*POWER(A25,2)</f>
        <v>972</v>
      </c>
    </row>
    <row r="26" customFormat="false" ht="14.25" hidden="false" customHeight="false" outlineLevel="0" collapsed="false">
      <c r="A26" s="47" t="n">
        <v>19</v>
      </c>
      <c r="B26" s="48" t="n">
        <f aca="false">$B$3*POWER(A26,2)</f>
        <v>1083</v>
      </c>
      <c r="C26" s="49" t="n">
        <f aca="false">$B$4*A26</f>
        <v>342</v>
      </c>
      <c r="D26" s="50" t="n">
        <f aca="false">B26+C26+$B$5</f>
        <v>1420</v>
      </c>
      <c r="E26" s="51" t="n">
        <f aca="false">$E$3*POWER(A26,2)</f>
        <v>1083</v>
      </c>
    </row>
    <row r="27" customFormat="false" ht="14.25" hidden="false" customHeight="false" outlineLevel="0" collapsed="false">
      <c r="A27" s="47" t="n">
        <v>20</v>
      </c>
      <c r="B27" s="48" t="n">
        <f aca="false">$B$3*POWER(A27,2)</f>
        <v>1200</v>
      </c>
      <c r="C27" s="49" t="n">
        <f aca="false">$B$4*A27</f>
        <v>360</v>
      </c>
      <c r="D27" s="50" t="n">
        <f aca="false">B27+C27+$B$5</f>
        <v>1555</v>
      </c>
      <c r="E27" s="51" t="n">
        <f aca="false">$E$3*POWER(A27,2)</f>
        <v>1200</v>
      </c>
    </row>
    <row r="28" customFormat="false" ht="14.25" hidden="false" customHeight="false" outlineLevel="0" collapsed="false">
      <c r="A28" s="47" t="n">
        <v>21</v>
      </c>
      <c r="B28" s="48" t="n">
        <f aca="false">$B$3*POWER(A28,2)</f>
        <v>1323</v>
      </c>
      <c r="C28" s="49" t="n">
        <f aca="false">$B$4*A28</f>
        <v>378</v>
      </c>
      <c r="D28" s="50" t="n">
        <f aca="false">B28+C28+$B$5</f>
        <v>1696</v>
      </c>
      <c r="E28" s="51" t="n">
        <f aca="false">$E$3*POWER(A28,2)</f>
        <v>1323</v>
      </c>
    </row>
    <row r="29" customFormat="false" ht="14.25" hidden="false" customHeight="false" outlineLevel="0" collapsed="false">
      <c r="A29" s="47" t="n">
        <v>22</v>
      </c>
      <c r="B29" s="48" t="n">
        <f aca="false">$B$3*POWER(A29,2)</f>
        <v>1452</v>
      </c>
      <c r="C29" s="49" t="n">
        <f aca="false">$B$4*A29</f>
        <v>396</v>
      </c>
      <c r="D29" s="50" t="n">
        <f aca="false">B29+C29+$B$5</f>
        <v>1843</v>
      </c>
      <c r="E29" s="51" t="n">
        <f aca="false">$E$3*POWER(A29,2)</f>
        <v>1452</v>
      </c>
    </row>
    <row r="30" customFormat="false" ht="14.25" hidden="false" customHeight="false" outlineLevel="0" collapsed="false">
      <c r="A30" s="47" t="n">
        <v>23</v>
      </c>
      <c r="B30" s="48" t="n">
        <f aca="false">$B$3*POWER(A30,2)</f>
        <v>1587</v>
      </c>
      <c r="C30" s="49" t="n">
        <f aca="false">$B$4*A30</f>
        <v>414</v>
      </c>
      <c r="D30" s="50" t="n">
        <f aca="false">B30+C30+$B$5</f>
        <v>1996</v>
      </c>
      <c r="E30" s="51" t="n">
        <f aca="false">$E$3*POWER(A30,2)</f>
        <v>1587</v>
      </c>
    </row>
    <row r="31" customFormat="false" ht="14.25" hidden="false" customHeight="false" outlineLevel="0" collapsed="false">
      <c r="A31" s="47" t="n">
        <v>24</v>
      </c>
      <c r="B31" s="48" t="n">
        <f aca="false">$B$3*POWER(A31,2)</f>
        <v>1728</v>
      </c>
      <c r="C31" s="49" t="n">
        <f aca="false">$B$4*A31</f>
        <v>432</v>
      </c>
      <c r="D31" s="50" t="n">
        <f aca="false">B31+C31+$B$5</f>
        <v>2155</v>
      </c>
      <c r="E31" s="51" t="n">
        <f aca="false">$E$3*POWER(A31,2)</f>
        <v>1728</v>
      </c>
    </row>
    <row r="32" customFormat="false" ht="15" hidden="false" customHeight="false" outlineLevel="0" collapsed="false">
      <c r="A32" s="52" t="n">
        <v>25</v>
      </c>
      <c r="B32" s="48" t="n">
        <f aca="false">$B$3*POWER(A32,2)</f>
        <v>1875</v>
      </c>
      <c r="C32" s="49" t="n">
        <f aca="false">$B$4*A32</f>
        <v>450</v>
      </c>
      <c r="D32" s="50" t="n">
        <f aca="false">B32+C32+$B$5</f>
        <v>2320</v>
      </c>
      <c r="E32" s="51" t="n">
        <f aca="false">$E$3*POWER(A32,2)</f>
        <v>1875</v>
      </c>
    </row>
    <row r="33" customFormat="false" ht="14.25" hidden="false" customHeight="false" outlineLevel="0" collapsed="false">
      <c r="A33" s="47" t="n">
        <v>26</v>
      </c>
      <c r="B33" s="48" t="n">
        <f aca="false">$B$3*POWER(A33,2)</f>
        <v>2028</v>
      </c>
      <c r="C33" s="49" t="n">
        <f aca="false">$B$4*A33</f>
        <v>468</v>
      </c>
      <c r="D33" s="50" t="n">
        <f aca="false">B33+C33+$B$5</f>
        <v>2491</v>
      </c>
      <c r="E33" s="51" t="n">
        <f aca="false">$E$3*POWER(A33,2)</f>
        <v>2028</v>
      </c>
    </row>
    <row r="34" customFormat="false" ht="15" hidden="false" customHeight="false" outlineLevel="0" collapsed="false">
      <c r="A34" s="52" t="n">
        <v>27</v>
      </c>
      <c r="B34" s="48" t="n">
        <f aca="false">$B$3*POWER(A34,2)</f>
        <v>2187</v>
      </c>
      <c r="C34" s="49" t="n">
        <f aca="false">$B$4*A34</f>
        <v>486</v>
      </c>
      <c r="D34" s="50" t="n">
        <f aca="false">B34+C34+$B$5</f>
        <v>2668</v>
      </c>
      <c r="E34" s="51" t="n">
        <f aca="false">$E$3*POWER(A34,2)</f>
        <v>2187</v>
      </c>
    </row>
    <row r="35" customFormat="false" ht="14.25" hidden="false" customHeight="false" outlineLevel="0" collapsed="false">
      <c r="A35" s="47" t="n">
        <v>28</v>
      </c>
      <c r="B35" s="48" t="n">
        <f aca="false">$B$3*POWER(A35,2)</f>
        <v>2352</v>
      </c>
      <c r="C35" s="49" t="n">
        <f aca="false">$B$4*A35</f>
        <v>504</v>
      </c>
      <c r="D35" s="50" t="n">
        <f aca="false">B35+C35+$B$5</f>
        <v>2851</v>
      </c>
      <c r="E35" s="51" t="n">
        <f aca="false">$E$3*POWER(A35,2)</f>
        <v>2352</v>
      </c>
    </row>
    <row r="36" customFormat="false" ht="15" hidden="false" customHeight="false" outlineLevel="0" collapsed="false">
      <c r="A36" s="52" t="n">
        <v>29</v>
      </c>
      <c r="B36" s="48" t="n">
        <f aca="false">$B$3*POWER(A36,2)</f>
        <v>2523</v>
      </c>
      <c r="C36" s="49" t="n">
        <f aca="false">$B$4*A36</f>
        <v>522</v>
      </c>
      <c r="D36" s="50" t="n">
        <f aca="false">B36+C36+$B$5</f>
        <v>3040</v>
      </c>
      <c r="E36" s="51" t="n">
        <f aca="false">$E$3*POWER(A36,2)</f>
        <v>2523</v>
      </c>
    </row>
    <row r="37" customFormat="false" ht="14.25" hidden="false" customHeight="false" outlineLevel="0" collapsed="false">
      <c r="A37" s="47" t="n">
        <v>30</v>
      </c>
      <c r="B37" s="48" t="n">
        <f aca="false">$B$3*POWER(A37,2)</f>
        <v>2700</v>
      </c>
      <c r="C37" s="49" t="n">
        <f aca="false">$B$4*A37</f>
        <v>540</v>
      </c>
      <c r="D37" s="50" t="n">
        <f aca="false">B37+C37+$B$5</f>
        <v>3235</v>
      </c>
      <c r="E37" s="51" t="n">
        <f aca="false">$E$3*POWER(A37,2)</f>
        <v>2700</v>
      </c>
    </row>
    <row r="38" customFormat="false" ht="15" hidden="false" customHeight="false" outlineLevel="0" collapsed="false">
      <c r="A38" s="52" t="n">
        <v>31</v>
      </c>
      <c r="B38" s="48" t="n">
        <f aca="false">$B$3*POWER(A38,2)</f>
        <v>2883</v>
      </c>
      <c r="C38" s="49" t="n">
        <f aca="false">$B$4*A38</f>
        <v>558</v>
      </c>
      <c r="D38" s="50" t="n">
        <f aca="false">B38+C38+$B$5</f>
        <v>3436</v>
      </c>
      <c r="E38" s="51" t="n">
        <f aca="false">$E$3*POWER(A38,2)</f>
        <v>2883</v>
      </c>
    </row>
    <row r="39" customFormat="false" ht="14.25" hidden="false" customHeight="false" outlineLevel="0" collapsed="false">
      <c r="A39" s="47" t="n">
        <v>32</v>
      </c>
      <c r="B39" s="48" t="n">
        <f aca="false">$B$3*POWER(A39,2)</f>
        <v>3072</v>
      </c>
      <c r="C39" s="49" t="n">
        <f aca="false">$B$4*A39</f>
        <v>576</v>
      </c>
      <c r="D39" s="50" t="n">
        <f aca="false">B39+C39+$B$5</f>
        <v>3643</v>
      </c>
      <c r="E39" s="51" t="n">
        <f aca="false">$E$3*POWER(A39,2)</f>
        <v>3072</v>
      </c>
    </row>
    <row r="40" customFormat="false" ht="15" hidden="false" customHeight="false" outlineLevel="0" collapsed="false">
      <c r="A40" s="52" t="n">
        <v>33</v>
      </c>
      <c r="B40" s="48" t="n">
        <f aca="false">$B$3*POWER(A40,2)</f>
        <v>3267</v>
      </c>
      <c r="C40" s="49" t="n">
        <f aca="false">$B$4*A40</f>
        <v>594</v>
      </c>
      <c r="D40" s="50" t="n">
        <f aca="false">B40+C40+$B$5</f>
        <v>3856</v>
      </c>
      <c r="E40" s="51" t="n">
        <f aca="false">$E$3*POWER(A40,2)</f>
        <v>3267</v>
      </c>
    </row>
    <row r="41" customFormat="false" ht="14.25" hidden="false" customHeight="false" outlineLevel="0" collapsed="false">
      <c r="A41" s="47" t="n">
        <v>34</v>
      </c>
      <c r="B41" s="48" t="n">
        <f aca="false">$B$3*POWER(A41,2)</f>
        <v>3468</v>
      </c>
      <c r="C41" s="49" t="n">
        <f aca="false">$B$4*A41</f>
        <v>612</v>
      </c>
      <c r="D41" s="50" t="n">
        <f aca="false">B41+C41+$B$5</f>
        <v>4075</v>
      </c>
      <c r="E41" s="51" t="n">
        <f aca="false">$E$3*POWER(A41,2)</f>
        <v>3468</v>
      </c>
    </row>
    <row r="42" customFormat="false" ht="15" hidden="false" customHeight="false" outlineLevel="0" collapsed="false">
      <c r="A42" s="52" t="n">
        <v>35</v>
      </c>
      <c r="B42" s="48" t="n">
        <f aca="false">$B$3*POWER(A42,2)</f>
        <v>3675</v>
      </c>
      <c r="C42" s="49" t="n">
        <f aca="false">$B$4*A42</f>
        <v>630</v>
      </c>
      <c r="D42" s="50" t="n">
        <f aca="false">B42+C42+$B$5</f>
        <v>4300</v>
      </c>
      <c r="E42" s="51" t="n">
        <f aca="false">$E$3*POWER(A42,2)</f>
        <v>3675</v>
      </c>
    </row>
    <row r="43" customFormat="false" ht="14.25" hidden="false" customHeight="false" outlineLevel="0" collapsed="false">
      <c r="A43" s="47" t="n">
        <v>36</v>
      </c>
      <c r="B43" s="48" t="n">
        <f aca="false">$B$3*POWER(A43,2)</f>
        <v>3888</v>
      </c>
      <c r="C43" s="49" t="n">
        <f aca="false">$B$4*A43</f>
        <v>648</v>
      </c>
      <c r="D43" s="50" t="n">
        <f aca="false">B43+C43+$B$5</f>
        <v>4531</v>
      </c>
      <c r="E43" s="51" t="n">
        <f aca="false">$E$3*POWER(A43,2)</f>
        <v>3888</v>
      </c>
    </row>
    <row r="44" customFormat="false" ht="15" hidden="false" customHeight="false" outlineLevel="0" collapsed="false">
      <c r="A44" s="52" t="n">
        <v>37</v>
      </c>
      <c r="B44" s="48" t="n">
        <f aca="false">$B$3*POWER(A44,2)</f>
        <v>4107</v>
      </c>
      <c r="C44" s="49" t="n">
        <f aca="false">$B$4*A44</f>
        <v>666</v>
      </c>
      <c r="D44" s="50" t="n">
        <f aca="false">B44+C44+$B$5</f>
        <v>4768</v>
      </c>
      <c r="E44" s="51" t="n">
        <f aca="false">$E$3*POWER(A44,2)</f>
        <v>4107</v>
      </c>
    </row>
    <row r="45" customFormat="false" ht="14.25" hidden="false" customHeight="false" outlineLevel="0" collapsed="false">
      <c r="A45" s="47" t="n">
        <v>38</v>
      </c>
      <c r="B45" s="48" t="n">
        <f aca="false">$B$3*POWER(A45,2)</f>
        <v>4332</v>
      </c>
      <c r="C45" s="49" t="n">
        <f aca="false">$B$4*A45</f>
        <v>684</v>
      </c>
      <c r="D45" s="50" t="n">
        <f aca="false">B45+C45+$B$5</f>
        <v>5011</v>
      </c>
      <c r="E45" s="51" t="n">
        <f aca="false">$E$3*POWER(A45,2)</f>
        <v>4332</v>
      </c>
    </row>
    <row r="46" customFormat="false" ht="15" hidden="false" customHeight="false" outlineLevel="0" collapsed="false">
      <c r="A46" s="52" t="n">
        <v>39</v>
      </c>
      <c r="B46" s="48" t="n">
        <f aca="false">$B$3*POWER(A46,2)</f>
        <v>4563</v>
      </c>
      <c r="C46" s="49" t="n">
        <f aca="false">$B$4*A46</f>
        <v>702</v>
      </c>
      <c r="D46" s="50" t="n">
        <f aca="false">B46+C46+$B$5</f>
        <v>5260</v>
      </c>
      <c r="E46" s="51" t="n">
        <f aca="false">$E$3*POWER(A46,2)</f>
        <v>4563</v>
      </c>
    </row>
    <row r="47" customFormat="false" ht="14.25" hidden="false" customHeight="false" outlineLevel="0" collapsed="false">
      <c r="A47" s="47" t="n">
        <v>40</v>
      </c>
      <c r="B47" s="48" t="n">
        <f aca="false">$B$3*POWER(A47,2)</f>
        <v>4800</v>
      </c>
      <c r="C47" s="49" t="n">
        <f aca="false">$B$4*A47</f>
        <v>720</v>
      </c>
      <c r="D47" s="50" t="n">
        <f aca="false">B47+C47+$B$5</f>
        <v>5515</v>
      </c>
      <c r="E47" s="51" t="n">
        <f aca="false">$E$3*POWER(A47,2)</f>
        <v>4800</v>
      </c>
    </row>
    <row r="48" customFormat="false" ht="15" hidden="false" customHeight="false" outlineLevel="0" collapsed="false">
      <c r="A48" s="52" t="n">
        <v>41</v>
      </c>
      <c r="B48" s="48" t="n">
        <f aca="false">$B$3*POWER(A48,2)</f>
        <v>5043</v>
      </c>
      <c r="C48" s="49" t="n">
        <f aca="false">$B$4*A48</f>
        <v>738</v>
      </c>
      <c r="D48" s="50" t="n">
        <f aca="false">B48+C48+$B$5</f>
        <v>5776</v>
      </c>
      <c r="E48" s="51" t="n">
        <f aca="false">$E$3*POWER(A48,2)</f>
        <v>5043</v>
      </c>
    </row>
    <row r="49" customFormat="false" ht="14.25" hidden="false" customHeight="false" outlineLevel="0" collapsed="false">
      <c r="A49" s="47" t="n">
        <v>42</v>
      </c>
      <c r="B49" s="48" t="n">
        <f aca="false">$B$3*POWER(A49,2)</f>
        <v>5292</v>
      </c>
      <c r="C49" s="49" t="n">
        <f aca="false">$B$4*A49</f>
        <v>756</v>
      </c>
      <c r="D49" s="50" t="n">
        <f aca="false">B49+C49+$B$5</f>
        <v>6043</v>
      </c>
      <c r="E49" s="51" t="n">
        <f aca="false">$E$3*POWER(A49,2)</f>
        <v>5292</v>
      </c>
    </row>
    <row r="50" customFormat="false" ht="15" hidden="false" customHeight="false" outlineLevel="0" collapsed="false">
      <c r="A50" s="52" t="n">
        <v>43</v>
      </c>
      <c r="B50" s="48" t="n">
        <f aca="false">$B$3*POWER(A50,2)</f>
        <v>5547</v>
      </c>
      <c r="C50" s="49" t="n">
        <f aca="false">$B$4*A50</f>
        <v>774</v>
      </c>
      <c r="D50" s="50" t="n">
        <f aca="false">B50+C50+$B$5</f>
        <v>6316</v>
      </c>
      <c r="E50" s="51" t="n">
        <f aca="false">$E$3*POWER(A50,2)</f>
        <v>5547</v>
      </c>
    </row>
    <row r="51" customFormat="false" ht="14.25" hidden="false" customHeight="false" outlineLevel="0" collapsed="false">
      <c r="A51" s="47" t="n">
        <v>44</v>
      </c>
      <c r="B51" s="48" t="n">
        <f aca="false">$B$3*POWER(A51,2)</f>
        <v>5808</v>
      </c>
      <c r="C51" s="49" t="n">
        <f aca="false">$B$4*A51</f>
        <v>792</v>
      </c>
      <c r="D51" s="50" t="n">
        <f aca="false">B51+C51+$B$5</f>
        <v>6595</v>
      </c>
      <c r="E51" s="51" t="n">
        <f aca="false">$E$3*POWER(A51,2)</f>
        <v>5808</v>
      </c>
    </row>
    <row r="52" customFormat="false" ht="15" hidden="false" customHeight="false" outlineLevel="0" collapsed="false">
      <c r="A52" s="52" t="n">
        <v>45</v>
      </c>
      <c r="B52" s="48" t="n">
        <f aca="false">$B$3*POWER(A52,2)</f>
        <v>6075</v>
      </c>
      <c r="C52" s="49" t="n">
        <f aca="false">$B$4*A52</f>
        <v>810</v>
      </c>
      <c r="D52" s="50" t="n">
        <f aca="false">B52+C52+$B$5</f>
        <v>6880</v>
      </c>
      <c r="E52" s="51" t="n">
        <f aca="false">$E$3*POWER(A52,2)</f>
        <v>6075</v>
      </c>
    </row>
    <row r="53" customFormat="false" ht="14.25" hidden="false" customHeight="false" outlineLevel="0" collapsed="false">
      <c r="A53" s="47" t="n">
        <v>46</v>
      </c>
      <c r="B53" s="48" t="n">
        <f aca="false">$B$3*POWER(A53,2)</f>
        <v>6348</v>
      </c>
      <c r="C53" s="49" t="n">
        <f aca="false">$B$4*A53</f>
        <v>828</v>
      </c>
      <c r="D53" s="50" t="n">
        <f aca="false">B53+C53+$B$5</f>
        <v>7171</v>
      </c>
      <c r="E53" s="51" t="n">
        <f aca="false">$E$3*POWER(A53,2)</f>
        <v>6348</v>
      </c>
    </row>
    <row r="54" customFormat="false" ht="15" hidden="false" customHeight="false" outlineLevel="0" collapsed="false">
      <c r="A54" s="52" t="n">
        <v>47</v>
      </c>
      <c r="B54" s="48" t="n">
        <f aca="false">$B$3*POWER(A54,2)</f>
        <v>6627</v>
      </c>
      <c r="C54" s="49" t="n">
        <f aca="false">$B$4*A54</f>
        <v>846</v>
      </c>
      <c r="D54" s="50" t="n">
        <f aca="false">B54+C54+$B$5</f>
        <v>7468</v>
      </c>
      <c r="E54" s="51" t="n">
        <f aca="false">$E$3*POWER(A54,2)</f>
        <v>6627</v>
      </c>
    </row>
    <row r="55" customFormat="false" ht="14.25" hidden="false" customHeight="false" outlineLevel="0" collapsed="false">
      <c r="A55" s="47" t="n">
        <v>48</v>
      </c>
      <c r="B55" s="48" t="n">
        <f aca="false">$B$3*POWER(A55,2)</f>
        <v>6912</v>
      </c>
      <c r="C55" s="49" t="n">
        <f aca="false">$B$4*A55</f>
        <v>864</v>
      </c>
      <c r="D55" s="50" t="n">
        <f aca="false">B55+C55+$B$5</f>
        <v>7771</v>
      </c>
      <c r="E55" s="51" t="n">
        <f aca="false">$E$3*POWER(A55,2)</f>
        <v>6912</v>
      </c>
    </row>
    <row r="56" customFormat="false" ht="15" hidden="false" customHeight="false" outlineLevel="0" collapsed="false">
      <c r="A56" s="52" t="n">
        <v>49</v>
      </c>
      <c r="B56" s="48" t="n">
        <f aca="false">$B$3*POWER(A56,2)</f>
        <v>7203</v>
      </c>
      <c r="C56" s="49" t="n">
        <f aca="false">$B$4*A56</f>
        <v>882</v>
      </c>
      <c r="D56" s="50" t="n">
        <f aca="false">B56+C56+$B$5</f>
        <v>8080</v>
      </c>
      <c r="E56" s="51" t="n">
        <f aca="false">$E$3*POWER(A56,2)</f>
        <v>7203</v>
      </c>
    </row>
    <row r="57" customFormat="false" ht="14.25" hidden="false" customHeight="false" outlineLevel="0" collapsed="false">
      <c r="A57" s="47" t="n">
        <v>50</v>
      </c>
      <c r="B57" s="53" t="n">
        <f aca="false">$B$3*POWER(A57,2)</f>
        <v>7500</v>
      </c>
      <c r="C57" s="49" t="n">
        <f aca="false">$B$4*A57</f>
        <v>900</v>
      </c>
      <c r="D57" s="50" t="n">
        <f aca="false">B57+C57+$B$5</f>
        <v>8395</v>
      </c>
      <c r="E57" s="51" t="n">
        <f aca="false">$E$3*POWER(A57,2)</f>
        <v>7500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Komputer</dc:creator>
  <dc:description/>
  <dc:language>pl-PL</dc:language>
  <cp:lastModifiedBy/>
  <dcterms:modified xsi:type="dcterms:W3CDTF">2023-03-20T20:40:24Z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