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Linus" sheetId="3" r:id="rId6"/>
    <sheet state="visible" name="Oscar" sheetId="4" r:id="rId7"/>
    <sheet state="visible" name="Hannes" sheetId="5" r:id="rId8"/>
    <sheet state="visible" name="Johan" sheetId="6" r:id="rId9"/>
    <sheet state="visible" name="Zacka" sheetId="7" r:id="rId10"/>
    <sheet state="visible" name="Thomas" sheetId="8" r:id="rId11"/>
    <sheet state="visible" name="Summering AktivitetsTid" sheetId="9" r:id="rId12"/>
    <sheet state="hidden" name="P7" sheetId="10" r:id="rId13"/>
    <sheet state="hidden" name="P8" sheetId="11" r:id="rId14"/>
    <sheet state="hidden" name="p9" sheetId="12" r:id="rId15"/>
    <sheet state="hidden" name="P10" sheetId="13" r:id="rId16"/>
    <sheet state="visible" name="Summering GruppTid" sheetId="14" r:id="rId17"/>
  </sheets>
  <definedNames/>
  <calcPr/>
  <extLst>
    <ext uri="GoogleSheetsCustomDataVersion1">
      <go:sheetsCustomData xmlns:go="http://customooxmlschemas.google.com/" r:id="rId18" roundtripDataSignature="AMtx7mi2hYdBi08+W9mZPtKFQe+RTy3iCQ=="/>
    </ext>
  </extLst>
</workbook>
</file>

<file path=xl/sharedStrings.xml><?xml version="1.0" encoding="utf-8"?>
<sst xmlns="http://schemas.openxmlformats.org/spreadsheetml/2006/main" count="446" uniqueCount="136">
  <si>
    <t>Basplan</t>
  </si>
  <si>
    <t>Projekt:</t>
  </si>
  <si>
    <t>Projektgrupp: 13/Powerpuffpinglorna</t>
  </si>
  <si>
    <t>Datum: 2022-09-29</t>
  </si>
  <si>
    <t>Granskad:</t>
  </si>
  <si>
    <t>Beställare: Anders Nilsson</t>
  </si>
  <si>
    <t>Version: 1.0</t>
  </si>
  <si>
    <t>Johan Klasen - 2022-09-29</t>
  </si>
  <si>
    <t>Kurs: TSEA29</t>
  </si>
  <si>
    <t>Utfärdare: Linus Thorsell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</si>
  <si>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</si>
  <si>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</si>
  <si>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</si>
  <si>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</si>
  <si>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</si>
  <si>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</si>
  <si>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</si>
  <si>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</si>
  <si>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</t>
  </si>
  <si>
    <t>O</t>
  </si>
  <si>
    <t>T</t>
  </si>
  <si>
    <t>0.1</t>
  </si>
  <si>
    <t>Teknisk dokumentation</t>
  </si>
  <si>
    <t>Alla</t>
  </si>
  <si>
    <t>M</t>
  </si>
  <si>
    <t>E</t>
  </si>
  <si>
    <t>0.2</t>
  </si>
  <si>
    <t>Möten och tidsrapporter</t>
  </si>
  <si>
    <t>N</t>
  </si>
  <si>
    <t>0.3</t>
  </si>
  <si>
    <t>Designspecifikation</t>
  </si>
  <si>
    <t>0.4</t>
  </si>
  <si>
    <t>Användarhandledning</t>
  </si>
  <si>
    <t>A</t>
  </si>
  <si>
    <t>0.5</t>
  </si>
  <si>
    <t>Efterstudie</t>
  </si>
  <si>
    <t>-</t>
  </si>
  <si>
    <t>P</t>
  </si>
  <si>
    <t>Generell</t>
  </si>
  <si>
    <t>1.1</t>
  </si>
  <si>
    <t>Koppla ihop virkort för varje enskild modul</t>
  </si>
  <si>
    <t>1.2</t>
  </si>
  <si>
    <t>Koppla ihop Sensor, Styr och Kommunikationsmodul</t>
  </si>
  <si>
    <t>1.3</t>
  </si>
  <si>
    <t>Systemtest</t>
  </si>
  <si>
    <t>Styrmodul</t>
  </si>
  <si>
    <t>2.1</t>
  </si>
  <si>
    <t>Programmera rutin för att skicka pulser till fartreglage</t>
  </si>
  <si>
    <t>HN, JK</t>
  </si>
  <si>
    <t>2.2</t>
  </si>
  <si>
    <t>Programmera rutin för att skicka pulser till styrservo</t>
  </si>
  <si>
    <t>2.3</t>
  </si>
  <si>
    <t>Skapa manuella styrkommandon för motor och servo</t>
  </si>
  <si>
    <t>2.4</t>
  </si>
  <si>
    <t>Skapa PD-reglerings loop och tolka indata från kommunikationsmodul</t>
  </si>
  <si>
    <t>Sensormodul</t>
  </si>
  <si>
    <t>3.1</t>
  </si>
  <si>
    <t>Programmera ultraljudssensorn så att
vi kan avgöra avstånd till eventuella hinder</t>
  </si>
  <si>
    <t>OS, JK</t>
  </si>
  <si>
    <t>3.2</t>
  </si>
  <si>
    <t>Programmera så att vi kan ta emot data
från hallsensorerna</t>
  </si>
  <si>
    <t>Kommunikationsmodul</t>
  </si>
  <si>
    <t>4.1</t>
  </si>
  <si>
    <t>Samla data från kameran</t>
  </si>
  <si>
    <t>ZW, TP</t>
  </si>
  <si>
    <t>4.2</t>
  </si>
  <si>
    <t>Ta emot data och skicka vidare den</t>
  </si>
  <si>
    <t>4.3</t>
  </si>
  <si>
    <t>Skicka data till extern dator över wifi</t>
  </si>
  <si>
    <t>ZW, TP, LT</t>
  </si>
  <si>
    <t>4.4</t>
  </si>
  <si>
    <t>Bildhantering av datan från kameran och skicka den till styrmodul</t>
  </si>
  <si>
    <t>ZW, TP, HN</t>
  </si>
  <si>
    <t>4.5</t>
  </si>
  <si>
    <t>Ta emot styrdata från extern dator över wifi och skicka till styrmodulen</t>
  </si>
  <si>
    <t>Extern applikation</t>
  </si>
  <si>
    <t>5.1</t>
  </si>
  <si>
    <t xml:space="preserve">Designa Layout </t>
  </si>
  <si>
    <t>LT, OS</t>
  </si>
  <si>
    <t>5.2</t>
  </si>
  <si>
    <t>Programmera Layout</t>
  </si>
  <si>
    <t>5.3</t>
  </si>
  <si>
    <t>Kommunicera med Kommunikationsmodulen över wifi</t>
  </si>
  <si>
    <t>5.4</t>
  </si>
  <si>
    <t>Input PID values och skicka till kommunikationsmodulen</t>
  </si>
  <si>
    <t>5.5</t>
  </si>
  <si>
    <t>Ta emot livestreamad bild och visa den</t>
  </si>
  <si>
    <t>5.6</t>
  </si>
  <si>
    <t>Manuella knappar för manuell styrning</t>
  </si>
  <si>
    <t>5.7</t>
  </si>
  <si>
    <t>Rita graf med all data som fås från kommunikationsmodulen. (Fel, hastighet, riktning)</t>
  </si>
  <si>
    <t>5.8</t>
  </si>
  <si>
    <t>Rita en modell av kartan och robotens position på kartan</t>
  </si>
  <si>
    <t>Övrigt</t>
  </si>
  <si>
    <t>Reservtid</t>
  </si>
  <si>
    <t>Tidpunkter</t>
  </si>
  <si>
    <t>BP3</t>
  </si>
  <si>
    <t>to</t>
  </si>
  <si>
    <t>BP4</t>
  </si>
  <si>
    <t>BP5</t>
  </si>
  <si>
    <t>må</t>
  </si>
  <si>
    <t>BP6</t>
  </si>
  <si>
    <t>on</t>
  </si>
  <si>
    <t>Milstolpe 1</t>
  </si>
  <si>
    <t>Milstople 2</t>
  </si>
  <si>
    <t>Milstolpe 3</t>
  </si>
  <si>
    <t>Milstople 4</t>
  </si>
  <si>
    <t>Milstolpe 5</t>
  </si>
  <si>
    <t>fre</t>
  </si>
  <si>
    <t>Milstople 6</t>
  </si>
  <si>
    <t>Summa antal timmar:</t>
  </si>
  <si>
    <t>~120h /vecka</t>
  </si>
  <si>
    <t>Modifierad plan</t>
  </si>
  <si>
    <t>Projektgrupp:</t>
  </si>
  <si>
    <t>Datum:</t>
  </si>
  <si>
    <t>Beställare:</t>
  </si>
  <si>
    <t>Version:</t>
  </si>
  <si>
    <t>Kurs:</t>
  </si>
  <si>
    <t>Utfärdare:</t>
  </si>
  <si>
    <t>Tidsredovisning för Linus</t>
  </si>
  <si>
    <t>Aktivitet</t>
  </si>
  <si>
    <t>NEDLAGD TID (per vecka)</t>
  </si>
  <si>
    <t>Su</t>
  </si>
  <si>
    <t xml:space="preserve">Summa antal timmar:  </t>
  </si>
  <si>
    <t>Tidsredovisning för Oscar</t>
  </si>
  <si>
    <t>Tidsredovisning för Hannes</t>
  </si>
  <si>
    <t>Tidsredovisning för Johan</t>
  </si>
  <si>
    <t>Tidsredovisning för Zackarias</t>
  </si>
  <si>
    <t>Tidsredovisning för Thomas</t>
  </si>
  <si>
    <t>Summering av tid</t>
  </si>
  <si>
    <t>Tidsredovisning för person 7</t>
  </si>
  <si>
    <t>Tidsredovisning för person 8</t>
  </si>
  <si>
    <t>Tidsredovisning för person 9</t>
  </si>
  <si>
    <t>Tidsredovisning för person 10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</si>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</sst>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</fills>
  <borders count="9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 shrinkToFit="0" wrapText="1"/>
    </xf>
    <xf borderId="7" fillId="2" fontId="5" numFmtId="0" xfId="0" applyAlignment="1" applyBorder="1" applyFont="1">
      <alignment horizontal="left" shrinkToFit="0" wrapText="1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 readingOrder="0"/>
    </xf>
    <xf borderId="10" fillId="0" fontId="2" numFmtId="0" xfId="0" applyBorder="1" applyFont="1"/>
    <xf borderId="1" fillId="3" fontId="6" numFmtId="0" xfId="0" applyAlignment="1" applyBorder="1" applyFont="1">
      <alignment horizontal="left"/>
    </xf>
    <xf borderId="11" fillId="3" fontId="7" numFmtId="0" xfId="0" applyBorder="1" applyFont="1"/>
    <xf borderId="12" fillId="3" fontId="6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5" fillId="3" fontId="7" numFmtId="0" xfId="0" applyBorder="1" applyFont="1"/>
    <xf borderId="16" fillId="3" fontId="8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3" fontId="7" numFmtId="0" xfId="0" applyBorder="1" applyFont="1"/>
    <xf borderId="4" fillId="3" fontId="6" numFmtId="0" xfId="0" applyAlignment="1" applyBorder="1" applyFont="1">
      <alignment horizontal="left" readingOrder="0"/>
    </xf>
    <xf borderId="6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left" shrinkToFit="0" wrapText="1"/>
    </xf>
    <xf borderId="4" fillId="3" fontId="7" numFmtId="0" xfId="0" applyBorder="1" applyFont="1"/>
    <xf borderId="20" fillId="4" fontId="6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4" fontId="9" numFmtId="0" xfId="0" applyBorder="1" applyFont="1"/>
    <xf borderId="24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25" fillId="0" fontId="2" numFmtId="0" xfId="0" applyBorder="1" applyFont="1"/>
    <xf borderId="0" fillId="0" fontId="9" numFmtId="0" xfId="0" applyFont="1"/>
    <xf borderId="26" fillId="3" fontId="7" numFmtId="0" xfId="0" applyBorder="1" applyFont="1"/>
    <xf borderId="20" fillId="3" fontId="7" numFmtId="0" xfId="0" applyAlignment="1" applyBorder="1" applyFont="1">
      <alignment horizontal="left" shrinkToFit="0" wrapText="1"/>
    </xf>
    <xf borderId="27" fillId="3" fontId="7" numFmtId="0" xfId="0" applyBorder="1" applyFont="1"/>
    <xf borderId="24" fillId="3" fontId="7" numFmtId="0" xfId="0" applyBorder="1" applyFont="1"/>
    <xf borderId="28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9" fillId="3" fontId="7" numFmtId="0" xfId="0" applyBorder="1" applyFont="1"/>
    <xf borderId="29" fillId="3" fontId="7" numFmtId="0" xfId="0" applyAlignment="1" applyBorder="1" applyFont="1">
      <alignment readingOrder="0"/>
    </xf>
    <xf borderId="30" fillId="3" fontId="10" numFmtId="0" xfId="0" applyAlignment="1" applyBorder="1" applyFont="1">
      <alignment horizontal="left" readingOrder="0" shrinkToFit="0" wrapText="1"/>
    </xf>
    <xf borderId="31" fillId="0" fontId="2" numFmtId="0" xfId="0" applyBorder="1" applyFont="1"/>
    <xf borderId="32" fillId="0" fontId="2" numFmtId="0" xfId="0" applyBorder="1" applyFont="1"/>
    <xf borderId="33" fillId="3" fontId="7" numFmtId="0" xfId="0" applyBorder="1" applyFont="1"/>
    <xf borderId="34" fillId="3" fontId="7" numFmtId="0" xfId="0" applyBorder="1" applyFont="1"/>
    <xf borderId="35" fillId="3" fontId="7" numFmtId="0" xfId="0" applyBorder="1" applyFont="1"/>
    <xf borderId="36" fillId="3" fontId="7" numFmtId="0" xfId="0" applyBorder="1" applyFont="1"/>
    <xf borderId="37" fillId="3" fontId="7" numFmtId="0" xfId="0" applyBorder="1" applyFont="1"/>
    <xf borderId="38" fillId="5" fontId="7" numFmtId="0" xfId="0" applyAlignment="1" applyBorder="1" applyFill="1" applyFont="1">
      <alignment readingOrder="0"/>
    </xf>
    <xf borderId="37" fillId="5" fontId="7" numFmtId="0" xfId="0" applyAlignment="1" applyBorder="1" applyFont="1">
      <alignment readingOrder="0"/>
    </xf>
    <xf borderId="39" fillId="3" fontId="7" numFmtId="0" xfId="0" applyBorder="1" applyFont="1"/>
    <xf borderId="29" fillId="3" fontId="11" numFmtId="0" xfId="0" applyBorder="1" applyFont="1"/>
    <xf borderId="40" fillId="3" fontId="7" numFmtId="0" xfId="0" applyAlignment="1" applyBorder="1" applyFont="1">
      <alignment readingOrder="0"/>
    </xf>
    <xf borderId="41" fillId="0" fontId="7" numFmtId="0" xfId="0" applyAlignment="1" applyBorder="1" applyFont="1">
      <alignment horizontal="left" readingOrder="0" shrinkToFit="0" wrapText="1"/>
    </xf>
    <xf borderId="42" fillId="0" fontId="2" numFmtId="0" xfId="0" applyBorder="1" applyFont="1"/>
    <xf borderId="43" fillId="0" fontId="2" numFmtId="0" xfId="0" applyBorder="1" applyFont="1"/>
    <xf borderId="42" fillId="0" fontId="7" numFmtId="0" xfId="0" applyBorder="1" applyFont="1"/>
    <xf borderId="44" fillId="0" fontId="7" numFmtId="0" xfId="0" applyAlignment="1" applyBorder="1" applyFont="1">
      <alignment readingOrder="0"/>
    </xf>
    <xf borderId="45" fillId="0" fontId="7" numFmtId="0" xfId="0" applyBorder="1" applyFont="1"/>
    <xf borderId="38" fillId="0" fontId="7" numFmtId="0" xfId="0" applyBorder="1" applyFont="1"/>
    <xf borderId="38" fillId="0" fontId="7" numFmtId="0" xfId="0" applyAlignment="1" applyBorder="1" applyFont="1">
      <alignment readingOrder="0"/>
    </xf>
    <xf borderId="46" fillId="0" fontId="7" numFmtId="0" xfId="0" applyBorder="1" applyFont="1"/>
    <xf borderId="40" fillId="3" fontId="11" numFmtId="0" xfId="0" applyBorder="1" applyFont="1"/>
    <xf borderId="45" fillId="6" fontId="7" numFmtId="0" xfId="0" applyAlignment="1" applyBorder="1" applyFill="1" applyFont="1">
      <alignment readingOrder="0"/>
    </xf>
    <xf borderId="45" fillId="0" fontId="7" numFmtId="0" xfId="0" applyAlignment="1" applyBorder="1" applyFont="1">
      <alignment readingOrder="0"/>
    </xf>
    <xf borderId="0" fillId="0" fontId="7" numFmtId="0" xfId="0" applyFont="1"/>
    <xf borderId="38" fillId="5" fontId="7" numFmtId="0" xfId="0" applyBorder="1" applyFont="1"/>
    <xf borderId="40" fillId="3" fontId="7" numFmtId="0" xfId="0" applyBorder="1" applyFont="1"/>
    <xf borderId="41" fillId="3" fontId="10" numFmtId="0" xfId="0" applyAlignment="1" applyBorder="1" applyFont="1">
      <alignment horizontal="left" readingOrder="0" shrinkToFit="0" wrapText="1"/>
    </xf>
    <xf borderId="42" fillId="3" fontId="7" numFmtId="0" xfId="0" applyBorder="1" applyFont="1"/>
    <xf borderId="44" fillId="3" fontId="7" numFmtId="0" xfId="0" applyBorder="1" applyFont="1"/>
    <xf borderId="45" fillId="3" fontId="7" numFmtId="0" xfId="0" applyBorder="1" applyFont="1"/>
    <xf borderId="38" fillId="3" fontId="7" numFmtId="0" xfId="0" applyBorder="1" applyFont="1"/>
    <xf borderId="46" fillId="3" fontId="7" numFmtId="0" xfId="0" applyBorder="1" applyFont="1"/>
    <xf borderId="0" fillId="0" fontId="12" numFmtId="0" xfId="0" applyAlignment="1" applyFont="1">
      <alignment readingOrder="0"/>
    </xf>
    <xf borderId="44" fillId="0" fontId="7" numFmtId="0" xfId="0" applyBorder="1" applyFont="1"/>
    <xf borderId="38" fillId="0" fontId="12" numFmtId="0" xfId="0" applyBorder="1" applyFont="1"/>
    <xf borderId="41" fillId="0" fontId="7" numFmtId="0" xfId="0" applyAlignment="1" applyBorder="1" applyFont="1">
      <alignment horizontal="left" shrinkToFit="0" wrapText="1"/>
    </xf>
    <xf borderId="44" fillId="3" fontId="7" numFmtId="0" xfId="0" applyAlignment="1" applyBorder="1" applyFont="1">
      <alignment readingOrder="0"/>
    </xf>
    <xf borderId="41" fillId="3" fontId="13" numFmtId="0" xfId="0" applyAlignment="1" applyBorder="1" applyFont="1">
      <alignment shrinkToFit="0" vertical="bottom" wrapText="1"/>
    </xf>
    <xf borderId="43" fillId="3" fontId="14" numFmtId="0" xfId="0" applyAlignment="1" applyBorder="1" applyFont="1">
      <alignment vertical="bottom"/>
    </xf>
    <xf borderId="43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5" fillId="7" fontId="14" numFmtId="0" xfId="0" applyAlignment="1" applyBorder="1" applyFill="1" applyFont="1">
      <alignment vertical="bottom"/>
    </xf>
    <xf borderId="45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7" fillId="0" fontId="14" numFmtId="0" xfId="0" applyAlignment="1" applyBorder="1" applyFont="1">
      <alignment readingOrder="0" shrinkToFit="0" vertical="bottom" wrapText="1"/>
    </xf>
    <xf borderId="33" fillId="0" fontId="2" numFmtId="0" xfId="0" applyBorder="1" applyFont="1"/>
    <xf borderId="48" fillId="0" fontId="2" numFmtId="0" xfId="0" applyBorder="1" applyFont="1"/>
    <xf borderId="48" fillId="0" fontId="14" numFmtId="0" xfId="0" applyAlignment="1" applyBorder="1" applyFont="1">
      <alignment vertical="bottom"/>
    </xf>
    <xf borderId="48" fillId="0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readingOrder="0" vertical="bottom"/>
    </xf>
    <xf borderId="49" fillId="0" fontId="14" numFmtId="0" xfId="0" applyAlignment="1" applyBorder="1" applyFont="1">
      <alignment vertical="bottom"/>
    </xf>
    <xf borderId="49" fillId="7" fontId="14" numFmtId="0" xfId="0" applyAlignment="1" applyBorder="1" applyFont="1">
      <alignment vertical="bottom"/>
    </xf>
    <xf borderId="49" fillId="8" fontId="14" numFmtId="0" xfId="0" applyAlignment="1" applyBorder="1" applyFill="1" applyFont="1">
      <alignment horizontal="right" vertical="bottom"/>
    </xf>
    <xf borderId="49" fillId="0" fontId="14" numFmtId="0" xfId="0" applyAlignment="1" applyBorder="1" applyFont="1">
      <alignment vertical="bottom"/>
    </xf>
    <xf borderId="50" fillId="0" fontId="7" numFmtId="0" xfId="0" applyBorder="1" applyFont="1"/>
    <xf borderId="49" fillId="8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horizontal="right" vertical="bottom"/>
    </xf>
    <xf borderId="49" fillId="9" fontId="14" numFmtId="0" xfId="0" applyAlignment="1" applyBorder="1" applyFill="1" applyFont="1">
      <alignment horizontal="right" vertical="bottom"/>
    </xf>
    <xf borderId="48" fillId="0" fontId="14" numFmtId="0" xfId="0" applyAlignment="1" applyBorder="1" applyFont="1">
      <alignment horizontal="right" readingOrder="0" vertical="bottom"/>
    </xf>
    <xf borderId="49" fillId="0" fontId="14" numFmtId="0" xfId="0" applyAlignment="1" applyBorder="1" applyFont="1">
      <alignment readingOrder="0" vertical="bottom"/>
    </xf>
    <xf borderId="49" fillId="9" fontId="14" numFmtId="0" xfId="0" applyAlignment="1" applyBorder="1" applyFont="1">
      <alignment horizontal="right" readingOrder="0" vertical="bottom"/>
    </xf>
    <xf borderId="49" fillId="9" fontId="14" numFmtId="0" xfId="0" applyAlignment="1" applyBorder="1" applyFont="1">
      <alignment horizontal="right" vertical="bottom"/>
    </xf>
    <xf borderId="38" fillId="0" fontId="15" numFmtId="0" xfId="0" applyBorder="1" applyFont="1"/>
    <xf borderId="47" fillId="0" fontId="14" numFmtId="0" xfId="0" applyAlignment="1" applyBorder="1" applyFont="1">
      <alignment shrinkToFit="0" vertical="bottom" wrapText="1"/>
    </xf>
    <xf borderId="49" fillId="0" fontId="14" numFmtId="0" xfId="0" applyAlignment="1" applyBorder="1" applyFont="1">
      <alignment vertical="bottom"/>
    </xf>
    <xf borderId="48" fillId="0" fontId="14" numFmtId="0" xfId="0" applyAlignment="1" applyBorder="1" applyFont="1">
      <alignment vertical="bottom"/>
    </xf>
    <xf borderId="47" fillId="3" fontId="13" numFmtId="0" xfId="0" applyAlignment="1" applyBorder="1" applyFont="1">
      <alignment shrinkToFit="0" vertical="bottom" wrapText="1"/>
    </xf>
    <xf borderId="48" fillId="3" fontId="14" numFmtId="0" xfId="0" applyAlignment="1" applyBorder="1" applyFont="1">
      <alignment vertical="bottom"/>
    </xf>
    <xf borderId="48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5" fillId="10" fontId="7" numFmtId="0" xfId="0" applyBorder="1" applyFill="1" applyFont="1"/>
    <xf borderId="38" fillId="10" fontId="7" numFmtId="0" xfId="0" applyBorder="1" applyFont="1"/>
    <xf borderId="51" fillId="10" fontId="7" numFmtId="0" xfId="0" applyBorder="1" applyFont="1"/>
    <xf borderId="49" fillId="9" fontId="14" numFmtId="0" xfId="0" applyAlignment="1" applyBorder="1" applyFont="1">
      <alignment horizontal="right" vertical="bottom"/>
    </xf>
    <xf borderId="48" fillId="10" fontId="14" numFmtId="0" xfId="0" applyAlignment="1" applyBorder="1" applyFont="1">
      <alignment vertical="bottom"/>
    </xf>
    <xf borderId="47" fillId="10" fontId="13" numFmtId="0" xfId="0" applyAlignment="1" applyBorder="1" applyFont="1">
      <alignment shrinkToFit="0" vertical="bottom" wrapText="1"/>
    </xf>
    <xf borderId="49" fillId="10" fontId="14" numFmtId="0" xfId="0" applyAlignment="1" applyBorder="1" applyFont="1">
      <alignment vertical="bottom"/>
    </xf>
    <xf borderId="49" fillId="10" fontId="14" numFmtId="0" xfId="0" applyAlignment="1" applyBorder="1" applyFont="1">
      <alignment vertical="bottom"/>
    </xf>
    <xf borderId="43" fillId="0" fontId="7" numFmtId="0" xfId="0" applyBorder="1" applyFont="1"/>
    <xf borderId="41" fillId="10" fontId="10" numFmtId="0" xfId="0" applyAlignment="1" applyBorder="1" applyFont="1">
      <alignment horizontal="left" readingOrder="0" shrinkToFit="0" wrapText="1"/>
    </xf>
    <xf borderId="42" fillId="10" fontId="7" numFmtId="0" xfId="0" applyBorder="1" applyFont="1"/>
    <xf borderId="52" fillId="10" fontId="7" numFmtId="0" xfId="0" applyBorder="1" applyFont="1"/>
    <xf borderId="53" fillId="10" fontId="7" numFmtId="0" xfId="0" applyBorder="1" applyFont="1"/>
    <xf borderId="46" fillId="10" fontId="7" numFmtId="0" xfId="0" applyBorder="1" applyFont="1"/>
    <xf borderId="34" fillId="0" fontId="7" numFmtId="0" xfId="0" applyBorder="1" applyFont="1"/>
    <xf borderId="52" fillId="0" fontId="7" numFmtId="0" xfId="0" applyBorder="1" applyFont="1"/>
    <xf borderId="54" fillId="0" fontId="7" numFmtId="0" xfId="0" applyBorder="1" applyFont="1"/>
    <xf borderId="55" fillId="3" fontId="7" numFmtId="0" xfId="0" applyAlignment="1" applyBorder="1" applyFont="1">
      <alignment horizontal="right" shrinkToFit="0" wrapText="1"/>
    </xf>
    <xf borderId="56" fillId="3" fontId="7" numFmtId="0" xfId="0" applyBorder="1" applyFont="1"/>
    <xf borderId="57" fillId="3" fontId="11" numFmtId="0" xfId="0" applyBorder="1" applyFont="1"/>
    <xf borderId="58" fillId="3" fontId="11" numFmtId="0" xfId="0" applyBorder="1" applyFont="1"/>
    <xf borderId="59" fillId="3" fontId="11" numFmtId="0" xfId="0" applyBorder="1" applyFont="1"/>
    <xf borderId="60" fillId="3" fontId="11" numFmtId="0" xfId="0" applyBorder="1" applyFont="1"/>
    <xf borderId="24" fillId="3" fontId="11" numFmtId="0" xfId="0" applyBorder="1" applyFont="1"/>
    <xf borderId="0" fillId="0" fontId="12" numFmtId="0" xfId="0" applyAlignment="1" applyFont="1">
      <alignment vertical="top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 textRotation="180" vertical="top"/>
    </xf>
    <xf borderId="0" fillId="0" fontId="12" numFmtId="0" xfId="0" applyAlignment="1" applyFont="1">
      <alignment shrinkToFit="0" wrapText="1"/>
    </xf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61" fillId="3" fontId="9" numFmtId="0" xfId="0" applyBorder="1" applyFont="1"/>
    <xf borderId="11" fillId="3" fontId="9" numFmtId="0" xfId="0" applyAlignment="1" applyBorder="1" applyFont="1">
      <alignment horizontal="left"/>
    </xf>
    <xf borderId="11" fillId="3" fontId="9" numFmtId="14" xfId="0" applyAlignment="1" applyBorder="1" applyFont="1" applyNumberFormat="1">
      <alignment horizontal="left"/>
    </xf>
    <xf borderId="12" fillId="3" fontId="6" numFmtId="0" xfId="0" applyAlignment="1" applyBorder="1" applyFont="1">
      <alignment horizontal="left"/>
    </xf>
    <xf borderId="62" fillId="3" fontId="9" numFmtId="0" xfId="0" applyAlignment="1" applyBorder="1" applyFont="1">
      <alignment horizontal="left"/>
    </xf>
    <xf borderId="63" fillId="0" fontId="2" numFmtId="0" xfId="0" applyBorder="1" applyFont="1"/>
    <xf borderId="16" fillId="3" fontId="8" numFmtId="0" xfId="0" applyBorder="1" applyFont="1"/>
    <xf borderId="4" fillId="3" fontId="6" numFmtId="0" xfId="0" applyAlignment="1" applyBorder="1" applyFont="1">
      <alignment horizontal="left"/>
    </xf>
    <xf borderId="6" fillId="3" fontId="7" numFmtId="0" xfId="0" applyBorder="1" applyFont="1"/>
    <xf borderId="7" fillId="3" fontId="9" numFmtId="0" xfId="0" applyAlignment="1" applyBorder="1" applyFont="1">
      <alignment horizontal="left"/>
    </xf>
    <xf borderId="20" fillId="3" fontId="7" numFmtId="0" xfId="0" applyAlignment="1" applyBorder="1" applyFont="1">
      <alignment horizontal="left"/>
    </xf>
    <xf borderId="28" fillId="3" fontId="7" numFmtId="0" xfId="0" applyBorder="1" applyFont="1"/>
    <xf borderId="30" fillId="3" fontId="10" numFmtId="0" xfId="0" applyAlignment="1" applyBorder="1" applyFont="1">
      <alignment horizontal="left"/>
    </xf>
    <xf borderId="41" fillId="3" fontId="10" numFmtId="0" xfId="0" applyAlignment="1" applyBorder="1" applyFont="1">
      <alignment horizontal="left" shrinkToFit="0" wrapText="1"/>
    </xf>
    <xf borderId="42" fillId="3" fontId="10" numFmtId="0" xfId="0" applyBorder="1" applyFont="1"/>
    <xf borderId="44" fillId="3" fontId="10" numFmtId="0" xfId="0" applyBorder="1" applyFont="1"/>
    <xf borderId="64" fillId="11" fontId="7" numFmtId="0" xfId="0" applyBorder="1" applyFill="1" applyFont="1"/>
    <xf borderId="65" fillId="0" fontId="7" numFmtId="0" xfId="0" applyAlignment="1" applyBorder="1" applyFont="1">
      <alignment horizontal="left" shrinkToFit="0" wrapText="1"/>
    </xf>
    <xf borderId="66" fillId="0" fontId="2" numFmtId="0" xfId="0" applyBorder="1" applyFont="1"/>
    <xf borderId="67" fillId="0" fontId="2" numFmtId="0" xfId="0" applyBorder="1" applyFont="1"/>
    <xf borderId="68" fillId="3" fontId="7" numFmtId="0" xfId="0" applyAlignment="1" applyBorder="1" applyFont="1">
      <alignment horizontal="right"/>
    </xf>
    <xf borderId="69" fillId="0" fontId="2" numFmtId="0" xfId="0" applyBorder="1" applyFont="1"/>
    <xf borderId="70" fillId="0" fontId="2" numFmtId="0" xfId="0" applyBorder="1" applyFont="1"/>
    <xf borderId="71" fillId="3" fontId="11" numFmtId="0" xfId="0" applyBorder="1" applyFont="1"/>
    <xf borderId="1" fillId="2" fontId="1" numFmtId="0" xfId="0" applyAlignment="1" applyBorder="1" applyFont="1">
      <alignment horizontal="center" readingOrder="0"/>
    </xf>
    <xf borderId="12" fillId="2" fontId="4" numFmtId="0" xfId="0" applyAlignment="1" applyBorder="1" applyFont="1">
      <alignment horizontal="left"/>
    </xf>
    <xf borderId="61" fillId="2" fontId="4" numFmtId="0" xfId="0" applyAlignment="1" applyBorder="1" applyFont="1">
      <alignment horizontal="left"/>
    </xf>
    <xf borderId="62" fillId="2" fontId="5" numFmtId="0" xfId="0" applyAlignment="1" applyBorder="1" applyFont="1">
      <alignment horizontal="left"/>
    </xf>
    <xf borderId="23" fillId="3" fontId="9" numFmtId="0" xfId="0" applyBorder="1" applyFont="1"/>
    <xf borderId="62" fillId="3" fontId="9" numFmtId="0" xfId="0" applyBorder="1" applyFont="1"/>
    <xf borderId="4" fillId="3" fontId="9" numFmtId="0" xfId="0" applyAlignment="1" applyBorder="1" applyFont="1">
      <alignment horizontal="left"/>
    </xf>
    <xf borderId="12" fillId="4" fontId="6" numFmtId="0" xfId="0" applyAlignment="1" applyBorder="1" applyFont="1">
      <alignment horizontal="center"/>
    </xf>
    <xf borderId="72" fillId="4" fontId="6" numFmtId="0" xfId="0" applyAlignment="1" applyBorder="1" applyFont="1">
      <alignment horizontal="center"/>
    </xf>
    <xf borderId="73" fillId="0" fontId="2" numFmtId="0" xfId="0" applyBorder="1" applyFont="1"/>
    <xf borderId="74" fillId="0" fontId="2" numFmtId="0" xfId="0" applyBorder="1" applyFont="1"/>
    <xf borderId="75" fillId="3" fontId="7" numFmtId="0" xfId="0" applyBorder="1" applyFont="1"/>
    <xf borderId="3" fillId="3" fontId="7" numFmtId="0" xfId="0" applyBorder="1" applyFont="1"/>
    <xf borderId="76" fillId="3" fontId="7" numFmtId="0" xfId="0" applyBorder="1" applyFont="1"/>
    <xf borderId="77" fillId="3" fontId="7" numFmtId="0" xfId="0" applyBorder="1" applyFont="1"/>
    <xf borderId="47" fillId="3" fontId="10" numFmtId="0" xfId="0" applyAlignment="1" applyBorder="1" applyFont="1">
      <alignment horizontal="left" shrinkToFit="0" wrapText="1"/>
    </xf>
    <xf borderId="78" fillId="3" fontId="7" numFmtId="0" xfId="0" applyBorder="1" applyFont="1"/>
    <xf borderId="77" fillId="3" fontId="16" numFmtId="0" xfId="0" applyBorder="1" applyFont="1"/>
    <xf borderId="79" fillId="0" fontId="7" numFmtId="0" xfId="0" applyBorder="1" applyFont="1"/>
    <xf borderId="19" fillId="3" fontId="16" numFmtId="0" xfId="0" applyBorder="1" applyFont="1"/>
    <xf borderId="79" fillId="0" fontId="7" numFmtId="0" xfId="0" applyAlignment="1" applyBorder="1" applyFont="1">
      <alignment readingOrder="0"/>
    </xf>
    <xf borderId="79" fillId="3" fontId="7" numFmtId="0" xfId="0" applyBorder="1" applyFont="1"/>
    <xf borderId="80" fillId="5" fontId="7" numFmtId="0" xfId="0" applyBorder="1" applyFont="1"/>
    <xf borderId="41" fillId="6" fontId="7" numFmtId="0" xfId="0" applyAlignment="1" applyBorder="1" applyFont="1">
      <alignment horizontal="left" shrinkToFit="0" wrapText="1"/>
    </xf>
    <xf borderId="79" fillId="6" fontId="7" numFmtId="0" xfId="0" applyBorder="1" applyFont="1"/>
    <xf borderId="38" fillId="6" fontId="7" numFmtId="0" xfId="0" applyBorder="1" applyFont="1"/>
    <xf borderId="81" fillId="5" fontId="7" numFmtId="0" xfId="0" applyBorder="1" applyFont="1"/>
    <xf borderId="38" fillId="6" fontId="7" numFmtId="0" xfId="0" applyAlignment="1" applyBorder="1" applyFont="1">
      <alignment readingOrder="0"/>
    </xf>
    <xf borderId="46" fillId="6" fontId="7" numFmtId="0" xfId="0" applyBorder="1" applyFont="1"/>
    <xf borderId="82" fillId="5" fontId="7" numFmtId="0" xfId="0" applyBorder="1" applyFont="1"/>
    <xf borderId="83" fillId="0" fontId="7" numFmtId="0" xfId="0" applyBorder="1" applyFont="1"/>
    <xf borderId="84" fillId="0" fontId="7" numFmtId="0" xfId="0" applyBorder="1" applyFont="1"/>
    <xf borderId="84" fillId="5" fontId="7" numFmtId="0" xfId="0" applyBorder="1" applyFont="1"/>
    <xf borderId="85" fillId="0" fontId="7" numFmtId="0" xfId="0" applyBorder="1" applyFont="1"/>
    <xf borderId="55" fillId="3" fontId="7" numFmtId="0" xfId="0" applyAlignment="1" applyBorder="1" applyFont="1">
      <alignment horizontal="right"/>
    </xf>
    <xf borderId="27" fillId="3" fontId="16" numFmtId="0" xfId="0" applyBorder="1" applyFont="1"/>
    <xf borderId="24" fillId="3" fontId="16" numFmtId="0" xfId="0" applyBorder="1" applyFont="1"/>
    <xf borderId="4" fillId="4" fontId="6" numFmtId="0" xfId="0" applyAlignment="1" applyBorder="1" applyFont="1">
      <alignment horizontal="center"/>
    </xf>
    <xf borderId="86" fillId="0" fontId="7" numFmtId="0" xfId="0" applyBorder="1" applyFont="1"/>
    <xf borderId="87" fillId="0" fontId="2" numFmtId="0" xfId="0" applyBorder="1" applyFont="1"/>
    <xf borderId="78" fillId="3" fontId="10" numFmtId="0" xfId="0" applyBorder="1" applyFont="1"/>
    <xf borderId="37" fillId="3" fontId="10" numFmtId="0" xfId="0" applyBorder="1" applyFont="1"/>
    <xf borderId="81" fillId="5" fontId="7" numFmtId="0" xfId="0" applyAlignment="1" applyBorder="1" applyFont="1">
      <alignment readingOrder="0"/>
    </xf>
    <xf borderId="88" fillId="0" fontId="7" numFmtId="0" xfId="0" applyAlignment="1" applyBorder="1" applyFont="1">
      <alignment horizontal="left" shrinkToFit="0" wrapText="1"/>
    </xf>
    <xf borderId="89" fillId="0" fontId="2" numFmtId="0" xfId="0" applyBorder="1" applyFont="1"/>
    <xf borderId="1" fillId="3" fontId="7" numFmtId="0" xfId="0" applyBorder="1" applyFont="1"/>
    <xf borderId="69" fillId="0" fontId="7" numFmtId="0" xfId="0" applyAlignment="1" applyBorder="1" applyFont="1">
      <alignment horizontal="left" shrinkToFit="0" wrapText="1"/>
    </xf>
    <xf borderId="47" fillId="3" fontId="10" numFmtId="0" xfId="0" applyAlignment="1" applyBorder="1" applyFont="1">
      <alignment horizontal="left"/>
    </xf>
    <xf borderId="41" fillId="0" fontId="7" numFmtId="0" xfId="0" applyAlignment="1" applyBorder="1" applyFont="1">
      <alignment horizontal="left"/>
    </xf>
    <xf borderId="41" fillId="3" fontId="10" numFmtId="0" xfId="0" applyAlignment="1" applyBorder="1" applyFont="1">
      <alignment horizontal="left"/>
    </xf>
    <xf borderId="90" fillId="3" fontId="16" numFmtId="0" xfId="0" applyBorder="1" applyFont="1"/>
    <xf borderId="47" fillId="0" fontId="7" numFmtId="0" xfId="0" applyAlignment="1" applyBorder="1" applyFont="1">
      <alignment horizontal="left"/>
    </xf>
    <xf borderId="78" fillId="0" fontId="7" numFmtId="0" xfId="0" applyBorder="1" applyFont="1"/>
    <xf borderId="37" fillId="0" fontId="7" numFmtId="0" xfId="0" applyBorder="1" applyFont="1"/>
    <xf borderId="39" fillId="0" fontId="7" numFmtId="0" xfId="0" applyBorder="1" applyFont="1"/>
    <xf borderId="24" fillId="0" fontId="7" numFmtId="0" xfId="0" applyBorder="1" applyFont="1"/>
    <xf borderId="91" fillId="0" fontId="7" numFmtId="0" xfId="0" applyBorder="1" applyFont="1"/>
    <xf borderId="81" fillId="0" fontId="7" numFmtId="0" xfId="0" applyBorder="1" applyFont="1"/>
    <xf borderId="6" fillId="3" fontId="16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ser>
          <c:idx val="2"/>
          <c:order val="2"/>
          <c:cat>
            <c:strRef>
              <c:f>'Summering GruppTid'!$G$7:$AC$7</c:f>
            </c:strRef>
          </c:cat>
          <c:val>
            <c:numRef>
              <c:f>Basplan!$H$84:$AD$84</c:f>
              <c:numCache/>
            </c:numRef>
          </c:val>
        </c:ser>
        <c:axId val="2056872042"/>
        <c:axId val="953999818"/>
      </c:barChart>
      <c:catAx>
        <c:axId val="2056872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53999818"/>
      </c:catAx>
      <c:valAx>
        <c:axId val="953999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56872042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286750" cy="2743200"/>
    <xdr:graphicFrame>
      <xdr:nvGraphicFramePr>
        <xdr:cNvPr id="15670282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  <col customWidth="1" min="32" max="32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2"/>
      <c r="C3" s="2"/>
      <c r="D3" s="2"/>
      <c r="E3" s="2"/>
      <c r="F3" s="12"/>
      <c r="G3" s="11" t="s">
        <v>3</v>
      </c>
      <c r="H3" s="2"/>
      <c r="I3" s="2"/>
      <c r="J3" s="2"/>
      <c r="K3" s="2"/>
      <c r="L3" s="2"/>
      <c r="M3" s="2"/>
      <c r="N3" s="2"/>
      <c r="O3" s="12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" t="s">
        <v>5</v>
      </c>
      <c r="B4" s="16"/>
      <c r="C4" s="16"/>
      <c r="D4" s="16"/>
      <c r="E4" s="16"/>
      <c r="F4" s="17"/>
      <c r="G4" s="15" t="s">
        <v>6</v>
      </c>
      <c r="H4" s="16"/>
      <c r="I4" s="16"/>
      <c r="J4" s="16"/>
      <c r="K4" s="16"/>
      <c r="L4" s="16"/>
      <c r="M4" s="16"/>
      <c r="N4" s="16"/>
      <c r="O4" s="17"/>
      <c r="P4" s="18"/>
      <c r="Q4" s="19" t="s">
        <v>7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23" t="s">
        <v>8</v>
      </c>
      <c r="B5" s="6"/>
      <c r="C5" s="24"/>
      <c r="D5" s="25"/>
      <c r="E5" s="9"/>
      <c r="F5" s="10"/>
      <c r="G5" s="23" t="s">
        <v>9</v>
      </c>
      <c r="H5" s="9"/>
      <c r="I5" s="9"/>
      <c r="J5" s="9"/>
      <c r="K5" s="9"/>
      <c r="L5" s="9"/>
      <c r="M5" s="9"/>
      <c r="N5" s="9"/>
      <c r="O5" s="6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  <c r="AF6" s="34"/>
    </row>
    <row r="7" ht="12.75" customHeight="1">
      <c r="A7" s="35" t="s">
        <v>14</v>
      </c>
      <c r="B7" s="36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2"/>
      <c r="B8" s="43" t="s">
        <v>18</v>
      </c>
      <c r="C8" s="44"/>
      <c r="D8" s="45"/>
      <c r="E8" s="46"/>
      <c r="F8" s="47">
        <f>SUM(F9:F15)</f>
        <v>211</v>
      </c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/>
    </row>
    <row r="9" ht="12.75" customHeight="1">
      <c r="A9" s="55" t="s">
        <v>21</v>
      </c>
      <c r="B9" s="56" t="s">
        <v>22</v>
      </c>
      <c r="C9" s="57"/>
      <c r="D9" s="58"/>
      <c r="E9" s="59"/>
      <c r="F9" s="60">
        <v>48.0</v>
      </c>
      <c r="G9" s="60" t="s">
        <v>23</v>
      </c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ref="AE9:AE82" si="2">SUM(H9:AD9)</f>
        <v>48</v>
      </c>
    </row>
    <row r="10" ht="12.75" customHeight="1">
      <c r="A10" s="55" t="s">
        <v>26</v>
      </c>
      <c r="B10" s="56" t="s">
        <v>27</v>
      </c>
      <c r="C10" s="57"/>
      <c r="D10" s="58"/>
      <c r="E10" s="59"/>
      <c r="F10" s="60">
        <v>80.0</v>
      </c>
      <c r="G10" s="60" t="s">
        <v>23</v>
      </c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55" t="s">
        <v>29</v>
      </c>
      <c r="B11" s="56" t="s">
        <v>30</v>
      </c>
      <c r="C11" s="57"/>
      <c r="D11" s="58"/>
      <c r="E11" s="59"/>
      <c r="F11" s="60">
        <v>40.0</v>
      </c>
      <c r="G11" s="60" t="s">
        <v>23</v>
      </c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55" t="s">
        <v>31</v>
      </c>
      <c r="B12" s="56" t="s">
        <v>32</v>
      </c>
      <c r="C12" s="57"/>
      <c r="D12" s="58"/>
      <c r="E12" s="59"/>
      <c r="F12" s="60">
        <v>28.0</v>
      </c>
      <c r="G12" s="60" t="s">
        <v>23</v>
      </c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55" t="s">
        <v>34</v>
      </c>
      <c r="B13" s="56" t="s">
        <v>35</v>
      </c>
      <c r="C13" s="57"/>
      <c r="D13" s="58"/>
      <c r="E13" s="59"/>
      <c r="F13" s="60">
        <v>15.0</v>
      </c>
      <c r="G13" s="60" t="s">
        <v>23</v>
      </c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  <c r="AF13" s="68"/>
    </row>
    <row r="14" ht="12.75" customHeight="1">
      <c r="A14" s="55"/>
      <c r="B14" s="56"/>
      <c r="C14" s="57"/>
      <c r="D14" s="58"/>
      <c r="E14" s="59"/>
      <c r="F14" s="60"/>
      <c r="G14" s="60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55"/>
      <c r="B15" s="56"/>
      <c r="C15" s="57"/>
      <c r="D15" s="58"/>
      <c r="E15" s="59"/>
      <c r="F15" s="60"/>
      <c r="G15" s="60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70"/>
      <c r="B16" s="71" t="s">
        <v>38</v>
      </c>
      <c r="C16" s="57"/>
      <c r="D16" s="58"/>
      <c r="E16" s="72"/>
      <c r="F16" s="73">
        <f>SUM(F17:F23)</f>
        <v>70</v>
      </c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55" t="s">
        <v>39</v>
      </c>
      <c r="B17" s="56" t="s">
        <v>40</v>
      </c>
      <c r="C17" s="57"/>
      <c r="D17" s="58"/>
      <c r="E17" s="59"/>
      <c r="F17" s="60">
        <v>10.0</v>
      </c>
      <c r="G17" s="60" t="s">
        <v>23</v>
      </c>
      <c r="H17" s="61"/>
      <c r="I17" s="62"/>
      <c r="J17" s="69"/>
      <c r="K17" s="69"/>
      <c r="L17" s="63">
        <v>10.0</v>
      </c>
      <c r="M17" s="62"/>
      <c r="N17" s="62"/>
      <c r="O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55" t="s">
        <v>41</v>
      </c>
      <c r="B18" s="56" t="s">
        <v>42</v>
      </c>
      <c r="C18" s="57"/>
      <c r="D18" s="58"/>
      <c r="E18" s="59"/>
      <c r="F18" s="60">
        <v>10.0</v>
      </c>
      <c r="G18" s="60" t="s">
        <v>23</v>
      </c>
      <c r="H18" s="61"/>
      <c r="I18" s="62"/>
      <c r="J18" s="69"/>
      <c r="K18" s="69"/>
      <c r="L18" s="62"/>
      <c r="M18" s="62"/>
      <c r="N18" s="62"/>
      <c r="P18" s="63">
        <v>10.0</v>
      </c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10</v>
      </c>
    </row>
    <row r="19" ht="12.75" customHeight="1">
      <c r="A19" s="55" t="s">
        <v>43</v>
      </c>
      <c r="B19" s="77" t="s">
        <v>44</v>
      </c>
      <c r="F19" s="60">
        <v>50.0</v>
      </c>
      <c r="G19" s="60" t="s">
        <v>23</v>
      </c>
      <c r="H19" s="61"/>
      <c r="I19" s="62"/>
      <c r="J19" s="69"/>
      <c r="K19" s="69"/>
      <c r="L19" s="62"/>
      <c r="M19" s="62"/>
      <c r="N19" s="62"/>
      <c r="O19" s="63"/>
      <c r="P19" s="62"/>
      <c r="Q19" s="63">
        <v>20.0</v>
      </c>
      <c r="R19" s="63">
        <v>20.0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50</v>
      </c>
    </row>
    <row r="20" ht="12.75" customHeight="1">
      <c r="A20" s="70"/>
      <c r="B20" s="56"/>
      <c r="C20" s="57"/>
      <c r="D20" s="58"/>
      <c r="F20" s="60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55"/>
      <c r="B21" s="56"/>
      <c r="C21" s="57"/>
      <c r="D21" s="58"/>
      <c r="F21" s="60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55"/>
      <c r="B22" s="56"/>
      <c r="C22" s="57"/>
      <c r="D22" s="58"/>
      <c r="F22" s="60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55"/>
      <c r="B23" s="56"/>
      <c r="C23" s="57"/>
      <c r="D23" s="58"/>
      <c r="F23" s="60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55"/>
      <c r="B24" s="71" t="s">
        <v>45</v>
      </c>
      <c r="C24" s="57"/>
      <c r="D24" s="58"/>
      <c r="E24" s="72"/>
      <c r="F24" s="73">
        <f>SUM(F25:F32)</f>
        <v>130</v>
      </c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55" t="s">
        <v>46</v>
      </c>
      <c r="B25" s="56" t="s">
        <v>47</v>
      </c>
      <c r="C25" s="57"/>
      <c r="D25" s="58"/>
      <c r="E25" s="59"/>
      <c r="F25" s="60">
        <v>20.0</v>
      </c>
      <c r="G25" s="60" t="s">
        <v>48</v>
      </c>
      <c r="H25" s="61"/>
      <c r="I25" s="62"/>
      <c r="J25" s="69"/>
      <c r="K25" s="69"/>
      <c r="L25" s="63">
        <v>10.0</v>
      </c>
      <c r="M25" s="63">
        <v>10.0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20</v>
      </c>
    </row>
    <row r="26" ht="12.75" customHeight="1">
      <c r="A26" s="55" t="s">
        <v>49</v>
      </c>
      <c r="B26" s="56" t="s">
        <v>50</v>
      </c>
      <c r="C26" s="57"/>
      <c r="D26" s="58"/>
      <c r="E26" s="59"/>
      <c r="F26" s="60">
        <v>20.0</v>
      </c>
      <c r="G26" s="60" t="s">
        <v>48</v>
      </c>
      <c r="H26" s="61"/>
      <c r="I26" s="62"/>
      <c r="J26" s="69"/>
      <c r="K26" s="69"/>
      <c r="L26" s="63">
        <v>10.0</v>
      </c>
      <c r="M26" s="63">
        <v>10.0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20</v>
      </c>
    </row>
    <row r="27" ht="12.75" customHeight="1">
      <c r="A27" s="55" t="s">
        <v>51</v>
      </c>
      <c r="B27" s="56" t="s">
        <v>52</v>
      </c>
      <c r="C27" s="57"/>
      <c r="D27" s="58"/>
      <c r="E27" s="59"/>
      <c r="F27" s="60">
        <v>40.0</v>
      </c>
      <c r="G27" s="60" t="s">
        <v>48</v>
      </c>
      <c r="H27" s="61"/>
      <c r="I27" s="62"/>
      <c r="J27" s="69"/>
      <c r="K27" s="69"/>
      <c r="L27" s="63"/>
      <c r="M27" s="63">
        <v>10.0</v>
      </c>
      <c r="N27" s="63">
        <v>15.0</v>
      </c>
      <c r="O27" s="63">
        <v>15.0</v>
      </c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40</v>
      </c>
    </row>
    <row r="28" ht="12.75" customHeight="1">
      <c r="A28" s="55" t="s">
        <v>53</v>
      </c>
      <c r="B28" s="56" t="s">
        <v>54</v>
      </c>
      <c r="C28" s="57"/>
      <c r="D28" s="58"/>
      <c r="E28" s="59"/>
      <c r="F28" s="60">
        <v>50.0</v>
      </c>
      <c r="G28" s="60" t="s">
        <v>48</v>
      </c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70"/>
      <c r="B29" s="56"/>
      <c r="C29" s="57"/>
      <c r="D29" s="58"/>
      <c r="E29" s="59"/>
      <c r="F29" s="60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  <c r="AF29" s="68"/>
    </row>
    <row r="30" ht="12.75" customHeight="1">
      <c r="A30" s="55"/>
      <c r="B30" s="80"/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55"/>
      <c r="B31" s="80"/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70"/>
      <c r="B32" s="80"/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55"/>
      <c r="B33" s="71" t="s">
        <v>55</v>
      </c>
      <c r="C33" s="57"/>
      <c r="D33" s="58"/>
      <c r="E33" s="72"/>
      <c r="F33" s="81">
        <f>SUM(F34:F38)</f>
        <v>32</v>
      </c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55" t="s">
        <v>56</v>
      </c>
      <c r="B34" s="56" t="s">
        <v>57</v>
      </c>
      <c r="C34" s="57"/>
      <c r="D34" s="58"/>
      <c r="E34" s="59"/>
      <c r="F34" s="60">
        <v>16.0</v>
      </c>
      <c r="G34" s="60" t="s">
        <v>58</v>
      </c>
      <c r="H34" s="61"/>
      <c r="I34" s="62"/>
      <c r="J34" s="69"/>
      <c r="K34" s="69"/>
      <c r="L34" s="63">
        <v>8.0</v>
      </c>
      <c r="M34" s="63">
        <v>8.0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16</v>
      </c>
    </row>
    <row r="35" ht="12.75" customHeight="1">
      <c r="A35" s="55" t="s">
        <v>59</v>
      </c>
      <c r="B35" s="56" t="s">
        <v>60</v>
      </c>
      <c r="C35" s="57"/>
      <c r="D35" s="58"/>
      <c r="E35" s="59"/>
      <c r="F35" s="60">
        <v>16.0</v>
      </c>
      <c r="G35" s="60" t="s">
        <v>58</v>
      </c>
      <c r="H35" s="61"/>
      <c r="I35" s="62"/>
      <c r="J35" s="69"/>
      <c r="K35" s="69"/>
      <c r="L35" s="62"/>
      <c r="M35" s="63">
        <v>8.0</v>
      </c>
      <c r="N35" s="63">
        <v>8.0</v>
      </c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16</v>
      </c>
    </row>
    <row r="36" ht="12.75" customHeight="1">
      <c r="A36" s="55"/>
      <c r="B36" s="56"/>
      <c r="C36" s="57"/>
      <c r="D36" s="58"/>
      <c r="E36" s="59"/>
      <c r="F36" s="60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55"/>
      <c r="B37" s="56"/>
      <c r="C37" s="57"/>
      <c r="D37" s="58"/>
      <c r="E37" s="59"/>
      <c r="F37" s="60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70"/>
      <c r="B38" s="56"/>
      <c r="C38" s="57"/>
      <c r="D38" s="58"/>
      <c r="E38" s="59"/>
      <c r="F38" s="60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55"/>
      <c r="B39" s="82" t="s">
        <v>61</v>
      </c>
      <c r="C39" s="57"/>
      <c r="D39" s="58"/>
      <c r="E39" s="83"/>
      <c r="F39" s="84">
        <f>SUM(F40:F47)</f>
        <v>285</v>
      </c>
      <c r="G39" s="8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55" t="s">
        <v>62</v>
      </c>
      <c r="B40" s="89" t="s">
        <v>63</v>
      </c>
      <c r="C40" s="90"/>
      <c r="D40" s="91"/>
      <c r="E40" s="92"/>
      <c r="F40" s="93">
        <v>15.0</v>
      </c>
      <c r="G40" s="94" t="s">
        <v>64</v>
      </c>
      <c r="H40" s="95"/>
      <c r="I40" s="95"/>
      <c r="J40" s="96"/>
      <c r="K40" s="96"/>
      <c r="L40" s="97">
        <v>15.0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15</v>
      </c>
    </row>
    <row r="41" ht="12.75" customHeight="1">
      <c r="A41" s="55" t="s">
        <v>65</v>
      </c>
      <c r="B41" s="89" t="s">
        <v>66</v>
      </c>
      <c r="C41" s="90"/>
      <c r="D41" s="91"/>
      <c r="E41" s="92"/>
      <c r="F41" s="93">
        <v>30.0</v>
      </c>
      <c r="G41" s="94" t="s">
        <v>64</v>
      </c>
      <c r="H41" s="95"/>
      <c r="I41" s="95"/>
      <c r="J41" s="96"/>
      <c r="K41" s="96"/>
      <c r="L41" s="95"/>
      <c r="M41" s="97">
        <v>10.0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30</v>
      </c>
    </row>
    <row r="42" ht="12.75" customHeight="1">
      <c r="A42" s="55" t="s">
        <v>67</v>
      </c>
      <c r="B42" s="89" t="s">
        <v>68</v>
      </c>
      <c r="C42" s="90"/>
      <c r="D42" s="91"/>
      <c r="E42" s="92"/>
      <c r="F42" s="101">
        <v>20.0</v>
      </c>
      <c r="G42" s="94" t="s">
        <v>69</v>
      </c>
      <c r="H42" s="95"/>
      <c r="I42" s="95"/>
      <c r="J42" s="96"/>
      <c r="K42" s="96"/>
      <c r="L42" s="95"/>
      <c r="M42" s="95"/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20</v>
      </c>
    </row>
    <row r="43" ht="12.75" customHeight="1">
      <c r="A43" s="55" t="s">
        <v>70</v>
      </c>
      <c r="B43" s="89" t="s">
        <v>71</v>
      </c>
      <c r="C43" s="90"/>
      <c r="D43" s="91"/>
      <c r="E43" s="92"/>
      <c r="F43" s="103">
        <v>190.0</v>
      </c>
      <c r="G43" s="94" t="s">
        <v>72</v>
      </c>
      <c r="H43" s="95"/>
      <c r="I43" s="95"/>
      <c r="J43" s="96"/>
      <c r="K43" s="96"/>
      <c r="L43" s="104">
        <v>10.0</v>
      </c>
      <c r="M43" s="104">
        <v>20.0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190</v>
      </c>
    </row>
    <row r="44" ht="12.75" customHeight="1">
      <c r="A44" s="55" t="s">
        <v>73</v>
      </c>
      <c r="B44" s="89" t="s">
        <v>74</v>
      </c>
      <c r="C44" s="90"/>
      <c r="D44" s="91"/>
      <c r="E44" s="92"/>
      <c r="F44" s="93">
        <v>30.0</v>
      </c>
      <c r="G44" s="94" t="s">
        <v>69</v>
      </c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55"/>
      <c r="B45" s="108"/>
      <c r="C45" s="90"/>
      <c r="D45" s="91"/>
      <c r="E45" s="92"/>
      <c r="F45" s="93"/>
      <c r="G45" s="92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55"/>
      <c r="B46" s="108"/>
      <c r="C46" s="90"/>
      <c r="D46" s="91"/>
      <c r="E46" s="92"/>
      <c r="F46" s="93"/>
      <c r="G46" s="92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55"/>
      <c r="B47" s="108"/>
      <c r="C47" s="90"/>
      <c r="D47" s="91"/>
      <c r="E47" s="92"/>
      <c r="F47" s="93"/>
      <c r="G47" s="92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70"/>
      <c r="B48" s="111" t="s">
        <v>75</v>
      </c>
      <c r="C48" s="90"/>
      <c r="D48" s="91"/>
      <c r="E48" s="112"/>
      <c r="F48" s="113">
        <f>SUM(F49:F59)</f>
        <v>150</v>
      </c>
      <c r="G48" s="112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55" t="s">
        <v>76</v>
      </c>
      <c r="B49" s="89" t="s">
        <v>77</v>
      </c>
      <c r="C49" s="90"/>
      <c r="D49" s="91"/>
      <c r="E49" s="92"/>
      <c r="F49" s="93">
        <v>5.0</v>
      </c>
      <c r="G49" s="94" t="s">
        <v>78</v>
      </c>
      <c r="H49" s="95"/>
      <c r="I49" s="95"/>
      <c r="J49" s="96"/>
      <c r="K49" s="96"/>
      <c r="L49" s="102">
        <v>5.0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5</v>
      </c>
    </row>
    <row r="50" ht="12.75" customHeight="1">
      <c r="A50" s="55" t="s">
        <v>79</v>
      </c>
      <c r="B50" s="89" t="s">
        <v>80</v>
      </c>
      <c r="C50" s="90"/>
      <c r="D50" s="91"/>
      <c r="E50" s="92"/>
      <c r="F50" s="93">
        <v>17.0</v>
      </c>
      <c r="G50" s="94" t="s">
        <v>78</v>
      </c>
      <c r="H50" s="95"/>
      <c r="I50" s="95"/>
      <c r="J50" s="96"/>
      <c r="K50" s="96"/>
      <c r="L50" s="102">
        <v>10.0</v>
      </c>
      <c r="M50" s="102">
        <v>5.0</v>
      </c>
      <c r="N50" s="102">
        <v>2.0</v>
      </c>
      <c r="O50" s="95"/>
      <c r="P50" s="95"/>
      <c r="Q50" s="109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17</v>
      </c>
    </row>
    <row r="51" ht="12.75" customHeight="1">
      <c r="A51" s="55" t="s">
        <v>81</v>
      </c>
      <c r="B51" s="89" t="s">
        <v>82</v>
      </c>
      <c r="C51" s="90"/>
      <c r="D51" s="91"/>
      <c r="E51" s="92"/>
      <c r="F51" s="93">
        <v>11.0</v>
      </c>
      <c r="G51" s="94" t="s">
        <v>78</v>
      </c>
      <c r="H51" s="95"/>
      <c r="I51" s="95"/>
      <c r="J51" s="96"/>
      <c r="K51" s="96"/>
      <c r="L51" s="98"/>
      <c r="M51" s="98"/>
      <c r="N51" s="106">
        <v>2.0</v>
      </c>
      <c r="O51" s="106">
        <v>2.0</v>
      </c>
      <c r="P51" s="106">
        <v>3.0</v>
      </c>
      <c r="Q51" s="106">
        <v>3.0</v>
      </c>
      <c r="R51" s="119">
        <v>1.0</v>
      </c>
      <c r="S51" s="109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11</v>
      </c>
    </row>
    <row r="52" ht="12.75" customHeight="1">
      <c r="A52" s="55" t="s">
        <v>83</v>
      </c>
      <c r="B52" s="89" t="s">
        <v>84</v>
      </c>
      <c r="C52" s="90"/>
      <c r="D52" s="91"/>
      <c r="E52" s="92"/>
      <c r="F52" s="93">
        <v>15.0</v>
      </c>
      <c r="G52" s="94" t="s">
        <v>78</v>
      </c>
      <c r="H52" s="95"/>
      <c r="I52" s="95"/>
      <c r="J52" s="96"/>
      <c r="K52" s="96"/>
      <c r="L52" s="109"/>
      <c r="M52" s="95"/>
      <c r="N52" s="106">
        <v>2.0</v>
      </c>
      <c r="O52" s="106">
        <v>2.0</v>
      </c>
      <c r="P52" s="106">
        <v>3.0</v>
      </c>
      <c r="Q52" s="106">
        <v>4.0</v>
      </c>
      <c r="R52" s="106">
        <v>4.0</v>
      </c>
      <c r="S52" s="109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15</v>
      </c>
    </row>
    <row r="53" ht="12.75" customHeight="1">
      <c r="A53" s="55" t="s">
        <v>85</v>
      </c>
      <c r="B53" s="89" t="s">
        <v>86</v>
      </c>
      <c r="C53" s="90"/>
      <c r="D53" s="91"/>
      <c r="E53" s="92"/>
      <c r="F53" s="93">
        <v>15.0</v>
      </c>
      <c r="G53" s="94" t="s">
        <v>78</v>
      </c>
      <c r="H53" s="95"/>
      <c r="I53" s="95"/>
      <c r="J53" s="96"/>
      <c r="K53" s="96"/>
      <c r="L53" s="98"/>
      <c r="M53" s="98"/>
      <c r="N53" s="95"/>
      <c r="O53" s="95"/>
      <c r="P53" s="98"/>
      <c r="Q53" s="98"/>
      <c r="R53" s="106">
        <v>5.0</v>
      </c>
      <c r="S53" s="102">
        <v>10.0</v>
      </c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15</v>
      </c>
    </row>
    <row r="54" ht="12.75" customHeight="1">
      <c r="A54" s="55" t="s">
        <v>87</v>
      </c>
      <c r="B54" s="89" t="s">
        <v>88</v>
      </c>
      <c r="C54" s="90"/>
      <c r="D54" s="91"/>
      <c r="E54" s="92"/>
      <c r="F54" s="101">
        <v>21.0</v>
      </c>
      <c r="G54" s="94" t="s">
        <v>78</v>
      </c>
      <c r="H54" s="95"/>
      <c r="I54" s="95"/>
      <c r="J54" s="96"/>
      <c r="K54" s="96"/>
      <c r="L54" s="102">
        <v>5.0</v>
      </c>
      <c r="M54" s="102">
        <v>5.0</v>
      </c>
      <c r="N54" s="102">
        <v>5.0</v>
      </c>
      <c r="O54" s="102">
        <v>4.0</v>
      </c>
      <c r="P54" s="102">
        <v>2.0</v>
      </c>
      <c r="Q54" s="95"/>
      <c r="R54" s="95"/>
      <c r="S54" s="95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21</v>
      </c>
      <c r="AF54" s="68"/>
    </row>
    <row r="55" ht="12.75" customHeight="1">
      <c r="A55" s="55" t="s">
        <v>89</v>
      </c>
      <c r="B55" s="89" t="s">
        <v>90</v>
      </c>
      <c r="C55" s="90"/>
      <c r="D55" s="91"/>
      <c r="E55" s="92"/>
      <c r="F55" s="101">
        <v>44.0</v>
      </c>
      <c r="G55" s="94" t="s">
        <v>78</v>
      </c>
      <c r="H55" s="95"/>
      <c r="I55" s="95"/>
      <c r="J55" s="96"/>
      <c r="K55" s="96"/>
      <c r="L55" s="98"/>
      <c r="M55" s="98"/>
      <c r="N55" s="106">
        <v>9.0</v>
      </c>
      <c r="O55" s="106">
        <v>12.0</v>
      </c>
      <c r="P55" s="106">
        <v>8.0</v>
      </c>
      <c r="Q55" s="106">
        <v>5.0</v>
      </c>
      <c r="R55" s="106">
        <v>10.0</v>
      </c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44</v>
      </c>
    </row>
    <row r="56" ht="12.75" customHeight="1">
      <c r="A56" s="55" t="s">
        <v>91</v>
      </c>
      <c r="B56" s="89" t="s">
        <v>92</v>
      </c>
      <c r="C56" s="90"/>
      <c r="D56" s="91"/>
      <c r="E56" s="92"/>
      <c r="F56" s="101">
        <v>22.0</v>
      </c>
      <c r="G56" s="94" t="s">
        <v>78</v>
      </c>
      <c r="H56" s="95"/>
      <c r="I56" s="95"/>
      <c r="J56" s="96"/>
      <c r="K56" s="96"/>
      <c r="L56" s="98"/>
      <c r="M56" s="106">
        <v>10.0</v>
      </c>
      <c r="N56" s="98"/>
      <c r="O56" s="98"/>
      <c r="P56" s="106">
        <v>4.0</v>
      </c>
      <c r="Q56" s="106">
        <v>8.0</v>
      </c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22</v>
      </c>
    </row>
    <row r="57" ht="12.75" customHeight="1">
      <c r="A57" s="70"/>
      <c r="B57" s="80"/>
      <c r="C57" s="57"/>
      <c r="D57" s="58"/>
      <c r="E57" s="120"/>
      <c r="F57" s="92"/>
      <c r="G57" s="92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70"/>
      <c r="B58" s="80"/>
      <c r="C58" s="57"/>
      <c r="D58" s="58"/>
      <c r="E58" s="92"/>
      <c r="F58" s="92"/>
      <c r="G58" s="92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70"/>
      <c r="B59" s="80"/>
      <c r="C59" s="57"/>
      <c r="D59" s="58"/>
      <c r="E59" s="92"/>
      <c r="F59" s="92"/>
      <c r="G59" s="92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70"/>
      <c r="B60" s="121" t="s">
        <v>93</v>
      </c>
      <c r="C60" s="90"/>
      <c r="D60" s="91"/>
      <c r="E60" s="120"/>
      <c r="F60" s="113">
        <f>SUM(F61:F67)</f>
        <v>82</v>
      </c>
      <c r="G60" s="120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55" t="s">
        <v>36</v>
      </c>
      <c r="B61" s="108" t="s">
        <v>94</v>
      </c>
      <c r="C61" s="90"/>
      <c r="D61" s="91"/>
      <c r="E61" s="92"/>
      <c r="F61" s="94">
        <v>82.0</v>
      </c>
      <c r="G61" s="94" t="s">
        <v>23</v>
      </c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70"/>
      <c r="B62" s="56"/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70"/>
      <c r="B63" s="56"/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70"/>
      <c r="B64" s="56"/>
      <c r="C64" s="57"/>
      <c r="D64" s="58"/>
      <c r="E64" s="59"/>
      <c r="F64" s="78"/>
      <c r="G64" s="124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70"/>
      <c r="B65" s="80"/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70"/>
      <c r="B66" s="80"/>
      <c r="C66" s="57"/>
      <c r="D66" s="58"/>
      <c r="E66" s="59"/>
      <c r="F66" s="78"/>
      <c r="G66" s="124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70"/>
      <c r="B67" s="80"/>
      <c r="C67" s="57"/>
      <c r="D67" s="58"/>
      <c r="E67" s="59"/>
      <c r="F67" s="78"/>
      <c r="G67" s="124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70"/>
      <c r="B68" s="125" t="s">
        <v>95</v>
      </c>
      <c r="C68" s="57"/>
      <c r="D68" s="58"/>
      <c r="E68" s="126"/>
      <c r="F68" s="127"/>
      <c r="G68" s="128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70"/>
      <c r="B69" s="56" t="s">
        <v>96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70"/>
      <c r="B70" s="56" t="s">
        <v>98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70"/>
      <c r="B71" s="56" t="s">
        <v>99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70"/>
      <c r="B72" s="56" t="s">
        <v>101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70"/>
      <c r="B73" s="80"/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70"/>
      <c r="B74" s="80"/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70"/>
      <c r="B75" s="80"/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70"/>
      <c r="B76" s="80"/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70"/>
      <c r="B77" s="56" t="s">
        <v>103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70"/>
      <c r="B78" s="56" t="s">
        <v>104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70"/>
      <c r="B79" s="56" t="s">
        <v>105</v>
      </c>
      <c r="C79" s="57"/>
      <c r="D79" s="58"/>
      <c r="E79" s="59"/>
      <c r="F79" s="78"/>
      <c r="G79" s="78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70"/>
      <c r="B80" s="56" t="s">
        <v>106</v>
      </c>
      <c r="C80" s="57"/>
      <c r="D80" s="58"/>
      <c r="E80" s="59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70"/>
      <c r="B81" s="56" t="s">
        <v>107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70"/>
      <c r="B82" s="56" t="s">
        <v>109</v>
      </c>
      <c r="C82" s="57"/>
      <c r="D82" s="58"/>
      <c r="E82" s="59"/>
      <c r="F82" s="130"/>
      <c r="G82" s="131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33" t="s">
        <v>110</v>
      </c>
      <c r="C83" s="28"/>
      <c r="D83" s="33"/>
      <c r="E83" s="134"/>
      <c r="F83" s="38">
        <f>F60+F48+F39+F33+F24+F16+F8</f>
        <v>960</v>
      </c>
      <c r="G83" s="38"/>
      <c r="H83" s="135">
        <f t="shared" ref="H83:T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101</v>
      </c>
      <c r="M83" s="135">
        <f t="shared" si="3"/>
        <v>120</v>
      </c>
      <c r="N83" s="135">
        <f t="shared" si="3"/>
        <v>118</v>
      </c>
      <c r="O83" s="135">
        <f t="shared" si="3"/>
        <v>134</v>
      </c>
      <c r="P83" s="135">
        <f t="shared" si="3"/>
        <v>137</v>
      </c>
      <c r="Q83" s="135">
        <f t="shared" si="3"/>
        <v>126</v>
      </c>
      <c r="R83" s="135">
        <f t="shared" si="3"/>
        <v>119</v>
      </c>
      <c r="S83" s="135">
        <f t="shared" si="3"/>
        <v>65</v>
      </c>
      <c r="T83" s="136">
        <f t="shared" si="3"/>
        <v>0</v>
      </c>
      <c r="U83" s="137"/>
      <c r="V83" s="138"/>
      <c r="W83" s="138"/>
      <c r="X83" s="138"/>
      <c r="Y83" s="138"/>
      <c r="Z83" s="138"/>
      <c r="AA83" s="135"/>
      <c r="AB83" s="135"/>
      <c r="AC83" s="135"/>
      <c r="AD83" s="135"/>
      <c r="AE83" s="139">
        <f>SUM(AE8:AE82)</f>
        <v>960</v>
      </c>
    </row>
    <row r="84">
      <c r="A84" s="140"/>
      <c r="B84" s="141"/>
      <c r="C84" s="141"/>
      <c r="D84" s="141"/>
      <c r="E84" s="140"/>
      <c r="F84" s="140"/>
      <c r="H84" s="142" t="s">
        <v>111</v>
      </c>
      <c r="U84" s="140"/>
      <c r="V84" s="140"/>
      <c r="W84" s="140"/>
      <c r="X84" s="140"/>
      <c r="Y84" s="140"/>
      <c r="Z84" s="140"/>
      <c r="AA84" s="140"/>
      <c r="AB84" s="140"/>
      <c r="AC84" s="140"/>
      <c r="AD84" s="143"/>
      <c r="AE84" s="143"/>
      <c r="AF84" s="140"/>
    </row>
    <row r="85" ht="12.75" customHeight="1">
      <c r="B85" s="144"/>
      <c r="C85" s="144"/>
      <c r="D85" s="144"/>
    </row>
    <row r="86" ht="12.75" customHeight="1">
      <c r="B86" s="144"/>
      <c r="C86" s="144"/>
      <c r="D86" s="144"/>
    </row>
    <row r="87" ht="12.75" customHeight="1">
      <c r="B87" s="144"/>
      <c r="C87" s="144"/>
      <c r="D87" s="144"/>
    </row>
    <row r="88" ht="12.75" customHeight="1">
      <c r="B88" s="144"/>
      <c r="C88" s="144"/>
      <c r="D88" s="144"/>
    </row>
    <row r="89" ht="12.75" customHeight="1">
      <c r="B89" s="144"/>
      <c r="C89" s="144"/>
      <c r="D89" s="144"/>
    </row>
    <row r="90" ht="12.75" customHeight="1">
      <c r="B90" s="144"/>
      <c r="C90" s="144"/>
      <c r="D90" s="144"/>
    </row>
    <row r="91" ht="12.75" customHeight="1">
      <c r="B91" s="144"/>
      <c r="C91" s="144"/>
      <c r="D91" s="144"/>
    </row>
    <row r="92" ht="12.75" customHeight="1">
      <c r="B92" s="144"/>
      <c r="C92" s="144"/>
      <c r="D92" s="144"/>
    </row>
    <row r="93" ht="12.75" customHeight="1">
      <c r="B93" s="144"/>
      <c r="C93" s="144"/>
      <c r="D93" s="144"/>
    </row>
    <row r="94" ht="12.75" customHeight="1">
      <c r="B94" s="144"/>
      <c r="C94" s="144"/>
      <c r="D94" s="144"/>
    </row>
    <row r="95" ht="12.75" customHeight="1">
      <c r="B95" s="144"/>
      <c r="C95" s="144"/>
      <c r="D95" s="144"/>
    </row>
    <row r="96" ht="12.75" customHeight="1">
      <c r="B96" s="144"/>
      <c r="C96" s="144"/>
      <c r="D96" s="144"/>
    </row>
    <row r="97" ht="12.75" customHeight="1">
      <c r="B97" s="144"/>
      <c r="C97" s="144"/>
      <c r="D97" s="144"/>
    </row>
    <row r="98" ht="12.75" customHeight="1">
      <c r="B98" s="144"/>
      <c r="C98" s="144"/>
      <c r="D98" s="144"/>
    </row>
    <row r="99" ht="12.75" customHeight="1">
      <c r="B99" s="144"/>
      <c r="C99" s="144"/>
      <c r="D99" s="144"/>
    </row>
    <row r="100" ht="12.75" customHeight="1">
      <c r="B100" s="144"/>
      <c r="C100" s="144"/>
      <c r="D100" s="144"/>
    </row>
    <row r="101" ht="12.75" customHeight="1">
      <c r="B101" s="144"/>
      <c r="C101" s="144"/>
      <c r="D101" s="144"/>
    </row>
    <row r="102" ht="12.75" customHeight="1">
      <c r="B102" s="144"/>
      <c r="C102" s="144"/>
      <c r="D102" s="144"/>
    </row>
    <row r="103" ht="12.75" customHeight="1">
      <c r="B103" s="144"/>
      <c r="C103" s="144"/>
      <c r="D103" s="144"/>
    </row>
    <row r="104" ht="12.75" customHeight="1">
      <c r="B104" s="144"/>
      <c r="C104" s="144"/>
      <c r="D104" s="144"/>
    </row>
    <row r="105" ht="12.75" customHeight="1">
      <c r="B105" s="144"/>
      <c r="C105" s="144"/>
      <c r="D105" s="144"/>
    </row>
    <row r="106" ht="12.75" customHeight="1">
      <c r="B106" s="144"/>
      <c r="C106" s="144"/>
      <c r="D106" s="144"/>
    </row>
    <row r="107" ht="12.75" customHeight="1">
      <c r="B107" s="144"/>
      <c r="C107" s="144"/>
      <c r="D107" s="144"/>
    </row>
    <row r="108" ht="12.75" customHeight="1">
      <c r="B108" s="144"/>
      <c r="C108" s="144"/>
      <c r="D108" s="144"/>
    </row>
    <row r="109" ht="12.75" customHeight="1">
      <c r="B109" s="144"/>
      <c r="C109" s="144"/>
      <c r="D109" s="144"/>
    </row>
    <row r="110" ht="12.75" customHeight="1">
      <c r="B110" s="144"/>
      <c r="C110" s="144"/>
      <c r="D110" s="144"/>
    </row>
    <row r="111" ht="12.75" customHeight="1">
      <c r="B111" s="144"/>
      <c r="C111" s="144"/>
      <c r="D111" s="144"/>
    </row>
    <row r="112" ht="12.75" customHeight="1">
      <c r="B112" s="144"/>
      <c r="C112" s="144"/>
      <c r="D112" s="144"/>
    </row>
    <row r="113" ht="12.75" customHeight="1">
      <c r="B113" s="144"/>
      <c r="C113" s="144"/>
      <c r="D113" s="144"/>
    </row>
    <row r="114" ht="12.75" customHeight="1">
      <c r="B114" s="144"/>
      <c r="C114" s="144"/>
      <c r="D114" s="144"/>
    </row>
    <row r="115" ht="12.75" customHeight="1">
      <c r="B115" s="144"/>
      <c r="C115" s="144"/>
      <c r="D115" s="144"/>
    </row>
    <row r="116" ht="12.75" customHeight="1">
      <c r="B116" s="144"/>
      <c r="C116" s="144"/>
      <c r="D116" s="144"/>
    </row>
    <row r="117" ht="12.75" customHeight="1">
      <c r="B117" s="144"/>
      <c r="C117" s="144"/>
      <c r="D117" s="144"/>
    </row>
    <row r="118" ht="12.75" customHeight="1">
      <c r="B118" s="144"/>
      <c r="C118" s="144"/>
      <c r="D118" s="144"/>
    </row>
    <row r="119" ht="12.75" customHeight="1">
      <c r="B119" s="144"/>
      <c r="C119" s="144"/>
      <c r="D119" s="144"/>
    </row>
    <row r="120" ht="12.75" customHeight="1">
      <c r="B120" s="144"/>
      <c r="C120" s="144"/>
      <c r="D120" s="144"/>
    </row>
    <row r="121" ht="12.75" customHeight="1">
      <c r="B121" s="144"/>
      <c r="C121" s="144"/>
      <c r="D121" s="144"/>
    </row>
    <row r="122" ht="12.75" customHeight="1">
      <c r="B122" s="144"/>
      <c r="C122" s="144"/>
      <c r="D122" s="144"/>
    </row>
    <row r="123" ht="12.75" customHeight="1">
      <c r="B123" s="144"/>
      <c r="C123" s="144"/>
      <c r="D123" s="144"/>
    </row>
    <row r="124" ht="12.75" customHeight="1">
      <c r="B124" s="144"/>
      <c r="C124" s="144"/>
      <c r="D124" s="144"/>
    </row>
    <row r="125" ht="12.75" customHeight="1">
      <c r="B125" s="144"/>
      <c r="C125" s="144"/>
      <c r="D125" s="144"/>
    </row>
    <row r="126" ht="12.75" customHeight="1">
      <c r="B126" s="144"/>
      <c r="C126" s="144"/>
      <c r="D126" s="144"/>
    </row>
    <row r="127" ht="12.75" customHeight="1">
      <c r="B127" s="144"/>
      <c r="C127" s="144"/>
      <c r="D127" s="144"/>
    </row>
    <row r="128" ht="12.75" customHeight="1">
      <c r="B128" s="144"/>
      <c r="C128" s="144"/>
      <c r="D128" s="144"/>
    </row>
    <row r="129" ht="12.75" customHeight="1">
      <c r="B129" s="144"/>
      <c r="C129" s="144"/>
      <c r="D129" s="144"/>
    </row>
    <row r="130" ht="12.75" customHeight="1">
      <c r="B130" s="144"/>
      <c r="C130" s="144"/>
      <c r="D130" s="144"/>
    </row>
    <row r="131" ht="12.75" customHeight="1">
      <c r="B131" s="144"/>
      <c r="C131" s="144"/>
      <c r="D131" s="144"/>
    </row>
    <row r="132" ht="12.75" customHeight="1">
      <c r="B132" s="144"/>
      <c r="C132" s="144"/>
      <c r="D132" s="144"/>
    </row>
    <row r="133" ht="12.75" customHeight="1">
      <c r="B133" s="144"/>
      <c r="C133" s="144"/>
      <c r="D133" s="144"/>
    </row>
    <row r="134" ht="12.75" customHeight="1">
      <c r="B134" s="144"/>
      <c r="C134" s="144"/>
      <c r="D134" s="144"/>
    </row>
    <row r="135" ht="12.75" customHeight="1">
      <c r="B135" s="144"/>
      <c r="C135" s="144"/>
      <c r="D135" s="144"/>
    </row>
    <row r="136" ht="12.75" customHeight="1">
      <c r="B136" s="144"/>
      <c r="C136" s="144"/>
      <c r="D136" s="144"/>
    </row>
    <row r="137" ht="12.75" customHeight="1">
      <c r="B137" s="144"/>
      <c r="C137" s="144"/>
      <c r="D137" s="144"/>
    </row>
    <row r="138" ht="12.75" customHeight="1">
      <c r="B138" s="144"/>
      <c r="C138" s="144"/>
      <c r="D138" s="144"/>
    </row>
    <row r="139" ht="12.75" customHeight="1">
      <c r="B139" s="144"/>
      <c r="C139" s="144"/>
      <c r="D139" s="144"/>
    </row>
    <row r="140" ht="12.75" customHeight="1">
      <c r="B140" s="144"/>
      <c r="C140" s="144"/>
      <c r="D140" s="144"/>
    </row>
    <row r="141" ht="12.75" customHeight="1">
      <c r="B141" s="144"/>
      <c r="C141" s="144"/>
      <c r="D141" s="144"/>
    </row>
    <row r="142" ht="12.75" customHeight="1">
      <c r="B142" s="144"/>
      <c r="C142" s="144"/>
      <c r="D142" s="144"/>
    </row>
    <row r="143" ht="12.75" customHeight="1">
      <c r="B143" s="144"/>
      <c r="C143" s="144"/>
      <c r="D143" s="144"/>
    </row>
    <row r="144" ht="12.75" customHeight="1">
      <c r="B144" s="144"/>
      <c r="C144" s="144"/>
      <c r="D144" s="144"/>
    </row>
    <row r="145" ht="12.75" customHeight="1">
      <c r="B145" s="144"/>
      <c r="C145" s="144"/>
      <c r="D145" s="144"/>
    </row>
    <row r="146" ht="12.75" customHeight="1">
      <c r="B146" s="144"/>
      <c r="C146" s="144"/>
      <c r="D146" s="144"/>
    </row>
    <row r="147" ht="12.75" customHeight="1">
      <c r="B147" s="144"/>
      <c r="C147" s="144"/>
      <c r="D147" s="144"/>
    </row>
    <row r="148" ht="12.75" customHeight="1">
      <c r="B148" s="144"/>
      <c r="C148" s="144"/>
      <c r="D148" s="144"/>
    </row>
    <row r="149" ht="12.75" customHeight="1">
      <c r="B149" s="144"/>
      <c r="C149" s="144"/>
      <c r="D149" s="144"/>
    </row>
    <row r="150" ht="12.75" customHeight="1">
      <c r="B150" s="144"/>
      <c r="C150" s="144"/>
      <c r="D150" s="144"/>
    </row>
    <row r="151" ht="12.75" customHeight="1">
      <c r="B151" s="144"/>
      <c r="C151" s="144"/>
      <c r="D151" s="144"/>
    </row>
    <row r="152" ht="12.75" customHeight="1">
      <c r="B152" s="144"/>
      <c r="C152" s="144"/>
      <c r="D152" s="144"/>
    </row>
    <row r="153" ht="12.75" customHeight="1">
      <c r="B153" s="144"/>
      <c r="C153" s="144"/>
      <c r="D153" s="144"/>
    </row>
    <row r="154" ht="12.75" customHeight="1">
      <c r="B154" s="144"/>
      <c r="C154" s="144"/>
      <c r="D154" s="144"/>
    </row>
    <row r="155" ht="12.75" customHeight="1">
      <c r="B155" s="144"/>
      <c r="C155" s="144"/>
      <c r="D155" s="144"/>
    </row>
    <row r="156" ht="12.75" customHeight="1">
      <c r="B156" s="144"/>
      <c r="C156" s="144"/>
      <c r="D156" s="144"/>
    </row>
    <row r="157" ht="12.75" customHeight="1">
      <c r="B157" s="144"/>
      <c r="C157" s="144"/>
      <c r="D157" s="144"/>
    </row>
    <row r="158" ht="12.75" customHeight="1">
      <c r="B158" s="144"/>
      <c r="C158" s="144"/>
      <c r="D158" s="144"/>
    </row>
    <row r="159" ht="12.75" customHeight="1">
      <c r="B159" s="144"/>
      <c r="C159" s="144"/>
      <c r="D159" s="144"/>
    </row>
    <row r="160" ht="12.75" customHeight="1">
      <c r="B160" s="144"/>
      <c r="C160" s="144"/>
      <c r="D160" s="144"/>
    </row>
    <row r="161" ht="12.75" customHeight="1">
      <c r="B161" s="144"/>
      <c r="C161" s="144"/>
      <c r="D161" s="144"/>
    </row>
    <row r="162" ht="12.75" customHeight="1">
      <c r="B162" s="144"/>
      <c r="C162" s="144"/>
      <c r="D162" s="144"/>
    </row>
    <row r="163" ht="12.75" customHeight="1">
      <c r="B163" s="144"/>
      <c r="C163" s="144"/>
      <c r="D163" s="144"/>
    </row>
    <row r="164" ht="12.75" customHeight="1">
      <c r="B164" s="144"/>
      <c r="C164" s="144"/>
      <c r="D164" s="144"/>
    </row>
    <row r="165" ht="12.75" customHeight="1">
      <c r="B165" s="144"/>
      <c r="C165" s="144"/>
      <c r="D165" s="144"/>
    </row>
    <row r="166" ht="12.75" customHeight="1">
      <c r="B166" s="144"/>
      <c r="C166" s="144"/>
      <c r="D166" s="144"/>
    </row>
    <row r="167" ht="12.75" customHeight="1">
      <c r="B167" s="144"/>
      <c r="C167" s="144"/>
      <c r="D167" s="144"/>
    </row>
    <row r="168" ht="12.75" customHeight="1">
      <c r="B168" s="144"/>
      <c r="C168" s="144"/>
      <c r="D168" s="144"/>
    </row>
    <row r="169" ht="12.75" customHeight="1">
      <c r="B169" s="144"/>
      <c r="C169" s="144"/>
      <c r="D169" s="144"/>
    </row>
    <row r="170" ht="12.75" customHeight="1">
      <c r="B170" s="144"/>
      <c r="C170" s="144"/>
      <c r="D170" s="144"/>
    </row>
    <row r="171" ht="12.75" customHeight="1">
      <c r="B171" s="144"/>
      <c r="C171" s="144"/>
      <c r="D171" s="144"/>
    </row>
    <row r="172" ht="12.75" customHeight="1">
      <c r="B172" s="144"/>
      <c r="C172" s="144"/>
      <c r="D172" s="144"/>
    </row>
    <row r="173" ht="12.75" customHeight="1">
      <c r="B173" s="144"/>
      <c r="C173" s="144"/>
      <c r="D173" s="144"/>
    </row>
    <row r="174" ht="12.75" customHeight="1">
      <c r="B174" s="144"/>
      <c r="C174" s="144"/>
      <c r="D174" s="144"/>
    </row>
    <row r="175" ht="12.75" customHeight="1">
      <c r="B175" s="144"/>
      <c r="C175" s="144"/>
      <c r="D175" s="144"/>
    </row>
    <row r="176" ht="12.75" customHeight="1">
      <c r="B176" s="144"/>
      <c r="C176" s="144"/>
      <c r="D176" s="144"/>
    </row>
    <row r="177" ht="12.75" customHeight="1">
      <c r="B177" s="144"/>
      <c r="C177" s="144"/>
      <c r="D177" s="144"/>
    </row>
    <row r="178" ht="12.75" customHeight="1">
      <c r="B178" s="144"/>
      <c r="C178" s="144"/>
      <c r="D178" s="144"/>
    </row>
    <row r="179" ht="12.75" customHeight="1">
      <c r="B179" s="144"/>
      <c r="C179" s="144"/>
      <c r="D179" s="144"/>
    </row>
    <row r="180" ht="12.75" customHeight="1">
      <c r="B180" s="144"/>
      <c r="C180" s="144"/>
      <c r="D180" s="144"/>
    </row>
    <row r="181" ht="12.75" customHeight="1">
      <c r="B181" s="144"/>
      <c r="C181" s="144"/>
      <c r="D181" s="144"/>
    </row>
    <row r="182" ht="12.75" customHeight="1">
      <c r="B182" s="144"/>
      <c r="C182" s="144"/>
      <c r="D182" s="144"/>
    </row>
    <row r="183" ht="12.75" customHeight="1">
      <c r="B183" s="144"/>
      <c r="C183" s="144"/>
      <c r="D183" s="144"/>
    </row>
    <row r="184" ht="12.75" customHeight="1">
      <c r="B184" s="144"/>
      <c r="C184" s="144"/>
      <c r="D184" s="144"/>
    </row>
    <row r="185" ht="12.75" customHeight="1">
      <c r="B185" s="144"/>
      <c r="C185" s="144"/>
      <c r="D185" s="144"/>
    </row>
    <row r="186" ht="12.75" customHeight="1">
      <c r="B186" s="144"/>
      <c r="C186" s="144"/>
      <c r="D186" s="144"/>
    </row>
    <row r="187" ht="12.75" customHeight="1">
      <c r="B187" s="144"/>
      <c r="C187" s="144"/>
      <c r="D187" s="144"/>
    </row>
    <row r="188" ht="12.75" customHeight="1">
      <c r="B188" s="144"/>
      <c r="C188" s="144"/>
      <c r="D188" s="144"/>
    </row>
    <row r="189" ht="12.75" customHeight="1">
      <c r="B189" s="144"/>
      <c r="C189" s="144"/>
      <c r="D189" s="144"/>
    </row>
    <row r="190" ht="12.75" customHeight="1">
      <c r="B190" s="144"/>
      <c r="C190" s="144"/>
      <c r="D190" s="144"/>
    </row>
    <row r="191" ht="12.75" customHeight="1">
      <c r="B191" s="144"/>
      <c r="C191" s="144"/>
      <c r="D191" s="144"/>
    </row>
    <row r="192" ht="12.75" customHeight="1">
      <c r="B192" s="144"/>
      <c r="C192" s="144"/>
      <c r="D192" s="144"/>
    </row>
    <row r="193" ht="12.75" customHeight="1">
      <c r="B193" s="144"/>
      <c r="C193" s="144"/>
      <c r="D193" s="144"/>
    </row>
    <row r="194" ht="12.75" customHeight="1">
      <c r="B194" s="144"/>
      <c r="C194" s="144"/>
      <c r="D194" s="144"/>
    </row>
    <row r="195" ht="12.75" customHeight="1">
      <c r="B195" s="144"/>
      <c r="C195" s="144"/>
      <c r="D195" s="144"/>
    </row>
    <row r="196" ht="12.75" customHeight="1">
      <c r="B196" s="144"/>
      <c r="C196" s="144"/>
      <c r="D196" s="144"/>
    </row>
    <row r="197" ht="12.75" customHeight="1">
      <c r="B197" s="144"/>
      <c r="C197" s="144"/>
      <c r="D197" s="144"/>
    </row>
    <row r="198" ht="12.75" customHeight="1">
      <c r="B198" s="144"/>
      <c r="C198" s="144"/>
      <c r="D198" s="144"/>
    </row>
    <row r="199" ht="12.75" customHeight="1">
      <c r="B199" s="144"/>
      <c r="C199" s="144"/>
      <c r="D199" s="144"/>
    </row>
    <row r="200" ht="12.75" customHeight="1">
      <c r="B200" s="144"/>
      <c r="C200" s="144"/>
      <c r="D200" s="144"/>
    </row>
    <row r="201" ht="12.75" customHeight="1">
      <c r="B201" s="144"/>
      <c r="C201" s="144"/>
      <c r="D201" s="144"/>
    </row>
    <row r="202" ht="12.75" customHeight="1">
      <c r="B202" s="144"/>
      <c r="C202" s="144"/>
      <c r="D202" s="144"/>
    </row>
    <row r="203" ht="12.75" customHeight="1">
      <c r="B203" s="144"/>
      <c r="C203" s="144"/>
      <c r="D203" s="144"/>
    </row>
    <row r="204" ht="12.75" customHeight="1">
      <c r="B204" s="144"/>
      <c r="C204" s="144"/>
      <c r="D204" s="144"/>
    </row>
    <row r="205" ht="12.75" customHeight="1">
      <c r="B205" s="144"/>
      <c r="C205" s="144"/>
      <c r="D205" s="144"/>
    </row>
    <row r="206" ht="12.75" customHeight="1">
      <c r="B206" s="144"/>
      <c r="C206" s="144"/>
      <c r="D206" s="144"/>
    </row>
    <row r="207" ht="12.75" customHeight="1">
      <c r="B207" s="144"/>
      <c r="C207" s="144"/>
      <c r="D207" s="144"/>
    </row>
    <row r="208" ht="12.75" customHeight="1">
      <c r="B208" s="144"/>
      <c r="C208" s="144"/>
      <c r="D208" s="144"/>
    </row>
    <row r="209" ht="12.75" customHeight="1">
      <c r="B209" s="144"/>
      <c r="C209" s="144"/>
      <c r="D209" s="144"/>
    </row>
    <row r="210" ht="12.75" customHeight="1">
      <c r="B210" s="144"/>
      <c r="C210" s="144"/>
      <c r="D210" s="144"/>
    </row>
    <row r="211" ht="12.75" customHeight="1">
      <c r="B211" s="144"/>
      <c r="C211" s="144"/>
      <c r="D211" s="144"/>
    </row>
    <row r="212" ht="12.75" customHeight="1">
      <c r="B212" s="144"/>
      <c r="C212" s="144"/>
      <c r="D212" s="144"/>
    </row>
    <row r="213" ht="12.75" customHeight="1">
      <c r="B213" s="144"/>
      <c r="C213" s="144"/>
      <c r="D213" s="144"/>
    </row>
    <row r="214" ht="12.75" customHeight="1">
      <c r="B214" s="144"/>
      <c r="C214" s="144"/>
      <c r="D214" s="144"/>
    </row>
    <row r="215" ht="12.75" customHeight="1">
      <c r="B215" s="144"/>
      <c r="C215" s="144"/>
      <c r="D215" s="144"/>
    </row>
    <row r="216" ht="12.75" customHeight="1">
      <c r="B216" s="144"/>
      <c r="C216" s="144"/>
      <c r="D216" s="144"/>
    </row>
    <row r="217" ht="12.75" customHeight="1">
      <c r="B217" s="144"/>
      <c r="C217" s="144"/>
      <c r="D217" s="144"/>
    </row>
    <row r="218" ht="12.75" customHeight="1">
      <c r="B218" s="144"/>
      <c r="C218" s="144"/>
      <c r="D218" s="144"/>
    </row>
    <row r="219" ht="12.75" customHeight="1">
      <c r="B219" s="144"/>
      <c r="C219" s="144"/>
      <c r="D219" s="144"/>
    </row>
    <row r="220" ht="12.75" customHeight="1">
      <c r="B220" s="144"/>
      <c r="C220" s="144"/>
      <c r="D220" s="144"/>
    </row>
    <row r="221" ht="12.75" customHeight="1">
      <c r="B221" s="144"/>
      <c r="C221" s="144"/>
      <c r="D221" s="144"/>
    </row>
    <row r="222" ht="12.75" customHeight="1">
      <c r="B222" s="144"/>
      <c r="C222" s="144"/>
      <c r="D222" s="144"/>
    </row>
    <row r="223" ht="12.75" customHeight="1">
      <c r="B223" s="144"/>
      <c r="C223" s="144"/>
      <c r="D223" s="144"/>
    </row>
    <row r="224" ht="12.75" customHeight="1">
      <c r="B224" s="144"/>
      <c r="C224" s="144"/>
      <c r="D224" s="144"/>
    </row>
    <row r="225" ht="12.75" customHeight="1">
      <c r="B225" s="144"/>
      <c r="C225" s="144"/>
      <c r="D225" s="144"/>
    </row>
    <row r="226" ht="12.75" customHeight="1">
      <c r="B226" s="144"/>
      <c r="C226" s="144"/>
      <c r="D226" s="144"/>
    </row>
    <row r="227" ht="12.75" customHeight="1">
      <c r="B227" s="144"/>
      <c r="C227" s="144"/>
      <c r="D227" s="144"/>
    </row>
    <row r="228" ht="12.75" customHeight="1">
      <c r="B228" s="144"/>
      <c r="C228" s="144"/>
      <c r="D228" s="144"/>
    </row>
    <row r="229" ht="12.75" customHeight="1">
      <c r="B229" s="144"/>
      <c r="C229" s="144"/>
      <c r="D229" s="144"/>
    </row>
    <row r="230" ht="12.75" customHeight="1">
      <c r="B230" s="144"/>
      <c r="C230" s="144"/>
      <c r="D230" s="144"/>
    </row>
    <row r="231" ht="12.75" customHeight="1">
      <c r="B231" s="144"/>
      <c r="C231" s="144"/>
      <c r="D231" s="144"/>
    </row>
    <row r="232" ht="12.75" customHeight="1">
      <c r="B232" s="144"/>
      <c r="C232" s="144"/>
      <c r="D232" s="144"/>
    </row>
    <row r="233" ht="12.75" customHeight="1">
      <c r="B233" s="144"/>
      <c r="C233" s="144"/>
      <c r="D233" s="144"/>
    </row>
    <row r="234" ht="12.75" customHeight="1">
      <c r="B234" s="144"/>
      <c r="C234" s="144"/>
      <c r="D234" s="144"/>
    </row>
    <row r="235" ht="12.75" customHeight="1">
      <c r="B235" s="144"/>
      <c r="C235" s="144"/>
      <c r="D235" s="144"/>
    </row>
    <row r="236" ht="12.75" customHeight="1">
      <c r="B236" s="144"/>
      <c r="C236" s="144"/>
      <c r="D236" s="144"/>
    </row>
    <row r="237" ht="12.75" customHeight="1">
      <c r="B237" s="144"/>
      <c r="C237" s="144"/>
      <c r="D237" s="144"/>
    </row>
    <row r="238" ht="12.75" customHeight="1">
      <c r="B238" s="144"/>
      <c r="C238" s="144"/>
      <c r="D238" s="144"/>
    </row>
    <row r="239" ht="12.75" customHeight="1">
      <c r="B239" s="144"/>
      <c r="C239" s="144"/>
      <c r="D239" s="144"/>
    </row>
    <row r="240" ht="12.75" customHeight="1">
      <c r="B240" s="144"/>
      <c r="C240" s="144"/>
      <c r="D240" s="144"/>
    </row>
    <row r="241" ht="12.75" customHeight="1">
      <c r="B241" s="144"/>
      <c r="C241" s="144"/>
      <c r="D241" s="144"/>
    </row>
    <row r="242" ht="12.75" customHeight="1">
      <c r="B242" s="144"/>
      <c r="C242" s="144"/>
      <c r="D242" s="144"/>
    </row>
    <row r="243" ht="12.75" customHeight="1">
      <c r="B243" s="144"/>
      <c r="C243" s="144"/>
      <c r="D243" s="144"/>
    </row>
    <row r="244" ht="12.75" customHeight="1">
      <c r="B244" s="144"/>
      <c r="C244" s="144"/>
      <c r="D244" s="144"/>
    </row>
    <row r="245" ht="12.75" customHeight="1">
      <c r="B245" s="144"/>
      <c r="C245" s="144"/>
      <c r="D245" s="144"/>
    </row>
    <row r="246" ht="12.75" customHeight="1">
      <c r="B246" s="144"/>
      <c r="C246" s="144"/>
      <c r="D246" s="144"/>
    </row>
    <row r="247" ht="12.75" customHeight="1">
      <c r="B247" s="144"/>
      <c r="C247" s="144"/>
      <c r="D247" s="144"/>
    </row>
    <row r="248" ht="12.75" customHeight="1">
      <c r="B248" s="144"/>
      <c r="C248" s="144"/>
      <c r="D248" s="144"/>
    </row>
    <row r="249" ht="12.75" customHeight="1">
      <c r="B249" s="144"/>
      <c r="C249" s="144"/>
      <c r="D249" s="144"/>
    </row>
    <row r="250" ht="12.75" customHeight="1">
      <c r="B250" s="144"/>
      <c r="C250" s="144"/>
      <c r="D250" s="144"/>
    </row>
    <row r="251" ht="12.75" customHeight="1">
      <c r="B251" s="144"/>
      <c r="C251" s="144"/>
      <c r="D251" s="144"/>
    </row>
    <row r="252" ht="12.75" customHeight="1">
      <c r="B252" s="144"/>
      <c r="C252" s="144"/>
      <c r="D252" s="144"/>
    </row>
    <row r="253" ht="12.75" customHeight="1">
      <c r="B253" s="144"/>
      <c r="C253" s="144"/>
      <c r="D253" s="144"/>
    </row>
    <row r="254" ht="12.75" customHeight="1">
      <c r="B254" s="144"/>
      <c r="C254" s="144"/>
      <c r="D254" s="144"/>
    </row>
    <row r="255" ht="12.75" customHeight="1">
      <c r="B255" s="144"/>
      <c r="C255" s="144"/>
      <c r="D255" s="144"/>
    </row>
    <row r="256" ht="12.75" customHeight="1">
      <c r="B256" s="144"/>
      <c r="C256" s="144"/>
      <c r="D256" s="144"/>
    </row>
    <row r="257" ht="12.75" customHeight="1">
      <c r="B257" s="144"/>
      <c r="C257" s="144"/>
      <c r="D257" s="144"/>
    </row>
    <row r="258" ht="12.75" customHeight="1">
      <c r="B258" s="144"/>
      <c r="C258" s="144"/>
      <c r="D258" s="144"/>
    </row>
    <row r="259" ht="12.75" customHeight="1">
      <c r="B259" s="144"/>
      <c r="C259" s="144"/>
      <c r="D259" s="144"/>
    </row>
    <row r="260" ht="12.75" customHeight="1">
      <c r="B260" s="144"/>
      <c r="C260" s="144"/>
      <c r="D260" s="144"/>
    </row>
    <row r="261" ht="12.75" customHeight="1">
      <c r="B261" s="144"/>
      <c r="C261" s="144"/>
      <c r="D261" s="144"/>
    </row>
    <row r="262" ht="12.75" customHeight="1">
      <c r="B262" s="144"/>
      <c r="C262" s="144"/>
      <c r="D262" s="144"/>
    </row>
    <row r="263" ht="12.75" customHeight="1">
      <c r="B263" s="144"/>
      <c r="C263" s="144"/>
      <c r="D263" s="144"/>
    </row>
    <row r="264" ht="12.75" customHeight="1">
      <c r="B264" s="144"/>
      <c r="C264" s="144"/>
      <c r="D264" s="144"/>
    </row>
    <row r="265" ht="12.75" customHeight="1">
      <c r="B265" s="144"/>
      <c r="C265" s="144"/>
      <c r="D265" s="144"/>
    </row>
    <row r="266" ht="12.75" customHeight="1">
      <c r="B266" s="144"/>
      <c r="C266" s="144"/>
      <c r="D266" s="144"/>
    </row>
    <row r="267" ht="12.75" customHeight="1">
      <c r="B267" s="144"/>
      <c r="C267" s="144"/>
      <c r="D267" s="144"/>
    </row>
    <row r="268" ht="12.75" customHeight="1">
      <c r="B268" s="144"/>
      <c r="C268" s="144"/>
      <c r="D268" s="144"/>
    </row>
    <row r="269" ht="12.75" customHeight="1">
      <c r="B269" s="144"/>
      <c r="C269" s="144"/>
      <c r="D269" s="144"/>
    </row>
    <row r="270" ht="12.75" customHeight="1">
      <c r="B270" s="144"/>
      <c r="C270" s="144"/>
      <c r="D270" s="144"/>
    </row>
    <row r="271" ht="12.75" customHeight="1">
      <c r="B271" s="144"/>
      <c r="C271" s="144"/>
      <c r="D271" s="144"/>
    </row>
    <row r="272" ht="12.75" customHeight="1">
      <c r="B272" s="144"/>
      <c r="C272" s="144"/>
      <c r="D272" s="144"/>
    </row>
    <row r="273" ht="12.75" customHeight="1">
      <c r="B273" s="144"/>
      <c r="C273" s="144"/>
      <c r="D273" s="144"/>
    </row>
    <row r="274" ht="12.75" customHeight="1">
      <c r="B274" s="144"/>
      <c r="C274" s="144"/>
      <c r="D274" s="144"/>
    </row>
    <row r="275" ht="12.75" customHeight="1">
      <c r="B275" s="144"/>
      <c r="C275" s="144"/>
      <c r="D275" s="144"/>
    </row>
    <row r="276" ht="12.75" customHeight="1">
      <c r="B276" s="144"/>
      <c r="C276" s="144"/>
      <c r="D276" s="144"/>
    </row>
    <row r="277" ht="12.75" customHeight="1">
      <c r="B277" s="144"/>
      <c r="C277" s="144"/>
      <c r="D277" s="144"/>
    </row>
    <row r="278" ht="12.75" customHeight="1">
      <c r="B278" s="144"/>
      <c r="C278" s="144"/>
      <c r="D278" s="144"/>
    </row>
    <row r="279" ht="12.75" customHeight="1">
      <c r="B279" s="144"/>
      <c r="C279" s="144"/>
      <c r="D279" s="144"/>
    </row>
    <row r="280" ht="12.75" customHeight="1">
      <c r="B280" s="144"/>
      <c r="C280" s="144"/>
      <c r="D280" s="144"/>
    </row>
    <row r="281" ht="12.75" customHeight="1">
      <c r="B281" s="144"/>
      <c r="C281" s="144"/>
      <c r="D281" s="144"/>
    </row>
    <row r="282" ht="12.75" customHeight="1">
      <c r="B282" s="144"/>
      <c r="C282" s="144"/>
      <c r="D282" s="144"/>
    </row>
    <row r="283" ht="12.75" customHeight="1">
      <c r="B283" s="144"/>
      <c r="C283" s="144"/>
      <c r="D283" s="144"/>
    </row>
    <row r="284" ht="12.75" customHeight="1">
      <c r="B284" s="144"/>
      <c r="C284" s="144"/>
      <c r="D284" s="144"/>
    </row>
    <row r="285" ht="12.75" customHeight="1">
      <c r="B285" s="144"/>
      <c r="C285" s="144"/>
      <c r="D285" s="144"/>
    </row>
    <row r="286" ht="12.75" customHeight="1">
      <c r="B286" s="144"/>
      <c r="C286" s="144"/>
      <c r="D286" s="144"/>
    </row>
    <row r="287" ht="12.75" customHeight="1">
      <c r="B287" s="144"/>
      <c r="C287" s="144"/>
      <c r="D287" s="144"/>
    </row>
    <row r="288" ht="12.75" customHeight="1">
      <c r="B288" s="144"/>
      <c r="C288" s="144"/>
      <c r="D288" s="144"/>
    </row>
    <row r="289" ht="12.75" customHeight="1">
      <c r="B289" s="144"/>
      <c r="C289" s="144"/>
      <c r="D289" s="144"/>
    </row>
    <row r="290" ht="12.75" customHeight="1">
      <c r="B290" s="144"/>
      <c r="C290" s="144"/>
      <c r="D290" s="144"/>
    </row>
    <row r="291" ht="12.75" customHeight="1">
      <c r="B291" s="144"/>
      <c r="C291" s="144"/>
      <c r="D291" s="144"/>
    </row>
    <row r="292" ht="12.75" customHeight="1">
      <c r="B292" s="144"/>
      <c r="C292" s="144"/>
      <c r="D292" s="144"/>
    </row>
    <row r="293" ht="12.75" customHeight="1">
      <c r="B293" s="144"/>
      <c r="C293" s="144"/>
      <c r="D293" s="144"/>
    </row>
    <row r="294" ht="12.75" customHeight="1">
      <c r="B294" s="144"/>
      <c r="C294" s="144"/>
      <c r="D294" s="144"/>
    </row>
    <row r="295" ht="12.75" customHeight="1">
      <c r="B295" s="144"/>
      <c r="C295" s="144"/>
      <c r="D295" s="144"/>
    </row>
    <row r="296" ht="12.75" customHeight="1">
      <c r="B296" s="144"/>
      <c r="C296" s="144"/>
      <c r="D296" s="144"/>
    </row>
    <row r="297" ht="12.75" customHeight="1">
      <c r="B297" s="144"/>
      <c r="C297" s="144"/>
      <c r="D297" s="144"/>
    </row>
    <row r="298" ht="12.75" customHeight="1">
      <c r="B298" s="144"/>
      <c r="C298" s="144"/>
      <c r="D298" s="144"/>
    </row>
    <row r="299" ht="12.75" customHeight="1">
      <c r="B299" s="144"/>
      <c r="C299" s="144"/>
      <c r="D299" s="144"/>
    </row>
    <row r="300" ht="12.75" customHeight="1">
      <c r="B300" s="144"/>
      <c r="C300" s="144"/>
      <c r="D300" s="144"/>
    </row>
    <row r="301" ht="12.75" customHeight="1">
      <c r="B301" s="144"/>
      <c r="C301" s="144"/>
      <c r="D301" s="144"/>
    </row>
    <row r="302" ht="12.75" customHeight="1">
      <c r="B302" s="144"/>
      <c r="C302" s="144"/>
      <c r="D302" s="144"/>
    </row>
    <row r="303" ht="12.75" customHeight="1">
      <c r="B303" s="144"/>
      <c r="C303" s="144"/>
      <c r="D303" s="144"/>
    </row>
    <row r="304" ht="12.75" customHeight="1">
      <c r="B304" s="144"/>
      <c r="C304" s="144"/>
      <c r="D304" s="144"/>
    </row>
    <row r="305" ht="12.75" customHeight="1">
      <c r="B305" s="144"/>
      <c r="C305" s="144"/>
      <c r="D305" s="144"/>
    </row>
    <row r="306" ht="12.75" customHeight="1">
      <c r="B306" s="144"/>
      <c r="C306" s="144"/>
      <c r="D306" s="144"/>
    </row>
    <row r="307" ht="12.75" customHeight="1">
      <c r="B307" s="144"/>
      <c r="C307" s="144"/>
      <c r="D307" s="144"/>
    </row>
    <row r="308" ht="12.75" customHeight="1">
      <c r="B308" s="144"/>
      <c r="C308" s="144"/>
      <c r="D308" s="144"/>
    </row>
    <row r="309" ht="12.75" customHeight="1">
      <c r="B309" s="144"/>
      <c r="C309" s="144"/>
      <c r="D309" s="144"/>
    </row>
    <row r="310" ht="12.75" customHeight="1">
      <c r="B310" s="144"/>
      <c r="C310" s="144"/>
      <c r="D310" s="144"/>
    </row>
    <row r="311" ht="12.75" customHeight="1">
      <c r="B311" s="144"/>
      <c r="C311" s="144"/>
      <c r="D311" s="144"/>
    </row>
    <row r="312" ht="12.75" customHeight="1">
      <c r="B312" s="144"/>
      <c r="C312" s="144"/>
      <c r="D312" s="144"/>
    </row>
    <row r="313" ht="12.75" customHeight="1">
      <c r="B313" s="144"/>
      <c r="C313" s="144"/>
      <c r="D313" s="144"/>
    </row>
    <row r="314" ht="12.75" customHeight="1">
      <c r="B314" s="144"/>
      <c r="C314" s="144"/>
      <c r="D314" s="144"/>
    </row>
    <row r="315" ht="12.75" customHeight="1">
      <c r="B315" s="144"/>
      <c r="C315" s="144"/>
      <c r="D315" s="144"/>
    </row>
    <row r="316" ht="12.75" customHeight="1">
      <c r="B316" s="144"/>
      <c r="C316" s="144"/>
      <c r="D316" s="144"/>
    </row>
    <row r="317" ht="12.75" customHeight="1">
      <c r="B317" s="144"/>
      <c r="C317" s="144"/>
      <c r="D317" s="144"/>
    </row>
    <row r="318" ht="12.75" customHeight="1">
      <c r="B318" s="144"/>
      <c r="C318" s="144"/>
      <c r="D318" s="144"/>
    </row>
    <row r="319" ht="12.75" customHeight="1">
      <c r="B319" s="144"/>
      <c r="C319" s="144"/>
      <c r="D319" s="144"/>
    </row>
    <row r="320" ht="12.75" customHeight="1">
      <c r="B320" s="144"/>
      <c r="C320" s="144"/>
      <c r="D320" s="144"/>
    </row>
    <row r="321" ht="12.75" customHeight="1">
      <c r="B321" s="144"/>
      <c r="C321" s="144"/>
      <c r="D321" s="144"/>
    </row>
    <row r="322" ht="12.75" customHeight="1">
      <c r="B322" s="144"/>
      <c r="C322" s="144"/>
      <c r="D322" s="144"/>
    </row>
    <row r="323" ht="12.75" customHeight="1">
      <c r="B323" s="144"/>
      <c r="C323" s="144"/>
      <c r="D323" s="144"/>
    </row>
    <row r="324" ht="12.75" customHeight="1">
      <c r="B324" s="144"/>
      <c r="C324" s="144"/>
      <c r="D324" s="144"/>
    </row>
    <row r="325" ht="12.75" customHeight="1">
      <c r="B325" s="144"/>
      <c r="C325" s="144"/>
      <c r="D325" s="144"/>
    </row>
    <row r="326" ht="12.75" customHeight="1">
      <c r="B326" s="144"/>
      <c r="C326" s="144"/>
      <c r="D326" s="144"/>
    </row>
    <row r="327" ht="12.75" customHeight="1">
      <c r="B327" s="144"/>
      <c r="C327" s="144"/>
      <c r="D327" s="144"/>
    </row>
    <row r="328" ht="12.75" customHeight="1">
      <c r="B328" s="144"/>
      <c r="C328" s="144"/>
      <c r="D328" s="144"/>
    </row>
    <row r="329" ht="12.75" customHeight="1">
      <c r="B329" s="144"/>
      <c r="C329" s="144"/>
      <c r="D329" s="144"/>
    </row>
    <row r="330" ht="12.75" customHeight="1">
      <c r="B330" s="144"/>
      <c r="C330" s="144"/>
      <c r="D330" s="144"/>
    </row>
    <row r="331" ht="12.75" customHeight="1">
      <c r="B331" s="144"/>
      <c r="C331" s="144"/>
      <c r="D331" s="144"/>
    </row>
    <row r="332" ht="12.75" customHeight="1">
      <c r="B332" s="144"/>
      <c r="C332" s="144"/>
      <c r="D332" s="144"/>
    </row>
    <row r="333" ht="12.75" customHeight="1">
      <c r="B333" s="144"/>
      <c r="C333" s="144"/>
      <c r="D333" s="144"/>
    </row>
    <row r="334" ht="12.75" customHeight="1">
      <c r="B334" s="144"/>
      <c r="C334" s="144"/>
      <c r="D334" s="144"/>
    </row>
    <row r="335" ht="12.75" customHeight="1">
      <c r="B335" s="144"/>
      <c r="C335" s="144"/>
      <c r="D335" s="144"/>
    </row>
    <row r="336" ht="12.75" customHeight="1">
      <c r="B336" s="144"/>
      <c r="C336" s="144"/>
      <c r="D336" s="144"/>
    </row>
    <row r="337" ht="12.75" customHeight="1">
      <c r="B337" s="144"/>
      <c r="C337" s="144"/>
      <c r="D337" s="144"/>
    </row>
    <row r="338" ht="12.75" customHeight="1">
      <c r="B338" s="144"/>
      <c r="C338" s="144"/>
      <c r="D338" s="144"/>
    </row>
    <row r="339" ht="12.75" customHeight="1">
      <c r="B339" s="144"/>
      <c r="C339" s="144"/>
      <c r="D339" s="144"/>
    </row>
    <row r="340" ht="12.75" customHeight="1">
      <c r="B340" s="144"/>
      <c r="C340" s="144"/>
      <c r="D340" s="144"/>
    </row>
    <row r="341" ht="12.75" customHeight="1">
      <c r="B341" s="144"/>
      <c r="C341" s="144"/>
      <c r="D341" s="144"/>
    </row>
    <row r="342" ht="12.75" customHeight="1">
      <c r="B342" s="144"/>
      <c r="C342" s="144"/>
      <c r="D342" s="144"/>
    </row>
    <row r="343" ht="12.75" customHeight="1">
      <c r="B343" s="144"/>
      <c r="C343" s="144"/>
      <c r="D343" s="144"/>
    </row>
    <row r="344" ht="12.75" customHeight="1">
      <c r="B344" s="144"/>
      <c r="C344" s="144"/>
      <c r="D344" s="144"/>
    </row>
    <row r="345" ht="12.75" customHeight="1">
      <c r="B345" s="144"/>
      <c r="C345" s="144"/>
      <c r="D345" s="144"/>
    </row>
    <row r="346" ht="12.75" customHeight="1">
      <c r="B346" s="144"/>
      <c r="C346" s="144"/>
      <c r="D346" s="144"/>
    </row>
    <row r="347" ht="12.75" customHeight="1">
      <c r="B347" s="144"/>
      <c r="C347" s="144"/>
      <c r="D347" s="144"/>
    </row>
    <row r="348" ht="12.75" customHeight="1">
      <c r="B348" s="144"/>
      <c r="C348" s="144"/>
      <c r="D348" s="144"/>
    </row>
    <row r="349" ht="12.75" customHeight="1">
      <c r="B349" s="144"/>
      <c r="C349" s="144"/>
      <c r="D349" s="144"/>
    </row>
    <row r="350" ht="12.75" customHeight="1">
      <c r="B350" s="144"/>
      <c r="C350" s="144"/>
      <c r="D350" s="144"/>
    </row>
    <row r="351" ht="12.75" customHeight="1">
      <c r="B351" s="144"/>
      <c r="C351" s="144"/>
      <c r="D351" s="144"/>
    </row>
    <row r="352" ht="12.75" customHeight="1">
      <c r="B352" s="144"/>
      <c r="C352" s="144"/>
      <c r="D352" s="144"/>
    </row>
    <row r="353" ht="12.75" customHeight="1">
      <c r="B353" s="144"/>
      <c r="C353" s="144"/>
      <c r="D353" s="144"/>
    </row>
    <row r="354" ht="12.75" customHeight="1">
      <c r="B354" s="144"/>
      <c r="C354" s="144"/>
      <c r="D354" s="144"/>
    </row>
    <row r="355" ht="12.75" customHeight="1">
      <c r="B355" s="144"/>
      <c r="C355" s="144"/>
      <c r="D355" s="144"/>
    </row>
    <row r="356" ht="12.75" customHeight="1">
      <c r="B356" s="144"/>
      <c r="C356" s="144"/>
      <c r="D356" s="144"/>
    </row>
    <row r="357" ht="12.75" customHeight="1">
      <c r="B357" s="144"/>
      <c r="C357" s="144"/>
      <c r="D357" s="144"/>
    </row>
    <row r="358" ht="12.75" customHeight="1">
      <c r="B358" s="144"/>
      <c r="C358" s="144"/>
      <c r="D358" s="144"/>
    </row>
    <row r="359" ht="12.75" customHeight="1">
      <c r="B359" s="144"/>
      <c r="C359" s="144"/>
      <c r="D359" s="144"/>
    </row>
    <row r="360" ht="12.75" customHeight="1">
      <c r="B360" s="144"/>
      <c r="C360" s="144"/>
      <c r="D360" s="144"/>
    </row>
    <row r="361" ht="12.75" customHeight="1">
      <c r="B361" s="144"/>
      <c r="C361" s="144"/>
      <c r="D361" s="144"/>
    </row>
    <row r="362" ht="12.75" customHeight="1">
      <c r="B362" s="144"/>
      <c r="C362" s="144"/>
      <c r="D362" s="144"/>
    </row>
    <row r="363" ht="12.75" customHeight="1">
      <c r="B363" s="144"/>
      <c r="C363" s="144"/>
      <c r="D363" s="144"/>
    </row>
    <row r="364" ht="12.75" customHeight="1">
      <c r="B364" s="144"/>
      <c r="C364" s="144"/>
      <c r="D364" s="144"/>
    </row>
    <row r="365" ht="12.75" customHeight="1">
      <c r="B365" s="144"/>
      <c r="C365" s="144"/>
      <c r="D365" s="144"/>
    </row>
    <row r="366" ht="12.75" customHeight="1">
      <c r="B366" s="144"/>
      <c r="C366" s="144"/>
      <c r="D366" s="144"/>
    </row>
    <row r="367" ht="12.75" customHeight="1">
      <c r="B367" s="144"/>
      <c r="C367" s="144"/>
      <c r="D367" s="144"/>
    </row>
    <row r="368" ht="12.75" customHeight="1">
      <c r="B368" s="144"/>
      <c r="C368" s="144"/>
      <c r="D368" s="144"/>
    </row>
    <row r="369" ht="12.75" customHeight="1">
      <c r="B369" s="144"/>
      <c r="C369" s="144"/>
      <c r="D369" s="144"/>
    </row>
    <row r="370" ht="12.75" customHeight="1">
      <c r="B370" s="144"/>
      <c r="C370" s="144"/>
      <c r="D370" s="144"/>
    </row>
    <row r="371" ht="12.75" customHeight="1">
      <c r="B371" s="144"/>
      <c r="C371" s="144"/>
      <c r="D371" s="144"/>
    </row>
    <row r="372" ht="12.75" customHeight="1">
      <c r="B372" s="144"/>
      <c r="C372" s="144"/>
      <c r="D372" s="144"/>
    </row>
    <row r="373" ht="12.75" customHeight="1">
      <c r="B373" s="144"/>
      <c r="C373" s="144"/>
      <c r="D373" s="144"/>
    </row>
    <row r="374" ht="12.75" customHeight="1">
      <c r="B374" s="144"/>
      <c r="C374" s="144"/>
      <c r="D374" s="144"/>
    </row>
    <row r="375" ht="12.75" customHeight="1">
      <c r="B375" s="144"/>
      <c r="C375" s="144"/>
      <c r="D375" s="144"/>
    </row>
    <row r="376" ht="12.75" customHeight="1">
      <c r="B376" s="144"/>
      <c r="C376" s="144"/>
      <c r="D376" s="144"/>
    </row>
    <row r="377" ht="12.75" customHeight="1">
      <c r="B377" s="144"/>
      <c r="C377" s="144"/>
      <c r="D377" s="144"/>
    </row>
    <row r="378" ht="12.75" customHeight="1">
      <c r="B378" s="144"/>
      <c r="C378" s="144"/>
      <c r="D378" s="144"/>
    </row>
    <row r="379" ht="12.75" customHeight="1">
      <c r="B379" s="144"/>
      <c r="C379" s="144"/>
      <c r="D379" s="144"/>
    </row>
    <row r="380" ht="12.75" customHeight="1">
      <c r="B380" s="144"/>
      <c r="C380" s="144"/>
      <c r="D380" s="144"/>
    </row>
    <row r="381" ht="12.75" customHeight="1">
      <c r="B381" s="144"/>
      <c r="C381" s="144"/>
      <c r="D381" s="144"/>
    </row>
    <row r="382" ht="12.75" customHeight="1">
      <c r="B382" s="144"/>
      <c r="C382" s="144"/>
      <c r="D382" s="144"/>
    </row>
    <row r="383" ht="12.75" customHeight="1">
      <c r="B383" s="144"/>
      <c r="C383" s="144"/>
      <c r="D383" s="144"/>
    </row>
    <row r="384" ht="12.75" customHeight="1">
      <c r="B384" s="144"/>
      <c r="C384" s="144"/>
      <c r="D384" s="144"/>
    </row>
    <row r="385" ht="12.75" customHeight="1">
      <c r="B385" s="144"/>
      <c r="C385" s="144"/>
      <c r="D385" s="144"/>
    </row>
    <row r="386" ht="12.75" customHeight="1">
      <c r="B386" s="144"/>
      <c r="C386" s="144"/>
      <c r="D386" s="144"/>
    </row>
    <row r="387" ht="12.75" customHeight="1">
      <c r="B387" s="144"/>
      <c r="C387" s="144"/>
      <c r="D387" s="144"/>
    </row>
    <row r="388" ht="12.75" customHeight="1">
      <c r="B388" s="144"/>
      <c r="C388" s="144"/>
      <c r="D388" s="144"/>
    </row>
    <row r="389" ht="12.75" customHeight="1">
      <c r="B389" s="144"/>
      <c r="C389" s="144"/>
      <c r="D389" s="144"/>
    </row>
    <row r="390" ht="12.75" customHeight="1">
      <c r="B390" s="144"/>
      <c r="C390" s="144"/>
      <c r="D390" s="144"/>
    </row>
    <row r="391" ht="12.75" customHeight="1">
      <c r="B391" s="144"/>
      <c r="C391" s="144"/>
      <c r="D391" s="144"/>
    </row>
    <row r="392" ht="12.75" customHeight="1">
      <c r="B392" s="144"/>
      <c r="C392" s="144"/>
      <c r="D392" s="144"/>
    </row>
    <row r="393" ht="12.75" customHeight="1">
      <c r="B393" s="144"/>
      <c r="C393" s="144"/>
      <c r="D393" s="144"/>
    </row>
    <row r="394" ht="12.75" customHeight="1">
      <c r="B394" s="144"/>
      <c r="C394" s="144"/>
      <c r="D394" s="144"/>
    </row>
    <row r="395" ht="12.75" customHeight="1">
      <c r="B395" s="144"/>
      <c r="C395" s="144"/>
      <c r="D395" s="144"/>
    </row>
    <row r="396" ht="12.75" customHeight="1">
      <c r="B396" s="144"/>
      <c r="C396" s="144"/>
      <c r="D396" s="144"/>
    </row>
    <row r="397" ht="12.75" customHeight="1">
      <c r="B397" s="144"/>
      <c r="C397" s="144"/>
      <c r="D397" s="144"/>
    </row>
    <row r="398" ht="12.75" customHeight="1">
      <c r="B398" s="144"/>
      <c r="C398" s="144"/>
      <c r="D398" s="144"/>
    </row>
    <row r="399" ht="12.75" customHeight="1">
      <c r="B399" s="144"/>
      <c r="C399" s="144"/>
      <c r="D399" s="144"/>
    </row>
    <row r="400" ht="12.75" customHeight="1">
      <c r="B400" s="144"/>
      <c r="C400" s="144"/>
      <c r="D400" s="144"/>
    </row>
    <row r="401" ht="12.75" customHeight="1">
      <c r="B401" s="144"/>
      <c r="C401" s="144"/>
      <c r="D401" s="144"/>
    </row>
    <row r="402" ht="12.75" customHeight="1">
      <c r="B402" s="144"/>
      <c r="C402" s="144"/>
      <c r="D402" s="144"/>
    </row>
    <row r="403" ht="12.75" customHeight="1">
      <c r="B403" s="144"/>
      <c r="C403" s="144"/>
      <c r="D403" s="144"/>
    </row>
    <row r="404" ht="12.75" customHeight="1">
      <c r="B404" s="144"/>
      <c r="C404" s="144"/>
      <c r="D404" s="144"/>
    </row>
    <row r="405" ht="12.75" customHeight="1">
      <c r="B405" s="144"/>
      <c r="C405" s="144"/>
      <c r="D405" s="144"/>
    </row>
    <row r="406" ht="12.75" customHeight="1">
      <c r="B406" s="144"/>
      <c r="C406" s="144"/>
      <c r="D406" s="144"/>
    </row>
    <row r="407" ht="12.75" customHeight="1">
      <c r="B407" s="144"/>
      <c r="C407" s="144"/>
      <c r="D407" s="144"/>
    </row>
    <row r="408" ht="12.75" customHeight="1">
      <c r="B408" s="144"/>
      <c r="C408" s="144"/>
      <c r="D408" s="144"/>
    </row>
    <row r="409" ht="12.75" customHeight="1">
      <c r="B409" s="144"/>
      <c r="C409" s="144"/>
      <c r="D409" s="144"/>
    </row>
    <row r="410" ht="12.75" customHeight="1">
      <c r="B410" s="144"/>
      <c r="C410" s="144"/>
      <c r="D410" s="144"/>
    </row>
    <row r="411" ht="12.75" customHeight="1">
      <c r="B411" s="144"/>
      <c r="C411" s="144"/>
      <c r="D411" s="144"/>
    </row>
    <row r="412" ht="12.75" customHeight="1">
      <c r="B412" s="144"/>
      <c r="C412" s="144"/>
      <c r="D412" s="144"/>
    </row>
    <row r="413" ht="12.75" customHeight="1">
      <c r="B413" s="144"/>
      <c r="C413" s="144"/>
      <c r="D413" s="144"/>
    </row>
    <row r="414" ht="12.75" customHeight="1">
      <c r="B414" s="144"/>
      <c r="C414" s="144"/>
      <c r="D414" s="144"/>
    </row>
    <row r="415" ht="12.75" customHeight="1">
      <c r="B415" s="144"/>
      <c r="C415" s="144"/>
      <c r="D415" s="144"/>
    </row>
    <row r="416" ht="12.75" customHeight="1">
      <c r="B416" s="144"/>
      <c r="C416" s="144"/>
      <c r="D416" s="144"/>
    </row>
    <row r="417" ht="12.75" customHeight="1">
      <c r="B417" s="144"/>
      <c r="C417" s="144"/>
      <c r="D417" s="144"/>
    </row>
    <row r="418" ht="12.75" customHeight="1">
      <c r="B418" s="144"/>
      <c r="C418" s="144"/>
      <c r="D418" s="144"/>
    </row>
    <row r="419" ht="12.75" customHeight="1">
      <c r="B419" s="144"/>
      <c r="C419" s="144"/>
      <c r="D419" s="144"/>
    </row>
    <row r="420" ht="12.75" customHeight="1">
      <c r="B420" s="144"/>
      <c r="C420" s="144"/>
      <c r="D420" s="144"/>
    </row>
    <row r="421" ht="12.75" customHeight="1">
      <c r="B421" s="144"/>
      <c r="C421" s="144"/>
      <c r="D421" s="144"/>
    </row>
    <row r="422" ht="12.75" customHeight="1">
      <c r="B422" s="144"/>
      <c r="C422" s="144"/>
      <c r="D422" s="144"/>
    </row>
    <row r="423" ht="12.75" customHeight="1">
      <c r="B423" s="144"/>
      <c r="C423" s="144"/>
      <c r="D423" s="144"/>
    </row>
    <row r="424" ht="12.75" customHeight="1">
      <c r="B424" s="144"/>
      <c r="C424" s="144"/>
      <c r="D424" s="144"/>
    </row>
    <row r="425" ht="12.75" customHeight="1">
      <c r="B425" s="144"/>
      <c r="C425" s="144"/>
      <c r="D425" s="144"/>
    </row>
    <row r="426" ht="12.75" customHeight="1">
      <c r="B426" s="144"/>
      <c r="C426" s="144"/>
      <c r="D426" s="144"/>
    </row>
    <row r="427" ht="12.75" customHeight="1">
      <c r="B427" s="144"/>
      <c r="C427" s="144"/>
      <c r="D427" s="144"/>
    </row>
    <row r="428" ht="12.75" customHeight="1">
      <c r="B428" s="144"/>
      <c r="C428" s="144"/>
      <c r="D428" s="144"/>
    </row>
    <row r="429" ht="12.75" customHeight="1">
      <c r="B429" s="144"/>
      <c r="C429" s="144"/>
      <c r="D429" s="144"/>
    </row>
    <row r="430" ht="12.75" customHeight="1">
      <c r="B430" s="144"/>
      <c r="C430" s="144"/>
      <c r="D430" s="144"/>
    </row>
    <row r="431" ht="12.75" customHeight="1">
      <c r="B431" s="144"/>
      <c r="C431" s="144"/>
      <c r="D431" s="144"/>
    </row>
    <row r="432" ht="12.75" customHeight="1">
      <c r="B432" s="144"/>
      <c r="C432" s="144"/>
      <c r="D432" s="144"/>
    </row>
    <row r="433" ht="12.75" customHeight="1">
      <c r="B433" s="144"/>
      <c r="C433" s="144"/>
      <c r="D433" s="144"/>
    </row>
    <row r="434" ht="12.75" customHeight="1">
      <c r="B434" s="144"/>
      <c r="C434" s="144"/>
      <c r="D434" s="144"/>
    </row>
    <row r="435" ht="12.75" customHeight="1">
      <c r="B435" s="144"/>
      <c r="C435" s="144"/>
      <c r="D435" s="144"/>
    </row>
    <row r="436" ht="12.75" customHeight="1">
      <c r="B436" s="144"/>
      <c r="C436" s="144"/>
      <c r="D436" s="144"/>
    </row>
    <row r="437" ht="12.75" customHeight="1">
      <c r="B437" s="144"/>
      <c r="C437" s="144"/>
      <c r="D437" s="144"/>
    </row>
    <row r="438" ht="12.75" customHeight="1">
      <c r="B438" s="144"/>
      <c r="C438" s="144"/>
      <c r="D438" s="144"/>
    </row>
    <row r="439" ht="12.75" customHeight="1">
      <c r="B439" s="144"/>
      <c r="C439" s="144"/>
      <c r="D439" s="144"/>
    </row>
    <row r="440" ht="12.75" customHeight="1">
      <c r="B440" s="144"/>
      <c r="C440" s="144"/>
      <c r="D440" s="144"/>
    </row>
    <row r="441" ht="12.75" customHeight="1">
      <c r="B441" s="144"/>
      <c r="C441" s="144"/>
      <c r="D441" s="144"/>
    </row>
    <row r="442" ht="12.75" customHeight="1">
      <c r="B442" s="144"/>
      <c r="C442" s="144"/>
      <c r="D442" s="144"/>
    </row>
    <row r="443" ht="12.75" customHeight="1">
      <c r="B443" s="144"/>
      <c r="C443" s="144"/>
      <c r="D443" s="144"/>
    </row>
    <row r="444" ht="12.75" customHeight="1">
      <c r="B444" s="144"/>
      <c r="C444" s="144"/>
      <c r="D444" s="144"/>
    </row>
    <row r="445" ht="12.75" customHeight="1">
      <c r="B445" s="144"/>
      <c r="C445" s="144"/>
      <c r="D445" s="144"/>
    </row>
    <row r="446" ht="12.75" customHeight="1">
      <c r="B446" s="144"/>
      <c r="C446" s="144"/>
      <c r="D446" s="144"/>
    </row>
    <row r="447" ht="12.75" customHeight="1">
      <c r="B447" s="144"/>
      <c r="C447" s="144"/>
      <c r="D447" s="144"/>
    </row>
    <row r="448" ht="12.75" customHeight="1">
      <c r="B448" s="144"/>
      <c r="C448" s="144"/>
      <c r="D448" s="144"/>
    </row>
    <row r="449" ht="12.75" customHeight="1">
      <c r="B449" s="144"/>
      <c r="C449" s="144"/>
      <c r="D449" s="144"/>
    </row>
    <row r="450" ht="12.75" customHeight="1">
      <c r="B450" s="144"/>
      <c r="C450" s="144"/>
      <c r="D450" s="144"/>
    </row>
    <row r="451" ht="12.75" customHeight="1">
      <c r="B451" s="144"/>
      <c r="C451" s="144"/>
      <c r="D451" s="144"/>
    </row>
    <row r="452" ht="12.75" customHeight="1">
      <c r="B452" s="144"/>
      <c r="C452" s="144"/>
      <c r="D452" s="144"/>
    </row>
    <row r="453" ht="12.75" customHeight="1">
      <c r="B453" s="144"/>
      <c r="C453" s="144"/>
      <c r="D453" s="144"/>
    </row>
    <row r="454" ht="12.75" customHeight="1">
      <c r="B454" s="144"/>
      <c r="C454" s="144"/>
      <c r="D454" s="144"/>
    </row>
    <row r="455" ht="12.75" customHeight="1">
      <c r="B455" s="144"/>
      <c r="C455" s="144"/>
      <c r="D455" s="144"/>
    </row>
    <row r="456" ht="12.75" customHeight="1">
      <c r="B456" s="144"/>
      <c r="C456" s="144"/>
      <c r="D456" s="144"/>
    </row>
    <row r="457" ht="12.75" customHeight="1">
      <c r="B457" s="144"/>
      <c r="C457" s="144"/>
      <c r="D457" s="144"/>
    </row>
    <row r="458" ht="12.75" customHeight="1">
      <c r="B458" s="144"/>
      <c r="C458" s="144"/>
      <c r="D458" s="144"/>
    </row>
    <row r="459" ht="12.75" customHeight="1">
      <c r="B459" s="144"/>
      <c r="C459" s="144"/>
      <c r="D459" s="144"/>
    </row>
    <row r="460" ht="12.75" customHeight="1">
      <c r="B460" s="144"/>
      <c r="C460" s="144"/>
      <c r="D460" s="144"/>
    </row>
    <row r="461" ht="12.75" customHeight="1">
      <c r="B461" s="144"/>
      <c r="C461" s="144"/>
      <c r="D461" s="144"/>
    </row>
    <row r="462" ht="12.75" customHeight="1">
      <c r="B462" s="144"/>
      <c r="C462" s="144"/>
      <c r="D462" s="144"/>
    </row>
    <row r="463" ht="12.75" customHeight="1">
      <c r="B463" s="144"/>
      <c r="C463" s="144"/>
      <c r="D463" s="144"/>
    </row>
    <row r="464" ht="12.75" customHeight="1">
      <c r="B464" s="144"/>
      <c r="C464" s="144"/>
      <c r="D464" s="144"/>
    </row>
    <row r="465" ht="12.75" customHeight="1">
      <c r="B465" s="144"/>
      <c r="C465" s="144"/>
      <c r="D465" s="144"/>
    </row>
    <row r="466" ht="12.75" customHeight="1">
      <c r="B466" s="144"/>
      <c r="C466" s="144"/>
      <c r="D466" s="144"/>
    </row>
    <row r="467" ht="12.75" customHeight="1">
      <c r="B467" s="144"/>
      <c r="C467" s="144"/>
      <c r="D467" s="144"/>
    </row>
    <row r="468" ht="12.75" customHeight="1">
      <c r="B468" s="144"/>
      <c r="C468" s="144"/>
      <c r="D468" s="144"/>
    </row>
    <row r="469" ht="12.75" customHeight="1">
      <c r="B469" s="144"/>
      <c r="C469" s="144"/>
      <c r="D469" s="144"/>
    </row>
    <row r="470" ht="12.75" customHeight="1">
      <c r="B470" s="144"/>
      <c r="C470" s="144"/>
      <c r="D470" s="144"/>
    </row>
    <row r="471" ht="12.75" customHeight="1">
      <c r="B471" s="144"/>
      <c r="C471" s="144"/>
      <c r="D471" s="144"/>
    </row>
    <row r="472" ht="12.75" customHeight="1">
      <c r="B472" s="144"/>
      <c r="C472" s="144"/>
      <c r="D472" s="144"/>
    </row>
    <row r="473" ht="12.75" customHeight="1">
      <c r="B473" s="144"/>
      <c r="C473" s="144"/>
      <c r="D473" s="144"/>
    </row>
    <row r="474" ht="12.75" customHeight="1">
      <c r="B474" s="144"/>
      <c r="C474" s="144"/>
      <c r="D474" s="144"/>
    </row>
    <row r="475" ht="12.75" customHeight="1">
      <c r="B475" s="144"/>
      <c r="C475" s="144"/>
      <c r="D475" s="144"/>
    </row>
    <row r="476" ht="12.75" customHeight="1">
      <c r="B476" s="144"/>
      <c r="C476" s="144"/>
      <c r="D476" s="144"/>
    </row>
    <row r="477" ht="12.75" customHeight="1">
      <c r="B477" s="144"/>
      <c r="C477" s="144"/>
      <c r="D477" s="144"/>
    </row>
    <row r="478" ht="12.75" customHeight="1">
      <c r="B478" s="144"/>
      <c r="C478" s="144"/>
      <c r="D478" s="144"/>
    </row>
    <row r="479" ht="12.75" customHeight="1">
      <c r="B479" s="144"/>
      <c r="C479" s="144"/>
      <c r="D479" s="144"/>
    </row>
    <row r="480" ht="12.75" customHeight="1">
      <c r="B480" s="144"/>
      <c r="C480" s="144"/>
      <c r="D480" s="144"/>
    </row>
    <row r="481" ht="12.75" customHeight="1">
      <c r="B481" s="144"/>
      <c r="C481" s="144"/>
      <c r="D481" s="144"/>
    </row>
    <row r="482" ht="12.75" customHeight="1">
      <c r="B482" s="144"/>
      <c r="C482" s="144"/>
      <c r="D482" s="144"/>
    </row>
    <row r="483" ht="12.75" customHeight="1">
      <c r="B483" s="144"/>
      <c r="C483" s="144"/>
      <c r="D483" s="144"/>
    </row>
    <row r="484" ht="12.75" customHeight="1">
      <c r="B484" s="144"/>
      <c r="C484" s="144"/>
      <c r="D484" s="144"/>
    </row>
    <row r="485" ht="12.75" customHeight="1">
      <c r="B485" s="144"/>
      <c r="C485" s="144"/>
      <c r="D485" s="144"/>
    </row>
    <row r="486" ht="12.75" customHeight="1">
      <c r="B486" s="144"/>
      <c r="C486" s="144"/>
      <c r="D486" s="144"/>
    </row>
    <row r="487" ht="12.75" customHeight="1">
      <c r="B487" s="144"/>
      <c r="C487" s="144"/>
      <c r="D487" s="144"/>
    </row>
    <row r="488" ht="12.75" customHeight="1">
      <c r="B488" s="144"/>
      <c r="C488" s="144"/>
      <c r="D488" s="144"/>
    </row>
    <row r="489" ht="12.75" customHeight="1">
      <c r="B489" s="144"/>
      <c r="C489" s="144"/>
      <c r="D489" s="144"/>
    </row>
    <row r="490" ht="12.75" customHeight="1">
      <c r="B490" s="144"/>
      <c r="C490" s="144"/>
      <c r="D490" s="144"/>
    </row>
    <row r="491" ht="12.75" customHeight="1">
      <c r="B491" s="144"/>
      <c r="C491" s="144"/>
      <c r="D491" s="144"/>
    </row>
    <row r="492" ht="12.75" customHeight="1">
      <c r="B492" s="144"/>
      <c r="C492" s="144"/>
      <c r="D492" s="144"/>
    </row>
    <row r="493" ht="12.75" customHeight="1">
      <c r="B493" s="144"/>
      <c r="C493" s="144"/>
      <c r="D493" s="144"/>
    </row>
    <row r="494" ht="12.75" customHeight="1">
      <c r="B494" s="144"/>
      <c r="C494" s="144"/>
      <c r="D494" s="144"/>
    </row>
    <row r="495" ht="12.75" customHeight="1">
      <c r="B495" s="144"/>
      <c r="C495" s="144"/>
      <c r="D495" s="144"/>
    </row>
    <row r="496" ht="12.75" customHeight="1">
      <c r="B496" s="144"/>
      <c r="C496" s="144"/>
      <c r="D496" s="144"/>
    </row>
    <row r="497" ht="12.75" customHeight="1">
      <c r="B497" s="144"/>
      <c r="C497" s="144"/>
      <c r="D497" s="144"/>
    </row>
    <row r="498" ht="12.75" customHeight="1">
      <c r="B498" s="144"/>
      <c r="C498" s="144"/>
      <c r="D498" s="144"/>
    </row>
    <row r="499" ht="12.75" customHeight="1">
      <c r="B499" s="144"/>
      <c r="C499" s="144"/>
      <c r="D499" s="144"/>
    </row>
    <row r="500" ht="12.75" customHeight="1">
      <c r="B500" s="144"/>
      <c r="C500" s="144"/>
      <c r="D500" s="144"/>
    </row>
    <row r="501" ht="12.75" customHeight="1">
      <c r="B501" s="144"/>
      <c r="C501" s="144"/>
      <c r="D501" s="144"/>
    </row>
    <row r="502" ht="12.75" customHeight="1">
      <c r="B502" s="144"/>
      <c r="C502" s="144"/>
      <c r="D502" s="144"/>
    </row>
    <row r="503" ht="12.75" customHeight="1">
      <c r="B503" s="144"/>
      <c r="C503" s="144"/>
      <c r="D503" s="144"/>
    </row>
    <row r="504" ht="12.75" customHeight="1">
      <c r="B504" s="144"/>
      <c r="C504" s="144"/>
      <c r="D504" s="144"/>
    </row>
    <row r="505" ht="12.75" customHeight="1">
      <c r="B505" s="144"/>
      <c r="C505" s="144"/>
      <c r="D505" s="144"/>
    </row>
    <row r="506" ht="12.75" customHeight="1">
      <c r="B506" s="144"/>
      <c r="C506" s="144"/>
      <c r="D506" s="144"/>
    </row>
    <row r="507" ht="12.75" customHeight="1">
      <c r="B507" s="144"/>
      <c r="C507" s="144"/>
      <c r="D507" s="144"/>
    </row>
    <row r="508" ht="12.75" customHeight="1">
      <c r="B508" s="144"/>
      <c r="C508" s="144"/>
      <c r="D508" s="144"/>
    </row>
    <row r="509" ht="12.75" customHeight="1">
      <c r="B509" s="144"/>
      <c r="C509" s="144"/>
      <c r="D509" s="144"/>
    </row>
    <row r="510" ht="12.75" customHeight="1">
      <c r="B510" s="144"/>
      <c r="C510" s="144"/>
      <c r="D510" s="144"/>
    </row>
    <row r="511" ht="12.75" customHeight="1">
      <c r="B511" s="144"/>
      <c r="C511" s="144"/>
      <c r="D511" s="144"/>
    </row>
    <row r="512" ht="12.75" customHeight="1">
      <c r="B512" s="144"/>
      <c r="C512" s="144"/>
      <c r="D512" s="144"/>
    </row>
    <row r="513" ht="12.75" customHeight="1">
      <c r="B513" s="144"/>
      <c r="C513" s="144"/>
      <c r="D513" s="144"/>
    </row>
    <row r="514" ht="12.75" customHeight="1">
      <c r="B514" s="144"/>
      <c r="C514" s="144"/>
      <c r="D514" s="144"/>
    </row>
    <row r="515" ht="12.75" customHeight="1">
      <c r="B515" s="144"/>
      <c r="C515" s="144"/>
      <c r="D515" s="144"/>
    </row>
    <row r="516" ht="12.75" customHeight="1">
      <c r="B516" s="144"/>
      <c r="C516" s="144"/>
      <c r="D516" s="144"/>
    </row>
    <row r="517" ht="12.75" customHeight="1">
      <c r="B517" s="144"/>
      <c r="C517" s="144"/>
      <c r="D517" s="144"/>
    </row>
    <row r="518" ht="12.75" customHeight="1">
      <c r="B518" s="144"/>
      <c r="C518" s="144"/>
      <c r="D518" s="144"/>
    </row>
    <row r="519" ht="12.75" customHeight="1">
      <c r="B519" s="144"/>
      <c r="C519" s="144"/>
      <c r="D519" s="144"/>
    </row>
    <row r="520" ht="12.75" customHeight="1">
      <c r="B520" s="144"/>
      <c r="C520" s="144"/>
      <c r="D520" s="144"/>
    </row>
    <row r="521" ht="12.75" customHeight="1">
      <c r="B521" s="144"/>
      <c r="C521" s="144"/>
      <c r="D521" s="144"/>
    </row>
    <row r="522" ht="12.75" customHeight="1">
      <c r="B522" s="144"/>
      <c r="C522" s="144"/>
      <c r="D522" s="144"/>
    </row>
    <row r="523" ht="12.75" customHeight="1">
      <c r="B523" s="144"/>
      <c r="C523" s="144"/>
      <c r="D523" s="144"/>
    </row>
    <row r="524" ht="12.75" customHeight="1">
      <c r="B524" s="144"/>
      <c r="C524" s="144"/>
      <c r="D524" s="144"/>
    </row>
    <row r="525" ht="12.75" customHeight="1">
      <c r="B525" s="144"/>
      <c r="C525" s="144"/>
      <c r="D525" s="144"/>
    </row>
    <row r="526" ht="12.75" customHeight="1">
      <c r="B526" s="144"/>
      <c r="C526" s="144"/>
      <c r="D526" s="144"/>
    </row>
    <row r="527" ht="12.75" customHeight="1">
      <c r="B527" s="144"/>
      <c r="C527" s="144"/>
      <c r="D527" s="144"/>
    </row>
    <row r="528" ht="12.75" customHeight="1">
      <c r="B528" s="144"/>
      <c r="C528" s="144"/>
      <c r="D528" s="144"/>
    </row>
    <row r="529" ht="12.75" customHeight="1">
      <c r="B529" s="144"/>
      <c r="C529" s="144"/>
      <c r="D529" s="144"/>
    </row>
    <row r="530" ht="12.75" customHeight="1">
      <c r="B530" s="144"/>
      <c r="C530" s="144"/>
      <c r="D530" s="144"/>
    </row>
    <row r="531" ht="12.75" customHeight="1">
      <c r="B531" s="144"/>
      <c r="C531" s="144"/>
      <c r="D531" s="144"/>
    </row>
    <row r="532" ht="12.75" customHeight="1">
      <c r="B532" s="144"/>
      <c r="C532" s="144"/>
      <c r="D532" s="144"/>
    </row>
    <row r="533" ht="12.75" customHeight="1">
      <c r="B533" s="144"/>
      <c r="C533" s="144"/>
      <c r="D533" s="144"/>
    </row>
    <row r="534" ht="12.75" customHeight="1">
      <c r="B534" s="144"/>
      <c r="C534" s="144"/>
      <c r="D534" s="144"/>
    </row>
    <row r="535" ht="12.75" customHeight="1">
      <c r="B535" s="144"/>
      <c r="C535" s="144"/>
      <c r="D535" s="144"/>
    </row>
    <row r="536" ht="12.75" customHeight="1">
      <c r="B536" s="144"/>
      <c r="C536" s="144"/>
      <c r="D536" s="144"/>
    </row>
    <row r="537" ht="12.75" customHeight="1">
      <c r="B537" s="144"/>
      <c r="C537" s="144"/>
      <c r="D537" s="144"/>
    </row>
    <row r="538" ht="12.75" customHeight="1">
      <c r="B538" s="144"/>
      <c r="C538" s="144"/>
      <c r="D538" s="144"/>
    </row>
    <row r="539" ht="12.75" customHeight="1">
      <c r="B539" s="144"/>
      <c r="C539" s="144"/>
      <c r="D539" s="144"/>
    </row>
    <row r="540" ht="12.75" customHeight="1">
      <c r="B540" s="144"/>
      <c r="C540" s="144"/>
      <c r="D540" s="144"/>
    </row>
    <row r="541" ht="12.75" customHeight="1">
      <c r="B541" s="144"/>
      <c r="C541" s="144"/>
      <c r="D541" s="144"/>
    </row>
    <row r="542" ht="12.75" customHeight="1">
      <c r="B542" s="144"/>
      <c r="C542" s="144"/>
      <c r="D542" s="144"/>
    </row>
    <row r="543" ht="12.75" customHeight="1">
      <c r="B543" s="144"/>
      <c r="C543" s="144"/>
      <c r="D543" s="144"/>
    </row>
    <row r="544" ht="12.75" customHeight="1">
      <c r="B544" s="144"/>
      <c r="C544" s="144"/>
      <c r="D544" s="144"/>
    </row>
    <row r="545" ht="12.75" customHeight="1">
      <c r="B545" s="144"/>
      <c r="C545" s="144"/>
      <c r="D545" s="144"/>
    </row>
    <row r="546" ht="12.75" customHeight="1">
      <c r="B546" s="144"/>
      <c r="C546" s="144"/>
      <c r="D546" s="144"/>
    </row>
    <row r="547" ht="12.75" customHeight="1">
      <c r="B547" s="144"/>
      <c r="C547" s="144"/>
      <c r="D547" s="144"/>
    </row>
    <row r="548" ht="12.75" customHeight="1">
      <c r="B548" s="144"/>
      <c r="C548" s="144"/>
      <c r="D548" s="144"/>
    </row>
    <row r="549" ht="12.75" customHeight="1">
      <c r="B549" s="144"/>
      <c r="C549" s="144"/>
      <c r="D549" s="144"/>
    </row>
    <row r="550" ht="12.75" customHeight="1">
      <c r="B550" s="144"/>
      <c r="C550" s="144"/>
      <c r="D550" s="144"/>
    </row>
    <row r="551" ht="12.75" customHeight="1">
      <c r="B551" s="144"/>
      <c r="C551" s="144"/>
      <c r="D551" s="144"/>
    </row>
    <row r="552" ht="12.75" customHeight="1">
      <c r="B552" s="144"/>
      <c r="C552" s="144"/>
      <c r="D552" s="144"/>
    </row>
    <row r="553" ht="12.75" customHeight="1">
      <c r="B553" s="144"/>
      <c r="C553" s="144"/>
      <c r="D553" s="144"/>
    </row>
    <row r="554" ht="12.75" customHeight="1">
      <c r="B554" s="144"/>
      <c r="C554" s="144"/>
      <c r="D554" s="144"/>
    </row>
    <row r="555" ht="12.75" customHeight="1">
      <c r="B555" s="144"/>
      <c r="C555" s="144"/>
      <c r="D555" s="144"/>
    </row>
    <row r="556" ht="12.75" customHeight="1">
      <c r="B556" s="144"/>
      <c r="C556" s="144"/>
      <c r="D556" s="144"/>
    </row>
    <row r="557" ht="12.75" customHeight="1">
      <c r="B557" s="144"/>
      <c r="C557" s="144"/>
      <c r="D557" s="144"/>
    </row>
    <row r="558" ht="12.75" customHeight="1">
      <c r="B558" s="144"/>
      <c r="C558" s="144"/>
      <c r="D558" s="144"/>
    </row>
    <row r="559" ht="12.75" customHeight="1">
      <c r="B559" s="144"/>
      <c r="C559" s="144"/>
      <c r="D559" s="144"/>
    </row>
    <row r="560" ht="12.75" customHeight="1">
      <c r="B560" s="144"/>
      <c r="C560" s="144"/>
      <c r="D560" s="144"/>
    </row>
    <row r="561" ht="12.75" customHeight="1">
      <c r="B561" s="144"/>
      <c r="C561" s="144"/>
      <c r="D561" s="144"/>
    </row>
    <row r="562" ht="12.75" customHeight="1">
      <c r="B562" s="144"/>
      <c r="C562" s="144"/>
      <c r="D562" s="144"/>
    </row>
    <row r="563" ht="12.75" customHeight="1">
      <c r="B563" s="144"/>
      <c r="C563" s="144"/>
      <c r="D563" s="144"/>
    </row>
    <row r="564" ht="12.75" customHeight="1">
      <c r="B564" s="144"/>
      <c r="C564" s="144"/>
      <c r="D564" s="144"/>
    </row>
    <row r="565" ht="12.75" customHeight="1">
      <c r="B565" s="144"/>
      <c r="C565" s="144"/>
      <c r="D565" s="144"/>
    </row>
    <row r="566" ht="12.75" customHeight="1">
      <c r="B566" s="144"/>
      <c r="C566" s="144"/>
      <c r="D566" s="144"/>
    </row>
    <row r="567" ht="12.75" customHeight="1">
      <c r="B567" s="144"/>
      <c r="C567" s="144"/>
      <c r="D567" s="144"/>
    </row>
    <row r="568" ht="12.75" customHeight="1">
      <c r="B568" s="144"/>
      <c r="C568" s="144"/>
      <c r="D568" s="144"/>
    </row>
    <row r="569" ht="12.75" customHeight="1">
      <c r="B569" s="144"/>
      <c r="C569" s="144"/>
      <c r="D569" s="144"/>
    </row>
    <row r="570" ht="12.75" customHeight="1">
      <c r="B570" s="144"/>
      <c r="C570" s="144"/>
      <c r="D570" s="144"/>
    </row>
    <row r="571" ht="12.75" customHeight="1">
      <c r="B571" s="144"/>
      <c r="C571" s="144"/>
      <c r="D571" s="144"/>
    </row>
    <row r="572" ht="12.75" customHeight="1">
      <c r="B572" s="144"/>
      <c r="C572" s="144"/>
      <c r="D572" s="144"/>
    </row>
    <row r="573" ht="12.75" customHeight="1">
      <c r="B573" s="144"/>
      <c r="C573" s="144"/>
      <c r="D573" s="144"/>
    </row>
    <row r="574" ht="12.75" customHeight="1">
      <c r="B574" s="144"/>
      <c r="C574" s="144"/>
      <c r="D574" s="144"/>
    </row>
    <row r="575" ht="12.75" customHeight="1">
      <c r="B575" s="144"/>
      <c r="C575" s="144"/>
      <c r="D575" s="144"/>
    </row>
    <row r="576" ht="12.75" customHeight="1">
      <c r="B576" s="144"/>
      <c r="C576" s="144"/>
      <c r="D576" s="144"/>
    </row>
    <row r="577" ht="12.75" customHeight="1">
      <c r="B577" s="144"/>
      <c r="C577" s="144"/>
      <c r="D577" s="144"/>
    </row>
    <row r="578" ht="12.75" customHeight="1">
      <c r="B578" s="144"/>
      <c r="C578" s="144"/>
      <c r="D578" s="144"/>
    </row>
    <row r="579" ht="12.75" customHeight="1">
      <c r="B579" s="144"/>
      <c r="C579" s="144"/>
      <c r="D579" s="144"/>
    </row>
    <row r="580" ht="12.75" customHeight="1">
      <c r="B580" s="144"/>
      <c r="C580" s="144"/>
      <c r="D580" s="144"/>
    </row>
    <row r="581" ht="12.75" customHeight="1">
      <c r="B581" s="144"/>
      <c r="C581" s="144"/>
      <c r="D581" s="144"/>
    </row>
    <row r="582" ht="12.75" customHeight="1">
      <c r="B582" s="144"/>
      <c r="C582" s="144"/>
      <c r="D582" s="144"/>
    </row>
    <row r="583" ht="12.75" customHeight="1">
      <c r="B583" s="144"/>
      <c r="C583" s="144"/>
      <c r="D583" s="144"/>
    </row>
    <row r="584" ht="12.75" customHeight="1">
      <c r="B584" s="144"/>
      <c r="C584" s="144"/>
      <c r="D584" s="144"/>
    </row>
    <row r="585" ht="12.75" customHeight="1">
      <c r="B585" s="144"/>
      <c r="C585" s="144"/>
      <c r="D585" s="144"/>
    </row>
    <row r="586" ht="12.75" customHeight="1">
      <c r="B586" s="144"/>
      <c r="C586" s="144"/>
      <c r="D586" s="144"/>
    </row>
    <row r="587" ht="12.75" customHeight="1">
      <c r="B587" s="144"/>
      <c r="C587" s="144"/>
      <c r="D587" s="144"/>
    </row>
    <row r="588" ht="12.75" customHeight="1">
      <c r="B588" s="144"/>
      <c r="C588" s="144"/>
      <c r="D588" s="144"/>
    </row>
    <row r="589" ht="12.75" customHeight="1">
      <c r="B589" s="144"/>
      <c r="C589" s="144"/>
      <c r="D589" s="144"/>
    </row>
    <row r="590" ht="12.75" customHeight="1">
      <c r="B590" s="144"/>
      <c r="C590" s="144"/>
      <c r="D590" s="144"/>
    </row>
    <row r="591" ht="12.75" customHeight="1">
      <c r="B591" s="144"/>
      <c r="C591" s="144"/>
      <c r="D591" s="144"/>
    </row>
    <row r="592" ht="12.75" customHeight="1">
      <c r="B592" s="144"/>
      <c r="C592" s="144"/>
      <c r="D592" s="144"/>
    </row>
    <row r="593" ht="12.75" customHeight="1">
      <c r="B593" s="144"/>
      <c r="C593" s="144"/>
      <c r="D593" s="144"/>
    </row>
    <row r="594" ht="12.75" customHeight="1">
      <c r="B594" s="144"/>
      <c r="C594" s="144"/>
      <c r="D594" s="144"/>
    </row>
    <row r="595" ht="12.75" customHeight="1">
      <c r="B595" s="144"/>
      <c r="C595" s="144"/>
      <c r="D595" s="144"/>
    </row>
    <row r="596" ht="12.75" customHeight="1">
      <c r="B596" s="144"/>
      <c r="C596" s="144"/>
      <c r="D596" s="144"/>
    </row>
    <row r="597" ht="12.75" customHeight="1">
      <c r="B597" s="144"/>
      <c r="C597" s="144"/>
      <c r="D597" s="144"/>
    </row>
    <row r="598" ht="12.75" customHeight="1">
      <c r="B598" s="144"/>
      <c r="C598" s="144"/>
      <c r="D598" s="144"/>
    </row>
    <row r="599" ht="12.75" customHeight="1">
      <c r="B599" s="144"/>
      <c r="C599" s="144"/>
      <c r="D599" s="144"/>
    </row>
    <row r="600" ht="12.75" customHeight="1">
      <c r="B600" s="144"/>
      <c r="C600" s="144"/>
      <c r="D600" s="144"/>
    </row>
    <row r="601" ht="12.75" customHeight="1">
      <c r="B601" s="144"/>
      <c r="C601" s="144"/>
      <c r="D601" s="144"/>
    </row>
    <row r="602" ht="12.75" customHeight="1">
      <c r="B602" s="144"/>
      <c r="C602" s="144"/>
      <c r="D602" s="144"/>
    </row>
    <row r="603" ht="12.75" customHeight="1">
      <c r="B603" s="144"/>
      <c r="C603" s="144"/>
      <c r="D603" s="144"/>
    </row>
    <row r="604" ht="12.75" customHeight="1">
      <c r="B604" s="144"/>
      <c r="C604" s="144"/>
      <c r="D604" s="144"/>
    </row>
    <row r="605" ht="12.75" customHeight="1">
      <c r="B605" s="144"/>
      <c r="C605" s="144"/>
      <c r="D605" s="144"/>
    </row>
    <row r="606" ht="12.75" customHeight="1">
      <c r="B606" s="144"/>
      <c r="C606" s="144"/>
      <c r="D606" s="144"/>
    </row>
    <row r="607" ht="12.75" customHeight="1">
      <c r="B607" s="144"/>
      <c r="C607" s="144"/>
      <c r="D607" s="144"/>
    </row>
    <row r="608" ht="12.75" customHeight="1">
      <c r="B608" s="144"/>
      <c r="C608" s="144"/>
      <c r="D608" s="144"/>
    </row>
    <row r="609" ht="12.75" customHeight="1">
      <c r="B609" s="144"/>
      <c r="C609" s="144"/>
      <c r="D609" s="144"/>
    </row>
    <row r="610" ht="12.75" customHeight="1">
      <c r="B610" s="144"/>
      <c r="C610" s="144"/>
      <c r="D610" s="144"/>
    </row>
    <row r="611" ht="12.75" customHeight="1">
      <c r="B611" s="144"/>
      <c r="C611" s="144"/>
      <c r="D611" s="144"/>
    </row>
    <row r="612" ht="12.75" customHeight="1">
      <c r="B612" s="144"/>
      <c r="C612" s="144"/>
      <c r="D612" s="144"/>
    </row>
    <row r="613" ht="12.75" customHeight="1">
      <c r="B613" s="144"/>
      <c r="C613" s="144"/>
      <c r="D613" s="144"/>
    </row>
    <row r="614" ht="12.75" customHeight="1">
      <c r="B614" s="144"/>
      <c r="C614" s="144"/>
      <c r="D614" s="144"/>
    </row>
    <row r="615" ht="12.75" customHeight="1">
      <c r="B615" s="144"/>
      <c r="C615" s="144"/>
      <c r="D615" s="144"/>
    </row>
    <row r="616" ht="12.75" customHeight="1">
      <c r="B616" s="144"/>
      <c r="C616" s="144"/>
      <c r="D616" s="144"/>
    </row>
    <row r="617" ht="12.75" customHeight="1">
      <c r="B617" s="144"/>
      <c r="C617" s="144"/>
      <c r="D617" s="144"/>
    </row>
    <row r="618" ht="12.75" customHeight="1">
      <c r="B618" s="144"/>
      <c r="C618" s="144"/>
      <c r="D618" s="144"/>
    </row>
    <row r="619" ht="12.75" customHeight="1">
      <c r="B619" s="144"/>
      <c r="C619" s="144"/>
      <c r="D619" s="144"/>
    </row>
    <row r="620" ht="12.75" customHeight="1">
      <c r="B620" s="144"/>
      <c r="C620" s="144"/>
      <c r="D620" s="144"/>
    </row>
    <row r="621" ht="12.75" customHeight="1">
      <c r="B621" s="144"/>
      <c r="C621" s="144"/>
      <c r="D621" s="144"/>
    </row>
    <row r="622" ht="12.75" customHeight="1">
      <c r="B622" s="144"/>
      <c r="C622" s="144"/>
      <c r="D622" s="144"/>
    </row>
    <row r="623" ht="12.75" customHeight="1">
      <c r="B623" s="144"/>
      <c r="C623" s="144"/>
      <c r="D623" s="144"/>
    </row>
    <row r="624" ht="12.75" customHeight="1">
      <c r="B624" s="144"/>
      <c r="C624" s="144"/>
      <c r="D624" s="144"/>
    </row>
    <row r="625" ht="12.75" customHeight="1">
      <c r="B625" s="144"/>
      <c r="C625" s="144"/>
      <c r="D625" s="144"/>
    </row>
    <row r="626" ht="12.75" customHeight="1">
      <c r="B626" s="144"/>
      <c r="C626" s="144"/>
      <c r="D626" s="144"/>
    </row>
    <row r="627" ht="12.75" customHeight="1">
      <c r="B627" s="144"/>
      <c r="C627" s="144"/>
      <c r="D627" s="144"/>
    </row>
    <row r="628" ht="12.75" customHeight="1">
      <c r="B628" s="144"/>
      <c r="C628" s="144"/>
      <c r="D628" s="144"/>
    </row>
    <row r="629" ht="12.75" customHeight="1">
      <c r="B629" s="144"/>
      <c r="C629" s="144"/>
      <c r="D629" s="144"/>
    </row>
    <row r="630" ht="12.75" customHeight="1">
      <c r="B630" s="144"/>
      <c r="C630" s="144"/>
      <c r="D630" s="144"/>
    </row>
    <row r="631" ht="12.75" customHeight="1">
      <c r="B631" s="144"/>
      <c r="C631" s="144"/>
      <c r="D631" s="144"/>
    </row>
    <row r="632" ht="12.75" customHeight="1">
      <c r="B632" s="144"/>
      <c r="C632" s="144"/>
      <c r="D632" s="144"/>
    </row>
    <row r="633" ht="12.75" customHeight="1">
      <c r="B633" s="144"/>
      <c r="C633" s="144"/>
      <c r="D633" s="144"/>
    </row>
    <row r="634" ht="12.75" customHeight="1">
      <c r="B634" s="144"/>
      <c r="C634" s="144"/>
      <c r="D634" s="144"/>
    </row>
    <row r="635" ht="12.75" customHeight="1">
      <c r="B635" s="144"/>
      <c r="C635" s="144"/>
      <c r="D635" s="144"/>
    </row>
    <row r="636" ht="12.75" customHeight="1">
      <c r="B636" s="144"/>
      <c r="C636" s="144"/>
      <c r="D636" s="144"/>
    </row>
    <row r="637" ht="12.75" customHeight="1">
      <c r="B637" s="144"/>
      <c r="C637" s="144"/>
      <c r="D637" s="144"/>
    </row>
    <row r="638" ht="12.75" customHeight="1">
      <c r="B638" s="144"/>
      <c r="C638" s="144"/>
      <c r="D638" s="144"/>
    </row>
    <row r="639" ht="12.75" customHeight="1">
      <c r="B639" s="144"/>
      <c r="C639" s="144"/>
      <c r="D639" s="144"/>
    </row>
    <row r="640" ht="12.75" customHeight="1">
      <c r="B640" s="144"/>
      <c r="C640" s="144"/>
      <c r="D640" s="144"/>
    </row>
    <row r="641" ht="12.75" customHeight="1">
      <c r="B641" s="144"/>
      <c r="C641" s="144"/>
      <c r="D641" s="144"/>
    </row>
    <row r="642" ht="12.75" customHeight="1">
      <c r="B642" s="144"/>
      <c r="C642" s="144"/>
      <c r="D642" s="144"/>
    </row>
    <row r="643" ht="12.75" customHeight="1">
      <c r="B643" s="144"/>
      <c r="C643" s="144"/>
      <c r="D643" s="144"/>
    </row>
    <row r="644" ht="12.75" customHeight="1">
      <c r="B644" s="144"/>
      <c r="C644" s="144"/>
      <c r="D644" s="144"/>
    </row>
    <row r="645" ht="12.75" customHeight="1">
      <c r="B645" s="144"/>
      <c r="C645" s="144"/>
      <c r="D645" s="144"/>
    </row>
    <row r="646" ht="12.75" customHeight="1">
      <c r="B646" s="144"/>
      <c r="C646" s="144"/>
      <c r="D646" s="144"/>
    </row>
    <row r="647" ht="12.75" customHeight="1">
      <c r="B647" s="144"/>
      <c r="C647" s="144"/>
      <c r="D647" s="144"/>
    </row>
    <row r="648" ht="12.75" customHeight="1">
      <c r="B648" s="144"/>
      <c r="C648" s="144"/>
      <c r="D648" s="144"/>
    </row>
    <row r="649" ht="12.75" customHeight="1">
      <c r="B649" s="144"/>
      <c r="C649" s="144"/>
      <c r="D649" s="144"/>
    </row>
    <row r="650" ht="12.75" customHeight="1">
      <c r="B650" s="144"/>
      <c r="C650" s="144"/>
      <c r="D650" s="144"/>
    </row>
    <row r="651" ht="12.75" customHeight="1">
      <c r="B651" s="144"/>
      <c r="C651" s="144"/>
      <c r="D651" s="144"/>
    </row>
    <row r="652" ht="12.75" customHeight="1">
      <c r="B652" s="144"/>
      <c r="C652" s="144"/>
      <c r="D652" s="144"/>
    </row>
    <row r="653" ht="12.75" customHeight="1">
      <c r="B653" s="144"/>
      <c r="C653" s="144"/>
      <c r="D653" s="144"/>
    </row>
    <row r="654" ht="12.75" customHeight="1">
      <c r="B654" s="144"/>
      <c r="C654" s="144"/>
      <c r="D654" s="144"/>
    </row>
    <row r="655" ht="12.75" customHeight="1">
      <c r="B655" s="144"/>
      <c r="C655" s="144"/>
      <c r="D655" s="144"/>
    </row>
    <row r="656" ht="12.75" customHeight="1">
      <c r="B656" s="144"/>
      <c r="C656" s="144"/>
      <c r="D656" s="144"/>
    </row>
    <row r="657" ht="12.75" customHeight="1">
      <c r="B657" s="144"/>
      <c r="C657" s="144"/>
      <c r="D657" s="144"/>
    </row>
    <row r="658" ht="12.75" customHeight="1">
      <c r="B658" s="144"/>
      <c r="C658" s="144"/>
      <c r="D658" s="144"/>
    </row>
    <row r="659" ht="12.75" customHeight="1">
      <c r="B659" s="144"/>
      <c r="C659" s="144"/>
      <c r="D659" s="144"/>
    </row>
    <row r="660" ht="12.75" customHeight="1">
      <c r="B660" s="144"/>
      <c r="C660" s="144"/>
      <c r="D660" s="144"/>
    </row>
    <row r="661" ht="12.75" customHeight="1">
      <c r="B661" s="144"/>
      <c r="C661" s="144"/>
      <c r="D661" s="144"/>
    </row>
    <row r="662" ht="12.75" customHeight="1">
      <c r="B662" s="144"/>
      <c r="C662" s="144"/>
      <c r="D662" s="144"/>
    </row>
    <row r="663" ht="12.75" customHeight="1">
      <c r="B663" s="144"/>
      <c r="C663" s="144"/>
      <c r="D663" s="144"/>
    </row>
    <row r="664" ht="12.75" customHeight="1">
      <c r="B664" s="144"/>
      <c r="C664" s="144"/>
      <c r="D664" s="144"/>
    </row>
    <row r="665" ht="12.75" customHeight="1">
      <c r="B665" s="144"/>
      <c r="C665" s="144"/>
      <c r="D665" s="144"/>
    </row>
    <row r="666" ht="12.75" customHeight="1">
      <c r="B666" s="144"/>
      <c r="C666" s="144"/>
      <c r="D666" s="144"/>
    </row>
    <row r="667" ht="12.75" customHeight="1">
      <c r="B667" s="144"/>
      <c r="C667" s="144"/>
      <c r="D667" s="144"/>
    </row>
    <row r="668" ht="12.75" customHeight="1">
      <c r="B668" s="144"/>
      <c r="C668" s="144"/>
      <c r="D668" s="144"/>
    </row>
    <row r="669" ht="12.75" customHeight="1">
      <c r="B669" s="144"/>
      <c r="C669" s="144"/>
      <c r="D669" s="144"/>
    </row>
    <row r="670" ht="12.75" customHeight="1">
      <c r="B670" s="144"/>
      <c r="C670" s="144"/>
      <c r="D670" s="144"/>
    </row>
    <row r="671" ht="12.75" customHeight="1">
      <c r="B671" s="144"/>
      <c r="C671" s="144"/>
      <c r="D671" s="144"/>
    </row>
    <row r="672" ht="12.75" customHeight="1">
      <c r="B672" s="144"/>
      <c r="C672" s="144"/>
      <c r="D672" s="144"/>
    </row>
    <row r="673" ht="12.75" customHeight="1">
      <c r="B673" s="144"/>
      <c r="C673" s="144"/>
      <c r="D673" s="144"/>
    </row>
    <row r="674" ht="12.75" customHeight="1">
      <c r="B674" s="144"/>
      <c r="C674" s="144"/>
      <c r="D674" s="144"/>
    </row>
    <row r="675" ht="12.75" customHeight="1">
      <c r="B675" s="144"/>
      <c r="C675" s="144"/>
      <c r="D675" s="144"/>
    </row>
    <row r="676" ht="12.75" customHeight="1">
      <c r="B676" s="144"/>
      <c r="C676" s="144"/>
      <c r="D676" s="144"/>
    </row>
    <row r="677" ht="12.75" customHeight="1">
      <c r="B677" s="144"/>
      <c r="C677" s="144"/>
      <c r="D677" s="144"/>
    </row>
    <row r="678" ht="12.75" customHeight="1">
      <c r="B678" s="144"/>
      <c r="C678" s="144"/>
      <c r="D678" s="144"/>
    </row>
    <row r="679" ht="12.75" customHeight="1">
      <c r="B679" s="144"/>
      <c r="C679" s="144"/>
      <c r="D679" s="144"/>
    </row>
    <row r="680" ht="12.75" customHeight="1">
      <c r="B680" s="144"/>
      <c r="C680" s="144"/>
      <c r="D680" s="144"/>
    </row>
    <row r="681" ht="12.75" customHeight="1">
      <c r="B681" s="144"/>
      <c r="C681" s="144"/>
      <c r="D681" s="144"/>
    </row>
    <row r="682" ht="12.75" customHeight="1">
      <c r="B682" s="144"/>
      <c r="C682" s="144"/>
      <c r="D682" s="144"/>
    </row>
    <row r="683" ht="12.75" customHeight="1">
      <c r="B683" s="144"/>
      <c r="C683" s="144"/>
      <c r="D683" s="144"/>
    </row>
    <row r="684" ht="12.75" customHeight="1">
      <c r="B684" s="144"/>
      <c r="C684" s="144"/>
      <c r="D684" s="144"/>
    </row>
    <row r="685" ht="12.75" customHeight="1">
      <c r="B685" s="144"/>
      <c r="C685" s="144"/>
      <c r="D685" s="144"/>
    </row>
    <row r="686" ht="12.75" customHeight="1">
      <c r="B686" s="144"/>
      <c r="C686" s="144"/>
      <c r="D686" s="144"/>
    </row>
    <row r="687" ht="12.75" customHeight="1">
      <c r="B687" s="144"/>
      <c r="C687" s="144"/>
      <c r="D687" s="144"/>
    </row>
    <row r="688" ht="12.75" customHeight="1">
      <c r="B688" s="144"/>
      <c r="C688" s="144"/>
      <c r="D688" s="144"/>
    </row>
    <row r="689" ht="12.75" customHeight="1">
      <c r="B689" s="144"/>
      <c r="C689" s="144"/>
      <c r="D689" s="144"/>
    </row>
    <row r="690" ht="12.75" customHeight="1">
      <c r="B690" s="144"/>
      <c r="C690" s="144"/>
      <c r="D690" s="144"/>
    </row>
    <row r="691" ht="12.75" customHeight="1">
      <c r="B691" s="144"/>
      <c r="C691" s="144"/>
      <c r="D691" s="144"/>
    </row>
    <row r="692" ht="12.75" customHeight="1">
      <c r="B692" s="144"/>
      <c r="C692" s="144"/>
      <c r="D692" s="144"/>
    </row>
    <row r="693" ht="12.75" customHeight="1">
      <c r="B693" s="144"/>
      <c r="C693" s="144"/>
      <c r="D693" s="144"/>
    </row>
    <row r="694" ht="12.75" customHeight="1">
      <c r="B694" s="144"/>
      <c r="C694" s="144"/>
      <c r="D694" s="144"/>
    </row>
    <row r="695" ht="12.75" customHeight="1">
      <c r="B695" s="144"/>
      <c r="C695" s="144"/>
      <c r="D695" s="144"/>
    </row>
    <row r="696" ht="12.75" customHeight="1">
      <c r="B696" s="144"/>
      <c r="C696" s="144"/>
      <c r="D696" s="144"/>
    </row>
    <row r="697" ht="12.75" customHeight="1">
      <c r="B697" s="144"/>
      <c r="C697" s="144"/>
      <c r="D697" s="144"/>
    </row>
    <row r="698" ht="12.75" customHeight="1">
      <c r="B698" s="144"/>
      <c r="C698" s="144"/>
      <c r="D698" s="144"/>
    </row>
    <row r="699" ht="12.75" customHeight="1">
      <c r="B699" s="144"/>
      <c r="C699" s="144"/>
      <c r="D699" s="144"/>
    </row>
    <row r="700" ht="12.75" customHeight="1">
      <c r="B700" s="144"/>
      <c r="C700" s="144"/>
      <c r="D700" s="144"/>
    </row>
    <row r="701" ht="12.75" customHeight="1">
      <c r="B701" s="144"/>
      <c r="C701" s="144"/>
      <c r="D701" s="144"/>
    </row>
    <row r="702" ht="12.75" customHeight="1">
      <c r="B702" s="144"/>
      <c r="C702" s="144"/>
      <c r="D702" s="144"/>
    </row>
    <row r="703" ht="12.75" customHeight="1">
      <c r="B703" s="144"/>
      <c r="C703" s="144"/>
      <c r="D703" s="144"/>
    </row>
    <row r="704" ht="12.75" customHeight="1">
      <c r="B704" s="144"/>
      <c r="C704" s="144"/>
      <c r="D704" s="144"/>
    </row>
    <row r="705" ht="12.75" customHeight="1">
      <c r="B705" s="144"/>
      <c r="C705" s="144"/>
      <c r="D705" s="144"/>
    </row>
    <row r="706" ht="12.75" customHeight="1">
      <c r="B706" s="144"/>
      <c r="C706" s="144"/>
      <c r="D706" s="144"/>
    </row>
    <row r="707" ht="12.75" customHeight="1">
      <c r="B707" s="144"/>
      <c r="C707" s="144"/>
      <c r="D707" s="144"/>
    </row>
    <row r="708" ht="12.75" customHeight="1">
      <c r="B708" s="144"/>
      <c r="C708" s="144"/>
      <c r="D708" s="144"/>
    </row>
    <row r="709" ht="12.75" customHeight="1">
      <c r="B709" s="144"/>
      <c r="C709" s="144"/>
      <c r="D709" s="144"/>
    </row>
    <row r="710" ht="12.75" customHeight="1">
      <c r="B710" s="144"/>
      <c r="C710" s="144"/>
      <c r="D710" s="144"/>
    </row>
    <row r="711" ht="12.75" customHeight="1">
      <c r="B711" s="144"/>
      <c r="C711" s="144"/>
      <c r="D711" s="144"/>
    </row>
    <row r="712" ht="12.75" customHeight="1">
      <c r="B712" s="144"/>
      <c r="C712" s="144"/>
      <c r="D712" s="144"/>
    </row>
    <row r="713" ht="12.75" customHeight="1">
      <c r="B713" s="144"/>
      <c r="C713" s="144"/>
      <c r="D713" s="144"/>
    </row>
    <row r="714" ht="12.75" customHeight="1">
      <c r="B714" s="144"/>
      <c r="C714" s="144"/>
      <c r="D714" s="144"/>
    </row>
    <row r="715" ht="12.75" customHeight="1">
      <c r="B715" s="144"/>
      <c r="C715" s="144"/>
      <c r="D715" s="144"/>
    </row>
    <row r="716" ht="12.75" customHeight="1">
      <c r="B716" s="144"/>
      <c r="C716" s="144"/>
      <c r="D716" s="144"/>
    </row>
    <row r="717" ht="12.75" customHeight="1">
      <c r="B717" s="144"/>
      <c r="C717" s="144"/>
      <c r="D717" s="144"/>
    </row>
    <row r="718" ht="12.75" customHeight="1">
      <c r="B718" s="144"/>
      <c r="C718" s="144"/>
      <c r="D718" s="144"/>
    </row>
    <row r="719" ht="12.75" customHeight="1">
      <c r="B719" s="144"/>
      <c r="C719" s="144"/>
      <c r="D719" s="144"/>
    </row>
    <row r="720" ht="12.75" customHeight="1">
      <c r="B720" s="144"/>
      <c r="C720" s="144"/>
      <c r="D720" s="144"/>
    </row>
    <row r="721" ht="12.75" customHeight="1">
      <c r="B721" s="144"/>
      <c r="C721" s="144"/>
      <c r="D721" s="144"/>
    </row>
    <row r="722" ht="12.75" customHeight="1">
      <c r="B722" s="144"/>
      <c r="C722" s="144"/>
      <c r="D722" s="144"/>
    </row>
    <row r="723" ht="12.75" customHeight="1">
      <c r="B723" s="144"/>
      <c r="C723" s="144"/>
      <c r="D723" s="144"/>
    </row>
    <row r="724" ht="12.75" customHeight="1">
      <c r="B724" s="144"/>
      <c r="C724" s="144"/>
      <c r="D724" s="144"/>
    </row>
    <row r="725" ht="12.75" customHeight="1">
      <c r="B725" s="144"/>
      <c r="C725" s="144"/>
      <c r="D725" s="144"/>
    </row>
    <row r="726" ht="12.75" customHeight="1">
      <c r="B726" s="144"/>
      <c r="C726" s="144"/>
      <c r="D726" s="144"/>
    </row>
    <row r="727" ht="12.75" customHeight="1">
      <c r="B727" s="144"/>
      <c r="C727" s="144"/>
      <c r="D727" s="144"/>
    </row>
    <row r="728" ht="12.75" customHeight="1">
      <c r="B728" s="144"/>
      <c r="C728" s="144"/>
      <c r="D728" s="144"/>
    </row>
    <row r="729" ht="12.75" customHeight="1">
      <c r="B729" s="144"/>
      <c r="C729" s="144"/>
      <c r="D729" s="144"/>
    </row>
    <row r="730" ht="12.75" customHeight="1">
      <c r="B730" s="144"/>
      <c r="C730" s="144"/>
      <c r="D730" s="144"/>
    </row>
    <row r="731" ht="12.75" customHeight="1">
      <c r="B731" s="144"/>
      <c r="C731" s="144"/>
      <c r="D731" s="144"/>
    </row>
    <row r="732" ht="12.75" customHeight="1">
      <c r="B732" s="144"/>
      <c r="C732" s="144"/>
      <c r="D732" s="144"/>
    </row>
    <row r="733" ht="12.75" customHeight="1">
      <c r="B733" s="144"/>
      <c r="C733" s="144"/>
      <c r="D733" s="144"/>
    </row>
    <row r="734" ht="12.75" customHeight="1">
      <c r="B734" s="144"/>
      <c r="C734" s="144"/>
      <c r="D734" s="144"/>
    </row>
    <row r="735" ht="12.75" customHeight="1">
      <c r="B735" s="144"/>
      <c r="C735" s="144"/>
      <c r="D735" s="144"/>
    </row>
    <row r="736" ht="12.75" customHeight="1">
      <c r="B736" s="144"/>
      <c r="C736" s="144"/>
      <c r="D736" s="144"/>
    </row>
    <row r="737" ht="12.75" customHeight="1">
      <c r="B737" s="144"/>
      <c r="C737" s="144"/>
      <c r="D737" s="144"/>
    </row>
    <row r="738" ht="12.75" customHeight="1">
      <c r="B738" s="144"/>
      <c r="C738" s="144"/>
      <c r="D738" s="144"/>
    </row>
    <row r="739" ht="12.75" customHeight="1">
      <c r="B739" s="144"/>
      <c r="C739" s="144"/>
      <c r="D739" s="144"/>
    </row>
    <row r="740" ht="12.75" customHeight="1">
      <c r="B740" s="144"/>
      <c r="C740" s="144"/>
      <c r="D740" s="144"/>
    </row>
    <row r="741" ht="12.75" customHeight="1">
      <c r="B741" s="144"/>
      <c r="C741" s="144"/>
      <c r="D741" s="144"/>
    </row>
    <row r="742" ht="12.75" customHeight="1">
      <c r="B742" s="144"/>
      <c r="C742" s="144"/>
      <c r="D742" s="144"/>
    </row>
    <row r="743" ht="12.75" customHeight="1">
      <c r="B743" s="144"/>
      <c r="C743" s="144"/>
      <c r="D743" s="144"/>
    </row>
    <row r="744" ht="12.75" customHeight="1">
      <c r="B744" s="144"/>
      <c r="C744" s="144"/>
      <c r="D744" s="144"/>
    </row>
    <row r="745" ht="12.75" customHeight="1">
      <c r="B745" s="144"/>
      <c r="C745" s="144"/>
      <c r="D745" s="144"/>
    </row>
    <row r="746" ht="12.75" customHeight="1">
      <c r="B746" s="144"/>
      <c r="C746" s="144"/>
      <c r="D746" s="144"/>
    </row>
    <row r="747" ht="12.75" customHeight="1">
      <c r="B747" s="144"/>
      <c r="C747" s="144"/>
      <c r="D747" s="144"/>
    </row>
    <row r="748" ht="12.75" customHeight="1">
      <c r="B748" s="144"/>
      <c r="C748" s="144"/>
      <c r="D748" s="144"/>
    </row>
    <row r="749" ht="12.75" customHeight="1">
      <c r="B749" s="144"/>
      <c r="C749" s="144"/>
      <c r="D749" s="144"/>
    </row>
    <row r="750" ht="12.75" customHeight="1">
      <c r="B750" s="144"/>
      <c r="C750" s="144"/>
      <c r="D750" s="144"/>
    </row>
    <row r="751" ht="12.75" customHeight="1">
      <c r="B751" s="144"/>
      <c r="C751" s="144"/>
      <c r="D751" s="144"/>
    </row>
    <row r="752" ht="12.75" customHeight="1">
      <c r="B752" s="144"/>
      <c r="C752" s="144"/>
      <c r="D752" s="144"/>
    </row>
    <row r="753" ht="12.75" customHeight="1">
      <c r="B753" s="144"/>
      <c r="C753" s="144"/>
      <c r="D753" s="144"/>
    </row>
    <row r="754" ht="12.75" customHeight="1">
      <c r="B754" s="144"/>
      <c r="C754" s="144"/>
      <c r="D754" s="144"/>
    </row>
    <row r="755" ht="12.75" customHeight="1">
      <c r="B755" s="144"/>
      <c r="C755" s="144"/>
      <c r="D755" s="144"/>
    </row>
    <row r="756" ht="12.75" customHeight="1">
      <c r="B756" s="144"/>
      <c r="C756" s="144"/>
      <c r="D756" s="144"/>
    </row>
    <row r="757" ht="12.75" customHeight="1">
      <c r="B757" s="144"/>
      <c r="C757" s="144"/>
      <c r="D757" s="144"/>
    </row>
    <row r="758" ht="12.75" customHeight="1">
      <c r="B758" s="144"/>
      <c r="C758" s="144"/>
      <c r="D758" s="144"/>
    </row>
    <row r="759" ht="12.75" customHeight="1">
      <c r="B759" s="144"/>
      <c r="C759" s="144"/>
      <c r="D759" s="144"/>
    </row>
    <row r="760" ht="12.75" customHeight="1">
      <c r="B760" s="144"/>
      <c r="C760" s="144"/>
      <c r="D760" s="144"/>
    </row>
    <row r="761" ht="12.75" customHeight="1">
      <c r="B761" s="144"/>
      <c r="C761" s="144"/>
      <c r="D761" s="144"/>
    </row>
    <row r="762" ht="12.75" customHeight="1">
      <c r="B762" s="144"/>
      <c r="C762" s="144"/>
      <c r="D762" s="144"/>
    </row>
    <row r="763" ht="12.75" customHeight="1">
      <c r="B763" s="144"/>
      <c r="C763" s="144"/>
      <c r="D763" s="144"/>
    </row>
    <row r="764" ht="12.75" customHeight="1">
      <c r="B764" s="144"/>
      <c r="C764" s="144"/>
      <c r="D764" s="144"/>
    </row>
    <row r="765" ht="12.75" customHeight="1">
      <c r="B765" s="144"/>
      <c r="C765" s="144"/>
      <c r="D765" s="144"/>
    </row>
    <row r="766" ht="12.75" customHeight="1">
      <c r="B766" s="144"/>
      <c r="C766" s="144"/>
      <c r="D766" s="144"/>
    </row>
    <row r="767" ht="12.75" customHeight="1">
      <c r="B767" s="144"/>
      <c r="C767" s="144"/>
      <c r="D767" s="144"/>
    </row>
    <row r="768" ht="12.75" customHeight="1">
      <c r="B768" s="144"/>
      <c r="C768" s="144"/>
      <c r="D768" s="144"/>
    </row>
    <row r="769" ht="12.75" customHeight="1">
      <c r="B769" s="144"/>
      <c r="C769" s="144"/>
      <c r="D769" s="144"/>
    </row>
    <row r="770" ht="12.75" customHeight="1">
      <c r="B770" s="144"/>
      <c r="C770" s="144"/>
      <c r="D770" s="144"/>
    </row>
    <row r="771" ht="12.75" customHeight="1">
      <c r="B771" s="144"/>
      <c r="C771" s="144"/>
      <c r="D771" s="144"/>
    </row>
    <row r="772" ht="12.75" customHeight="1">
      <c r="B772" s="144"/>
      <c r="C772" s="144"/>
      <c r="D772" s="144"/>
    </row>
    <row r="773" ht="12.75" customHeight="1">
      <c r="B773" s="144"/>
      <c r="C773" s="144"/>
      <c r="D773" s="144"/>
    </row>
    <row r="774" ht="12.75" customHeight="1">
      <c r="B774" s="144"/>
      <c r="C774" s="144"/>
      <c r="D774" s="144"/>
    </row>
    <row r="775" ht="12.75" customHeight="1">
      <c r="B775" s="144"/>
      <c r="C775" s="144"/>
      <c r="D775" s="144"/>
    </row>
    <row r="776" ht="12.75" customHeight="1">
      <c r="B776" s="144"/>
      <c r="C776" s="144"/>
      <c r="D776" s="144"/>
    </row>
    <row r="777" ht="12.75" customHeight="1">
      <c r="B777" s="144"/>
      <c r="C777" s="144"/>
      <c r="D777" s="144"/>
    </row>
    <row r="778" ht="12.75" customHeight="1">
      <c r="B778" s="144"/>
      <c r="C778" s="144"/>
      <c r="D778" s="144"/>
    </row>
    <row r="779" ht="12.75" customHeight="1">
      <c r="B779" s="144"/>
      <c r="C779" s="144"/>
      <c r="D779" s="144"/>
    </row>
    <row r="780" ht="12.75" customHeight="1">
      <c r="B780" s="144"/>
      <c r="C780" s="144"/>
      <c r="D780" s="144"/>
    </row>
    <row r="781" ht="12.75" customHeight="1">
      <c r="B781" s="144"/>
      <c r="C781" s="144"/>
      <c r="D781" s="144"/>
    </row>
    <row r="782" ht="12.75" customHeight="1">
      <c r="B782" s="144"/>
      <c r="C782" s="144"/>
      <c r="D782" s="144"/>
    </row>
    <row r="783" ht="12.75" customHeight="1">
      <c r="B783" s="144"/>
      <c r="C783" s="144"/>
      <c r="D783" s="144"/>
    </row>
    <row r="784" ht="12.75" customHeight="1">
      <c r="B784" s="144"/>
      <c r="C784" s="144"/>
      <c r="D784" s="144"/>
    </row>
    <row r="785" ht="12.75" customHeight="1">
      <c r="B785" s="144"/>
      <c r="C785" s="144"/>
      <c r="D785" s="144"/>
    </row>
    <row r="786" ht="12.75" customHeight="1">
      <c r="B786" s="144"/>
      <c r="C786" s="144"/>
      <c r="D786" s="144"/>
    </row>
    <row r="787" ht="12.75" customHeight="1">
      <c r="B787" s="144"/>
      <c r="C787" s="144"/>
      <c r="D787" s="144"/>
    </row>
    <row r="788" ht="12.75" customHeight="1">
      <c r="B788" s="144"/>
      <c r="C788" s="144"/>
      <c r="D788" s="144"/>
    </row>
    <row r="789" ht="12.75" customHeight="1">
      <c r="B789" s="144"/>
      <c r="C789" s="144"/>
      <c r="D789" s="144"/>
    </row>
    <row r="790" ht="12.75" customHeight="1">
      <c r="B790" s="144"/>
      <c r="C790" s="144"/>
      <c r="D790" s="144"/>
    </row>
    <row r="791" ht="12.75" customHeight="1">
      <c r="B791" s="144"/>
      <c r="C791" s="144"/>
      <c r="D791" s="144"/>
    </row>
    <row r="792" ht="12.75" customHeight="1">
      <c r="B792" s="144"/>
      <c r="C792" s="144"/>
      <c r="D792" s="144"/>
    </row>
    <row r="793" ht="12.75" customHeight="1">
      <c r="B793" s="144"/>
      <c r="C793" s="144"/>
      <c r="D793" s="144"/>
    </row>
    <row r="794" ht="12.75" customHeight="1">
      <c r="B794" s="144"/>
      <c r="C794" s="144"/>
      <c r="D794" s="144"/>
    </row>
    <row r="795" ht="12.75" customHeight="1">
      <c r="B795" s="144"/>
      <c r="C795" s="144"/>
      <c r="D795" s="144"/>
    </row>
    <row r="796" ht="12.75" customHeight="1">
      <c r="B796" s="144"/>
      <c r="C796" s="144"/>
      <c r="D796" s="144"/>
    </row>
    <row r="797" ht="12.75" customHeight="1">
      <c r="B797" s="144"/>
      <c r="C797" s="144"/>
      <c r="D797" s="144"/>
    </row>
    <row r="798" ht="12.75" customHeight="1">
      <c r="B798" s="144"/>
      <c r="C798" s="144"/>
      <c r="D798" s="144"/>
    </row>
    <row r="799" ht="12.75" customHeight="1">
      <c r="B799" s="144"/>
      <c r="C799" s="144"/>
      <c r="D799" s="144"/>
    </row>
    <row r="800" ht="12.75" customHeight="1">
      <c r="B800" s="144"/>
      <c r="C800" s="144"/>
      <c r="D800" s="144"/>
    </row>
    <row r="801" ht="12.75" customHeight="1">
      <c r="B801" s="144"/>
      <c r="C801" s="144"/>
      <c r="D801" s="144"/>
    </row>
    <row r="802" ht="12.75" customHeight="1">
      <c r="B802" s="144"/>
      <c r="C802" s="144"/>
      <c r="D802" s="144"/>
    </row>
    <row r="803" ht="12.75" customHeight="1">
      <c r="B803" s="144"/>
      <c r="C803" s="144"/>
      <c r="D803" s="144"/>
    </row>
    <row r="804" ht="12.75" customHeight="1">
      <c r="B804" s="144"/>
      <c r="C804" s="144"/>
      <c r="D804" s="144"/>
    </row>
    <row r="805" ht="12.75" customHeight="1">
      <c r="B805" s="144"/>
      <c r="C805" s="144"/>
      <c r="D805" s="144"/>
    </row>
    <row r="806" ht="12.75" customHeight="1">
      <c r="B806" s="144"/>
      <c r="C806" s="144"/>
      <c r="D806" s="144"/>
    </row>
    <row r="807" ht="12.75" customHeight="1">
      <c r="B807" s="144"/>
      <c r="C807" s="144"/>
      <c r="D807" s="144"/>
    </row>
    <row r="808" ht="12.75" customHeight="1">
      <c r="B808" s="144"/>
      <c r="C808" s="144"/>
      <c r="D808" s="144"/>
    </row>
    <row r="809" ht="12.75" customHeight="1">
      <c r="B809" s="144"/>
      <c r="C809" s="144"/>
      <c r="D809" s="144"/>
    </row>
    <row r="810" ht="12.75" customHeight="1">
      <c r="B810" s="144"/>
      <c r="C810" s="144"/>
      <c r="D810" s="144"/>
    </row>
    <row r="811" ht="12.75" customHeight="1">
      <c r="B811" s="144"/>
      <c r="C811" s="144"/>
      <c r="D811" s="144"/>
    </row>
    <row r="812" ht="12.75" customHeight="1">
      <c r="B812" s="144"/>
      <c r="C812" s="144"/>
      <c r="D812" s="144"/>
    </row>
    <row r="813" ht="12.75" customHeight="1">
      <c r="B813" s="144"/>
      <c r="C813" s="144"/>
      <c r="D813" s="144"/>
    </row>
    <row r="814" ht="12.75" customHeight="1">
      <c r="B814" s="144"/>
      <c r="C814" s="144"/>
      <c r="D814" s="144"/>
    </row>
    <row r="815" ht="12.75" customHeight="1">
      <c r="B815" s="144"/>
      <c r="C815" s="144"/>
      <c r="D815" s="144"/>
    </row>
    <row r="816" ht="12.75" customHeight="1">
      <c r="B816" s="144"/>
      <c r="C816" s="144"/>
      <c r="D816" s="144"/>
    </row>
    <row r="817" ht="12.75" customHeight="1">
      <c r="B817" s="144"/>
      <c r="C817" s="144"/>
      <c r="D817" s="144"/>
    </row>
    <row r="818" ht="12.75" customHeight="1">
      <c r="B818" s="144"/>
      <c r="C818" s="144"/>
      <c r="D818" s="144"/>
    </row>
    <row r="819" ht="12.75" customHeight="1">
      <c r="B819" s="144"/>
      <c r="C819" s="144"/>
      <c r="D819" s="144"/>
    </row>
    <row r="820" ht="12.75" customHeight="1">
      <c r="B820" s="144"/>
      <c r="C820" s="144"/>
      <c r="D820" s="144"/>
    </row>
    <row r="821" ht="12.75" customHeight="1">
      <c r="B821" s="144"/>
      <c r="C821" s="144"/>
      <c r="D821" s="144"/>
    </row>
    <row r="822" ht="12.75" customHeight="1">
      <c r="B822" s="144"/>
      <c r="C822" s="144"/>
      <c r="D822" s="144"/>
    </row>
    <row r="823" ht="12.75" customHeight="1">
      <c r="B823" s="144"/>
      <c r="C823" s="144"/>
      <c r="D823" s="144"/>
    </row>
    <row r="824" ht="12.75" customHeight="1">
      <c r="B824" s="144"/>
      <c r="C824" s="144"/>
      <c r="D824" s="144"/>
    </row>
    <row r="825" ht="12.75" customHeight="1">
      <c r="B825" s="144"/>
      <c r="C825" s="144"/>
      <c r="D825" s="144"/>
    </row>
    <row r="826" ht="12.75" customHeight="1">
      <c r="B826" s="144"/>
      <c r="C826" s="144"/>
      <c r="D826" s="144"/>
    </row>
    <row r="827" ht="12.75" customHeight="1">
      <c r="B827" s="144"/>
      <c r="C827" s="144"/>
      <c r="D827" s="144"/>
    </row>
    <row r="828" ht="12.75" customHeight="1">
      <c r="B828" s="144"/>
      <c r="C828" s="144"/>
      <c r="D828" s="144"/>
    </row>
    <row r="829" ht="12.75" customHeight="1">
      <c r="B829" s="144"/>
      <c r="C829" s="144"/>
      <c r="D829" s="144"/>
    </row>
    <row r="830" ht="12.75" customHeight="1">
      <c r="B830" s="144"/>
      <c r="C830" s="144"/>
      <c r="D830" s="144"/>
    </row>
    <row r="831" ht="12.75" customHeight="1">
      <c r="B831" s="144"/>
      <c r="C831" s="144"/>
      <c r="D831" s="144"/>
    </row>
    <row r="832" ht="12.75" customHeight="1">
      <c r="B832" s="144"/>
      <c r="C832" s="144"/>
      <c r="D832" s="144"/>
    </row>
    <row r="833" ht="12.75" customHeight="1">
      <c r="B833" s="144"/>
      <c r="C833" s="144"/>
      <c r="D833" s="144"/>
    </row>
    <row r="834" ht="12.75" customHeight="1">
      <c r="B834" s="144"/>
      <c r="C834" s="144"/>
      <c r="D834" s="144"/>
    </row>
    <row r="835" ht="12.75" customHeight="1">
      <c r="B835" s="144"/>
      <c r="C835" s="144"/>
      <c r="D835" s="144"/>
    </row>
    <row r="836" ht="12.75" customHeight="1">
      <c r="B836" s="144"/>
      <c r="C836" s="144"/>
      <c r="D836" s="144"/>
    </row>
    <row r="837" ht="12.75" customHeight="1">
      <c r="B837" s="144"/>
      <c r="C837" s="144"/>
      <c r="D837" s="144"/>
    </row>
    <row r="838" ht="12.75" customHeight="1">
      <c r="B838" s="144"/>
      <c r="C838" s="144"/>
      <c r="D838" s="144"/>
    </row>
    <row r="839" ht="12.75" customHeight="1">
      <c r="B839" s="144"/>
      <c r="C839" s="144"/>
      <c r="D839" s="144"/>
    </row>
    <row r="840" ht="12.75" customHeight="1">
      <c r="B840" s="144"/>
      <c r="C840" s="144"/>
      <c r="D840" s="144"/>
    </row>
    <row r="841" ht="12.75" customHeight="1">
      <c r="B841" s="144"/>
      <c r="C841" s="144"/>
      <c r="D841" s="144"/>
    </row>
    <row r="842" ht="12.75" customHeight="1">
      <c r="B842" s="144"/>
      <c r="C842" s="144"/>
      <c r="D842" s="144"/>
    </row>
    <row r="843" ht="12.75" customHeight="1">
      <c r="B843" s="144"/>
      <c r="C843" s="144"/>
      <c r="D843" s="144"/>
    </row>
    <row r="844" ht="12.75" customHeight="1">
      <c r="B844" s="144"/>
      <c r="C844" s="144"/>
      <c r="D844" s="144"/>
    </row>
    <row r="845" ht="12.75" customHeight="1">
      <c r="B845" s="144"/>
      <c r="C845" s="144"/>
      <c r="D845" s="144"/>
    </row>
    <row r="846" ht="12.75" customHeight="1">
      <c r="B846" s="144"/>
      <c r="C846" s="144"/>
      <c r="D846" s="144"/>
    </row>
    <row r="847" ht="12.75" customHeight="1">
      <c r="B847" s="144"/>
      <c r="C847" s="144"/>
      <c r="D847" s="144"/>
    </row>
    <row r="848" ht="12.75" customHeight="1">
      <c r="B848" s="144"/>
      <c r="C848" s="144"/>
      <c r="D848" s="144"/>
    </row>
    <row r="849" ht="12.75" customHeight="1">
      <c r="B849" s="144"/>
      <c r="C849" s="144"/>
      <c r="D849" s="144"/>
    </row>
    <row r="850" ht="12.75" customHeight="1">
      <c r="B850" s="144"/>
      <c r="C850" s="144"/>
      <c r="D850" s="144"/>
    </row>
    <row r="851" ht="12.75" customHeight="1">
      <c r="B851" s="144"/>
      <c r="C851" s="144"/>
      <c r="D851" s="144"/>
    </row>
    <row r="852" ht="12.75" customHeight="1">
      <c r="B852" s="144"/>
      <c r="C852" s="144"/>
      <c r="D852" s="144"/>
    </row>
    <row r="853" ht="12.75" customHeight="1">
      <c r="B853" s="144"/>
      <c r="C853" s="144"/>
      <c r="D853" s="144"/>
    </row>
    <row r="854" ht="12.75" customHeight="1">
      <c r="B854" s="144"/>
      <c r="C854" s="144"/>
      <c r="D854" s="144"/>
    </row>
    <row r="855" ht="12.75" customHeight="1">
      <c r="B855" s="144"/>
      <c r="C855" s="144"/>
      <c r="D855" s="144"/>
    </row>
    <row r="856" ht="12.75" customHeight="1">
      <c r="B856" s="144"/>
      <c r="C856" s="144"/>
      <c r="D856" s="144"/>
    </row>
    <row r="857" ht="12.75" customHeight="1">
      <c r="B857" s="144"/>
      <c r="C857" s="144"/>
      <c r="D857" s="144"/>
    </row>
    <row r="858" ht="12.75" customHeight="1">
      <c r="B858" s="144"/>
      <c r="C858" s="144"/>
      <c r="D858" s="144"/>
    </row>
    <row r="859" ht="12.75" customHeight="1">
      <c r="B859" s="144"/>
      <c r="C859" s="144"/>
      <c r="D859" s="144"/>
    </row>
    <row r="860" ht="12.75" customHeight="1">
      <c r="B860" s="144"/>
      <c r="C860" s="144"/>
      <c r="D860" s="144"/>
    </row>
    <row r="861" ht="12.75" customHeight="1">
      <c r="B861" s="144"/>
      <c r="C861" s="144"/>
      <c r="D861" s="144"/>
    </row>
    <row r="862" ht="12.75" customHeight="1">
      <c r="B862" s="144"/>
      <c r="C862" s="144"/>
      <c r="D862" s="144"/>
    </row>
    <row r="863" ht="12.75" customHeight="1">
      <c r="B863" s="144"/>
      <c r="C863" s="144"/>
      <c r="D863" s="144"/>
    </row>
    <row r="864" ht="12.75" customHeight="1">
      <c r="B864" s="144"/>
      <c r="C864" s="144"/>
      <c r="D864" s="144"/>
    </row>
    <row r="865" ht="12.75" customHeight="1">
      <c r="B865" s="144"/>
      <c r="C865" s="144"/>
      <c r="D865" s="144"/>
    </row>
    <row r="866" ht="12.75" customHeight="1">
      <c r="B866" s="144"/>
      <c r="C866" s="144"/>
      <c r="D866" s="144"/>
    </row>
    <row r="867" ht="12.75" customHeight="1">
      <c r="B867" s="144"/>
      <c r="C867" s="144"/>
      <c r="D867" s="144"/>
    </row>
    <row r="868" ht="12.75" customHeight="1">
      <c r="B868" s="144"/>
      <c r="C868" s="144"/>
      <c r="D868" s="144"/>
    </row>
    <row r="869" ht="12.75" customHeight="1">
      <c r="B869" s="144"/>
      <c r="C869" s="144"/>
      <c r="D869" s="144"/>
    </row>
    <row r="870" ht="12.75" customHeight="1">
      <c r="B870" s="144"/>
      <c r="C870" s="144"/>
      <c r="D870" s="144"/>
    </row>
    <row r="871" ht="12.75" customHeight="1">
      <c r="B871" s="144"/>
      <c r="C871" s="144"/>
      <c r="D871" s="144"/>
    </row>
    <row r="872" ht="12.75" customHeight="1">
      <c r="B872" s="144"/>
      <c r="C872" s="144"/>
      <c r="D872" s="144"/>
    </row>
    <row r="873" ht="12.75" customHeight="1">
      <c r="B873" s="144"/>
      <c r="C873" s="144"/>
      <c r="D873" s="144"/>
    </row>
    <row r="874" ht="12.75" customHeight="1">
      <c r="B874" s="144"/>
      <c r="C874" s="144"/>
      <c r="D874" s="144"/>
    </row>
    <row r="875" ht="12.75" customHeight="1">
      <c r="B875" s="144"/>
      <c r="C875" s="144"/>
      <c r="D875" s="144"/>
    </row>
    <row r="876" ht="12.75" customHeight="1">
      <c r="B876" s="144"/>
      <c r="C876" s="144"/>
      <c r="D876" s="144"/>
    </row>
    <row r="877" ht="12.75" customHeight="1">
      <c r="B877" s="144"/>
      <c r="C877" s="144"/>
      <c r="D877" s="144"/>
    </row>
    <row r="878" ht="12.75" customHeight="1">
      <c r="B878" s="144"/>
      <c r="C878" s="144"/>
      <c r="D878" s="144"/>
    </row>
    <row r="879" ht="12.75" customHeight="1">
      <c r="B879" s="144"/>
      <c r="C879" s="144"/>
      <c r="D879" s="144"/>
    </row>
    <row r="880" ht="12.75" customHeight="1">
      <c r="B880" s="144"/>
      <c r="C880" s="144"/>
      <c r="D880" s="144"/>
    </row>
    <row r="881" ht="12.75" customHeight="1">
      <c r="B881" s="144"/>
      <c r="C881" s="144"/>
      <c r="D881" s="144"/>
    </row>
    <row r="882" ht="12.75" customHeight="1">
      <c r="B882" s="144"/>
      <c r="C882" s="144"/>
      <c r="D882" s="144"/>
    </row>
    <row r="883" ht="12.75" customHeight="1">
      <c r="B883" s="144"/>
      <c r="C883" s="144"/>
      <c r="D883" s="144"/>
    </row>
    <row r="884" ht="12.75" customHeight="1">
      <c r="B884" s="144"/>
      <c r="C884" s="144"/>
      <c r="D884" s="144"/>
    </row>
    <row r="885" ht="12.75" customHeight="1">
      <c r="B885" s="144"/>
      <c r="C885" s="144"/>
      <c r="D885" s="144"/>
    </row>
    <row r="886" ht="12.75" customHeight="1">
      <c r="B886" s="144"/>
      <c r="C886" s="144"/>
      <c r="D886" s="144"/>
    </row>
    <row r="887" ht="12.75" customHeight="1">
      <c r="B887" s="144"/>
      <c r="C887" s="144"/>
      <c r="D887" s="144"/>
    </row>
    <row r="888" ht="12.75" customHeight="1">
      <c r="B888" s="144"/>
      <c r="C888" s="144"/>
      <c r="D888" s="144"/>
    </row>
    <row r="889" ht="12.75" customHeight="1">
      <c r="B889" s="144"/>
      <c r="C889" s="144"/>
      <c r="D889" s="144"/>
    </row>
    <row r="890" ht="12.75" customHeight="1">
      <c r="B890" s="144"/>
      <c r="C890" s="144"/>
      <c r="D890" s="144"/>
    </row>
    <row r="891" ht="12.75" customHeight="1">
      <c r="B891" s="144"/>
      <c r="C891" s="144"/>
      <c r="D891" s="144"/>
    </row>
    <row r="892" ht="12.75" customHeight="1">
      <c r="B892" s="144"/>
      <c r="C892" s="144"/>
      <c r="D892" s="144"/>
    </row>
    <row r="893" ht="12.75" customHeight="1">
      <c r="B893" s="144"/>
      <c r="C893" s="144"/>
      <c r="D893" s="144"/>
    </row>
    <row r="894" ht="12.75" customHeight="1">
      <c r="B894" s="144"/>
      <c r="C894" s="144"/>
      <c r="D894" s="144"/>
    </row>
    <row r="895" ht="12.75" customHeight="1">
      <c r="B895" s="144"/>
      <c r="C895" s="144"/>
      <c r="D895" s="144"/>
    </row>
    <row r="896" ht="12.75" customHeight="1">
      <c r="B896" s="144"/>
      <c r="C896" s="144"/>
      <c r="D896" s="144"/>
    </row>
    <row r="897" ht="12.75" customHeight="1">
      <c r="B897" s="144"/>
      <c r="C897" s="144"/>
      <c r="D897" s="144"/>
    </row>
    <row r="898" ht="12.75" customHeight="1">
      <c r="B898" s="144"/>
      <c r="C898" s="144"/>
      <c r="D898" s="144"/>
    </row>
    <row r="899" ht="12.75" customHeight="1">
      <c r="B899" s="144"/>
      <c r="C899" s="144"/>
      <c r="D899" s="144"/>
    </row>
    <row r="900" ht="12.75" customHeight="1">
      <c r="B900" s="144"/>
      <c r="C900" s="144"/>
      <c r="D900" s="144"/>
    </row>
    <row r="901" ht="12.75" customHeight="1">
      <c r="B901" s="144"/>
      <c r="C901" s="144"/>
      <c r="D901" s="144"/>
    </row>
    <row r="902" ht="12.75" customHeight="1">
      <c r="B902" s="144"/>
      <c r="C902" s="144"/>
      <c r="D902" s="144"/>
    </row>
    <row r="903" ht="12.75" customHeight="1">
      <c r="B903" s="144"/>
      <c r="C903" s="144"/>
      <c r="D903" s="144"/>
    </row>
    <row r="904" ht="12.75" customHeight="1">
      <c r="B904" s="144"/>
      <c r="C904" s="144"/>
      <c r="D904" s="144"/>
    </row>
    <row r="905" ht="12.75" customHeight="1">
      <c r="B905" s="144"/>
      <c r="C905" s="144"/>
      <c r="D905" s="144"/>
    </row>
    <row r="906" ht="12.75" customHeight="1">
      <c r="B906" s="144"/>
      <c r="C906" s="144"/>
      <c r="D906" s="144"/>
    </row>
    <row r="907" ht="12.75" customHeight="1">
      <c r="B907" s="144"/>
      <c r="C907" s="144"/>
      <c r="D907" s="144"/>
    </row>
    <row r="908" ht="12.75" customHeight="1">
      <c r="B908" s="144"/>
      <c r="C908" s="144"/>
      <c r="D908" s="144"/>
    </row>
    <row r="909" ht="12.75" customHeight="1">
      <c r="B909" s="144"/>
      <c r="C909" s="144"/>
      <c r="D909" s="144"/>
    </row>
    <row r="910" ht="12.75" customHeight="1">
      <c r="B910" s="144"/>
      <c r="C910" s="144"/>
      <c r="D910" s="144"/>
    </row>
    <row r="911" ht="12.75" customHeight="1">
      <c r="B911" s="144"/>
      <c r="C911" s="144"/>
      <c r="D911" s="144"/>
    </row>
    <row r="912" ht="12.75" customHeight="1">
      <c r="B912" s="144"/>
      <c r="C912" s="144"/>
      <c r="D912" s="144"/>
    </row>
    <row r="913" ht="12.75" customHeight="1">
      <c r="B913" s="144"/>
      <c r="C913" s="144"/>
      <c r="D913" s="144"/>
    </row>
    <row r="914" ht="12.75" customHeight="1">
      <c r="B914" s="144"/>
      <c r="C914" s="144"/>
      <c r="D914" s="144"/>
    </row>
    <row r="915" ht="12.75" customHeight="1">
      <c r="B915" s="144"/>
      <c r="C915" s="144"/>
      <c r="D915" s="144"/>
    </row>
    <row r="916" ht="12.75" customHeight="1">
      <c r="B916" s="144"/>
      <c r="C916" s="144"/>
      <c r="D916" s="144"/>
    </row>
    <row r="917" ht="12.75" customHeight="1">
      <c r="B917" s="144"/>
      <c r="C917" s="144"/>
      <c r="D917" s="144"/>
    </row>
    <row r="918" ht="12.75" customHeight="1">
      <c r="B918" s="144"/>
      <c r="C918" s="144"/>
      <c r="D918" s="144"/>
    </row>
    <row r="919" ht="12.75" customHeight="1">
      <c r="B919" s="144"/>
      <c r="C919" s="144"/>
      <c r="D919" s="144"/>
    </row>
    <row r="920" ht="12.75" customHeight="1">
      <c r="B920" s="144"/>
      <c r="C920" s="144"/>
      <c r="D920" s="144"/>
    </row>
    <row r="921" ht="12.75" customHeight="1">
      <c r="B921" s="144"/>
      <c r="C921" s="144"/>
      <c r="D921" s="144"/>
    </row>
    <row r="922" ht="12.75" customHeight="1">
      <c r="B922" s="144"/>
      <c r="C922" s="144"/>
      <c r="D922" s="144"/>
    </row>
    <row r="923" ht="12.75" customHeight="1">
      <c r="B923" s="144"/>
      <c r="C923" s="144"/>
      <c r="D923" s="144"/>
    </row>
    <row r="924" ht="12.75" customHeight="1">
      <c r="B924" s="144"/>
      <c r="C924" s="144"/>
      <c r="D924" s="144"/>
    </row>
    <row r="925" ht="12.75" customHeight="1">
      <c r="B925" s="144"/>
      <c r="C925" s="144"/>
      <c r="D925" s="144"/>
    </row>
    <row r="926" ht="12.75" customHeight="1">
      <c r="B926" s="144"/>
      <c r="C926" s="144"/>
      <c r="D926" s="144"/>
    </row>
    <row r="927" ht="12.75" customHeight="1">
      <c r="B927" s="144"/>
      <c r="C927" s="144"/>
      <c r="D927" s="144"/>
    </row>
    <row r="928" ht="12.75" customHeight="1">
      <c r="B928" s="144"/>
      <c r="C928" s="144"/>
      <c r="D928" s="144"/>
    </row>
    <row r="929" ht="12.75" customHeight="1">
      <c r="B929" s="144"/>
      <c r="C929" s="144"/>
      <c r="D929" s="144"/>
    </row>
    <row r="930" ht="12.75" customHeight="1">
      <c r="B930" s="144"/>
      <c r="C930" s="144"/>
      <c r="D930" s="144"/>
    </row>
    <row r="931" ht="12.75" customHeight="1">
      <c r="B931" s="144"/>
      <c r="C931" s="144"/>
      <c r="D931" s="144"/>
    </row>
    <row r="932" ht="12.75" customHeight="1">
      <c r="B932" s="144"/>
      <c r="C932" s="144"/>
      <c r="D932" s="144"/>
    </row>
    <row r="933" ht="12.75" customHeight="1">
      <c r="B933" s="144"/>
      <c r="C933" s="144"/>
      <c r="D933" s="144"/>
    </row>
    <row r="934" ht="12.75" customHeight="1">
      <c r="B934" s="144"/>
      <c r="C934" s="144"/>
      <c r="D934" s="144"/>
    </row>
    <row r="935" ht="12.75" customHeight="1">
      <c r="B935" s="144"/>
      <c r="C935" s="144"/>
      <c r="D935" s="144"/>
    </row>
    <row r="936" ht="12.75" customHeight="1">
      <c r="B936" s="144"/>
      <c r="C936" s="144"/>
      <c r="D936" s="144"/>
    </row>
    <row r="937" ht="12.75" customHeight="1">
      <c r="B937" s="144"/>
      <c r="C937" s="144"/>
      <c r="D937" s="144"/>
    </row>
    <row r="938" ht="12.75" customHeight="1">
      <c r="B938" s="144"/>
      <c r="C938" s="144"/>
      <c r="D938" s="144"/>
    </row>
    <row r="939" ht="12.75" customHeight="1">
      <c r="B939" s="144"/>
      <c r="C939" s="144"/>
      <c r="D939" s="144"/>
    </row>
    <row r="940" ht="12.75" customHeight="1">
      <c r="B940" s="144"/>
      <c r="C940" s="144"/>
      <c r="D940" s="144"/>
    </row>
    <row r="941" ht="12.75" customHeight="1">
      <c r="B941" s="144"/>
      <c r="C941" s="144"/>
      <c r="D941" s="144"/>
    </row>
    <row r="942" ht="12.75" customHeight="1">
      <c r="B942" s="144"/>
      <c r="C942" s="144"/>
      <c r="D942" s="144"/>
    </row>
    <row r="943" ht="12.75" customHeight="1">
      <c r="B943" s="144"/>
      <c r="C943" s="144"/>
      <c r="D943" s="144"/>
    </row>
    <row r="944" ht="12.75" customHeight="1">
      <c r="B944" s="144"/>
      <c r="C944" s="144"/>
      <c r="D944" s="144"/>
    </row>
    <row r="945" ht="12.75" customHeight="1">
      <c r="B945" s="144"/>
      <c r="C945" s="144"/>
      <c r="D945" s="144"/>
    </row>
    <row r="946" ht="12.75" customHeight="1">
      <c r="B946" s="144"/>
      <c r="C946" s="144"/>
      <c r="D946" s="144"/>
    </row>
    <row r="947" ht="12.75" customHeight="1">
      <c r="B947" s="144"/>
      <c r="C947" s="144"/>
      <c r="D947" s="144"/>
    </row>
    <row r="948" ht="12.75" customHeight="1">
      <c r="B948" s="144"/>
      <c r="C948" s="144"/>
      <c r="D948" s="144"/>
    </row>
    <row r="949" ht="12.75" customHeight="1">
      <c r="B949" s="144"/>
      <c r="C949" s="144"/>
      <c r="D949" s="144"/>
    </row>
    <row r="950" ht="12.75" customHeight="1">
      <c r="B950" s="144"/>
      <c r="C950" s="144"/>
      <c r="D950" s="144"/>
    </row>
    <row r="951" ht="12.75" customHeight="1">
      <c r="B951" s="144"/>
      <c r="C951" s="144"/>
      <c r="D951" s="144"/>
    </row>
    <row r="952" ht="12.75" customHeight="1">
      <c r="B952" s="144"/>
      <c r="C952" s="144"/>
      <c r="D952" s="144"/>
    </row>
    <row r="953" ht="12.75" customHeight="1">
      <c r="B953" s="144"/>
      <c r="C953" s="144"/>
      <c r="D953" s="144"/>
    </row>
    <row r="954" ht="12.75" customHeight="1">
      <c r="B954" s="144"/>
      <c r="C954" s="144"/>
      <c r="D954" s="144"/>
    </row>
    <row r="955" ht="12.75" customHeight="1">
      <c r="B955" s="144"/>
      <c r="C955" s="144"/>
      <c r="D955" s="144"/>
    </row>
    <row r="956" ht="12.75" customHeight="1">
      <c r="B956" s="144"/>
      <c r="C956" s="144"/>
      <c r="D956" s="144"/>
    </row>
    <row r="957" ht="12.75" customHeight="1">
      <c r="B957" s="144"/>
      <c r="C957" s="144"/>
      <c r="D957" s="144"/>
    </row>
    <row r="958" ht="12.75" customHeight="1">
      <c r="B958" s="144"/>
      <c r="C958" s="144"/>
      <c r="D958" s="144"/>
    </row>
    <row r="959" ht="12.75" customHeight="1">
      <c r="B959" s="144"/>
      <c r="C959" s="144"/>
      <c r="D959" s="144"/>
    </row>
    <row r="960" ht="12.75" customHeight="1">
      <c r="B960" s="144"/>
      <c r="C960" s="144"/>
      <c r="D960" s="144"/>
    </row>
    <row r="961" ht="12.75" customHeight="1">
      <c r="B961" s="144"/>
      <c r="C961" s="144"/>
      <c r="D961" s="144"/>
    </row>
    <row r="962" ht="12.75" customHeight="1">
      <c r="B962" s="144"/>
      <c r="C962" s="144"/>
      <c r="D962" s="144"/>
    </row>
    <row r="963" ht="12.75" customHeight="1">
      <c r="B963" s="144"/>
      <c r="C963" s="144"/>
      <c r="D963" s="144"/>
    </row>
    <row r="964" ht="12.75" customHeight="1">
      <c r="B964" s="144"/>
      <c r="C964" s="144"/>
      <c r="D964" s="144"/>
    </row>
    <row r="965" ht="12.75" customHeight="1">
      <c r="B965" s="144"/>
      <c r="C965" s="144"/>
      <c r="D965" s="144"/>
    </row>
    <row r="966" ht="12.75" customHeight="1">
      <c r="B966" s="144"/>
      <c r="C966" s="144"/>
      <c r="D966" s="144"/>
    </row>
    <row r="967" ht="12.75" customHeight="1">
      <c r="B967" s="144"/>
      <c r="C967" s="144"/>
      <c r="D967" s="144"/>
    </row>
    <row r="968" ht="12.75" customHeight="1">
      <c r="B968" s="144"/>
      <c r="C968" s="144"/>
      <c r="D968" s="144"/>
    </row>
    <row r="969" ht="12.75" customHeight="1">
      <c r="B969" s="144"/>
      <c r="C969" s="144"/>
      <c r="D969" s="144"/>
    </row>
    <row r="970" ht="12.75" customHeight="1">
      <c r="B970" s="144"/>
      <c r="C970" s="144"/>
      <c r="D970" s="144"/>
    </row>
    <row r="971" ht="12.75" customHeight="1">
      <c r="B971" s="144"/>
      <c r="C971" s="144"/>
      <c r="D971" s="144"/>
    </row>
    <row r="972" ht="12.75" customHeight="1">
      <c r="B972" s="144"/>
      <c r="C972" s="144"/>
      <c r="D972" s="144"/>
    </row>
    <row r="973" ht="12.75" customHeight="1">
      <c r="B973" s="144"/>
      <c r="C973" s="144"/>
      <c r="D973" s="144"/>
    </row>
    <row r="974" ht="12.75" customHeight="1">
      <c r="B974" s="144"/>
      <c r="C974" s="144"/>
      <c r="D974" s="144"/>
    </row>
    <row r="975" ht="12.75" customHeight="1">
      <c r="B975" s="144"/>
      <c r="C975" s="144"/>
      <c r="D975" s="144"/>
    </row>
    <row r="976" ht="12.75" customHeight="1">
      <c r="B976" s="144"/>
      <c r="C976" s="144"/>
      <c r="D976" s="144"/>
    </row>
    <row r="977" ht="12.75" customHeight="1">
      <c r="B977" s="144"/>
      <c r="C977" s="144"/>
      <c r="D977" s="144"/>
    </row>
    <row r="978" ht="12.75" customHeight="1">
      <c r="B978" s="144"/>
      <c r="C978" s="144"/>
      <c r="D978" s="144"/>
    </row>
    <row r="979" ht="12.75" customHeight="1">
      <c r="B979" s="144"/>
      <c r="C979" s="144"/>
      <c r="D979" s="144"/>
    </row>
    <row r="980" ht="12.75" customHeight="1">
      <c r="B980" s="144"/>
      <c r="C980" s="144"/>
      <c r="D980" s="144"/>
    </row>
    <row r="981" ht="12.75" customHeight="1">
      <c r="B981" s="144"/>
      <c r="C981" s="144"/>
      <c r="D981" s="144"/>
    </row>
    <row r="982" ht="12.75" customHeight="1">
      <c r="B982" s="144"/>
      <c r="C982" s="144"/>
      <c r="D982" s="144"/>
    </row>
    <row r="983" ht="12.75" customHeight="1">
      <c r="B983" s="144"/>
      <c r="C983" s="144"/>
      <c r="D983" s="144"/>
    </row>
    <row r="984" ht="12.75" customHeight="1">
      <c r="B984" s="144"/>
      <c r="C984" s="144"/>
      <c r="D984" s="144"/>
    </row>
    <row r="985" ht="12.75" customHeight="1">
      <c r="B985" s="144"/>
      <c r="C985" s="144"/>
      <c r="D985" s="144"/>
    </row>
    <row r="986" ht="12.75" customHeight="1">
      <c r="B986" s="144"/>
      <c r="C986" s="144"/>
      <c r="D986" s="144"/>
    </row>
    <row r="987" ht="12.75" customHeight="1">
      <c r="B987" s="144"/>
      <c r="C987" s="144"/>
      <c r="D987" s="144"/>
    </row>
    <row r="988" ht="12.75" customHeight="1">
      <c r="B988" s="144"/>
      <c r="C988" s="144"/>
      <c r="D988" s="144"/>
    </row>
    <row r="989" ht="12.75" customHeight="1">
      <c r="B989" s="144"/>
      <c r="C989" s="144"/>
      <c r="D989" s="144"/>
    </row>
    <row r="990" ht="12.75" customHeight="1">
      <c r="B990" s="144"/>
      <c r="C990" s="144"/>
      <c r="D990" s="144"/>
    </row>
    <row r="991" ht="12.75" customHeight="1">
      <c r="B991" s="144"/>
      <c r="C991" s="144"/>
      <c r="D991" s="144"/>
    </row>
    <row r="992" ht="12.75" customHeight="1">
      <c r="B992" s="144"/>
      <c r="C992" s="144"/>
      <c r="D992" s="144"/>
    </row>
    <row r="993" ht="12.75" customHeight="1">
      <c r="B993" s="144"/>
      <c r="C993" s="144"/>
      <c r="D993" s="144"/>
    </row>
    <row r="994" ht="12.75" customHeight="1">
      <c r="B994" s="144"/>
      <c r="C994" s="144"/>
      <c r="D994" s="144"/>
    </row>
    <row r="995" ht="12.75" customHeight="1">
      <c r="B995" s="144"/>
      <c r="C995" s="144"/>
      <c r="D995" s="144"/>
    </row>
    <row r="996" ht="12.75" customHeight="1">
      <c r="B996" s="144"/>
      <c r="C996" s="144"/>
      <c r="D996" s="144"/>
    </row>
    <row r="997" ht="12.75" customHeight="1">
      <c r="B997" s="144"/>
      <c r="C997" s="144"/>
      <c r="D997" s="144"/>
    </row>
    <row r="998" ht="12.75" customHeight="1">
      <c r="B998" s="144"/>
      <c r="C998" s="144"/>
      <c r="D998" s="144"/>
    </row>
    <row r="999" ht="12.75" customHeight="1">
      <c r="B999" s="144"/>
      <c r="C999" s="144"/>
      <c r="D999" s="144"/>
    </row>
    <row r="1000" ht="12.75" customHeight="1">
      <c r="B1000" s="144"/>
      <c r="C1000" s="144"/>
      <c r="D1000" s="144"/>
    </row>
  </sheetData>
  <mergeCells count="94"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H84:T84"/>
    <mergeCell ref="B75:D75"/>
    <mergeCell ref="B76:D76"/>
    <mergeCell ref="B77:D77"/>
    <mergeCell ref="B78:D78"/>
    <mergeCell ref="B79:D79"/>
    <mergeCell ref="B80:D80"/>
    <mergeCell ref="B81:D81"/>
    <mergeCell ref="A1:AE1"/>
    <mergeCell ref="A2:B2"/>
    <mergeCell ref="D2:AE2"/>
    <mergeCell ref="A3:F3"/>
    <mergeCell ref="G3:O3"/>
    <mergeCell ref="P3:T3"/>
    <mergeCell ref="U3:AE3"/>
    <mergeCell ref="A4:F4"/>
    <mergeCell ref="G4:O4"/>
    <mergeCell ref="Q4:AD4"/>
    <mergeCell ref="A5:B5"/>
    <mergeCell ref="D5:F5"/>
    <mergeCell ref="G5:O5"/>
    <mergeCell ref="P5:AE5"/>
    <mergeCell ref="A6:D6"/>
    <mergeCell ref="H6:AE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conditionalFormatting sqref="AE9:AE82">
    <cfRule type="cellIs" dxfId="7" priority="8" operator="equal">
      <formula>0</formula>
    </cfRule>
  </conditionalFormatting>
  <conditionalFormatting sqref="AE9:AE82">
    <cfRule type="cellIs" dxfId="8" priority="9" operator="notEqual">
      <formula>F9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8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222" t="str">
        <f>'Modifierad plan '!B8:D8</f>
        <v>Dokumentation</v>
      </c>
      <c r="C8" s="90"/>
      <c r="D8" s="90"/>
      <c r="E8" s="90"/>
      <c r="F8" s="90"/>
      <c r="G8" s="223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5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9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9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9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9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9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9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9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9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9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9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9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9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9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9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9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9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9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9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9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9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9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9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9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9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9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9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9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9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9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9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9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9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9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9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9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9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9" t="str">
        <f>'Modifierad plan '!B45:D45</f>
        <v/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9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9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9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9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9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9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9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9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9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9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9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9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9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9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9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9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9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9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9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9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9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9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9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9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9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9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9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9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9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9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9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9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9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9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9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9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9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123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8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222" t="str">
        <f>'Modifierad plan '!B8:D8</f>
        <v>Dokumentation</v>
      </c>
      <c r="C8" s="90"/>
      <c r="D8" s="90"/>
      <c r="E8" s="90"/>
      <c r="F8" s="90"/>
      <c r="G8" s="223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5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9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9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9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9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9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9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9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9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9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9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9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9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9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9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9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9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9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9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9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9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9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9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9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9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9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9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9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9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9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9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9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9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9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9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9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9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9" t="str">
        <f>'Modifierad plan '!B45:D45</f>
        <v/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9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9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9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9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9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9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9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9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9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9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9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9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9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9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9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9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9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9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9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9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9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9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9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9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9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9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9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9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9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9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9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9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9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9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9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9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9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123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8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222" t="str">
        <f>'Modifierad plan '!B8:D8</f>
        <v>Dokumentation</v>
      </c>
      <c r="C8" s="90"/>
      <c r="D8" s="90"/>
      <c r="E8" s="90"/>
      <c r="F8" s="90"/>
      <c r="G8" s="223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5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9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9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9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9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9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9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9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9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9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9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9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9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9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9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9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9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9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9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9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9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9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9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9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9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9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9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9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9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9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9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9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9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9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9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9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9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9" t="str">
        <f>'Modifierad plan '!B45:D45</f>
        <v/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9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9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9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9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9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9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9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9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9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9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9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9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9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9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9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9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9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9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9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9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9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9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9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9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9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9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9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9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9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9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9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9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9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9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9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9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9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123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8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222" t="str">
        <f>'Modifierad plan '!B8:D8</f>
        <v>Dokumentation</v>
      </c>
      <c r="C8" s="90"/>
      <c r="D8" s="90"/>
      <c r="E8" s="90"/>
      <c r="F8" s="90"/>
      <c r="G8" s="223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5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9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9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9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9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9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9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9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9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9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9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9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9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9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9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9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9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9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9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9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9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9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9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9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9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9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9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9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9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9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9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9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9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9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9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9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9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9" t="str">
        <f>'Modifierad plan '!B45:D45</f>
        <v/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9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9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9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9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9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9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9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9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9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9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9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9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9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9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9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9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9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9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9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9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9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9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9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9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9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9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9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9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9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9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9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9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9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9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9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9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9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123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75"/>
    <col customWidth="1" min="30" max="30" width="4.13"/>
    <col customWidth="1" min="31" max="31" width="8.6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  <c r="AE2" s="4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134</v>
      </c>
      <c r="B6" s="16"/>
      <c r="C6" s="16"/>
      <c r="D6" s="16"/>
      <c r="E6" s="16"/>
      <c r="F6" s="17"/>
      <c r="G6" s="208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7" t="s">
        <v>135</v>
      </c>
      <c r="C7" s="28"/>
      <c r="D7" s="28"/>
      <c r="E7" s="28"/>
      <c r="F7" s="29"/>
      <c r="G7" s="41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/>
      <c r="B8" s="222" t="str">
        <f>Linus!A1</f>
        <v>Tidsredovisning för Linus</v>
      </c>
      <c r="C8" s="90"/>
      <c r="D8" s="90"/>
      <c r="E8" s="90"/>
      <c r="F8" s="90"/>
      <c r="G8" s="223">
        <f>IF(Linus!G83=0," ",Linus!G83)</f>
        <v>3</v>
      </c>
      <c r="H8" s="223">
        <f>IF(Linus!H83=0," ",Linus!H83)</f>
        <v>3</v>
      </c>
      <c r="I8" s="223" t="str">
        <f>IF(Linus!I83=0," ",Linus!I83)</f>
        <v> </v>
      </c>
      <c r="J8" s="223" t="str">
        <f>IF(Linus!J83=0," ",Linus!J83)</f>
        <v> </v>
      </c>
      <c r="K8" s="223">
        <f>IF(Linus!K83=0," ",Linus!K83)</f>
        <v>15</v>
      </c>
      <c r="L8" s="223">
        <f>IF(Linus!L83=0," ",Linus!L83)</f>
        <v>27</v>
      </c>
      <c r="M8" s="223" t="str">
        <f>IF(Linus!M83=0," ",Linus!M83)</f>
        <v> </v>
      </c>
      <c r="N8" s="223" t="str">
        <f>IF(Linus!N83=0," ",Linus!N83)</f>
        <v> </v>
      </c>
      <c r="O8" s="223" t="str">
        <f>IF(Linus!O83=0," ",Linus!O83)</f>
        <v> </v>
      </c>
      <c r="P8" s="223" t="str">
        <f>IF(Linus!P83=0," ",Linus!P83)</f>
        <v> </v>
      </c>
      <c r="Q8" s="223" t="str">
        <f>IF(Linus!Q83=0," ",Linus!Q83)</f>
        <v> </v>
      </c>
      <c r="R8" s="223" t="str">
        <f>IF(Linus!R83=0," ",Linus!R83)</f>
        <v> </v>
      </c>
      <c r="S8" s="223" t="str">
        <f>IF(Linus!S83=0," ",Linus!S83)</f>
        <v> </v>
      </c>
      <c r="T8" s="223" t="str">
        <f>IF(Linus!T83=0," ",Linus!T83)</f>
        <v> </v>
      </c>
      <c r="U8" s="223" t="str">
        <f>IF(Linus!U83=0," ",Linus!U83)</f>
        <v> </v>
      </c>
      <c r="V8" s="223" t="str">
        <f>IF(Linus!V83=0," ",Linus!V83)</f>
        <v> </v>
      </c>
      <c r="W8" s="223" t="str">
        <f>IF(Linus!W83=0," ",Linus!W83)</f>
        <v> </v>
      </c>
      <c r="X8" s="223" t="str">
        <f>IF(Linus!X83=0," ",Linus!X83)</f>
        <v> </v>
      </c>
      <c r="Y8" s="223" t="str">
        <f>IF(Linus!Y83=0," ",Linus!Y83)</f>
        <v> </v>
      </c>
      <c r="Z8" s="223" t="str">
        <f>IF(Linus!Z83=0," ",Linus!Z83)</f>
        <v> </v>
      </c>
      <c r="AA8" s="223" t="str">
        <f>IF(Linus!AA83=0," ",Linus!AA83)</f>
        <v> </v>
      </c>
      <c r="AB8" s="223" t="str">
        <f>IF(Linus!AB83=0," ",Linus!AB83)</f>
        <v> </v>
      </c>
      <c r="AC8" s="226" t="str">
        <f>IF('P10'!AC74=0," ",'P10'!AC74)</f>
        <v> </v>
      </c>
      <c r="AD8" s="188">
        <f t="shared" ref="AD8:AD33" si="1">SUM(G8:AC8)</f>
        <v>48</v>
      </c>
    </row>
    <row r="9" ht="12.75" customHeight="1">
      <c r="A9" s="70"/>
      <c r="B9" s="219" t="str">
        <f>Oscar!A1</f>
        <v>Tidsredovisning för Oscar</v>
      </c>
      <c r="C9" s="57"/>
      <c r="D9" s="57"/>
      <c r="E9" s="57"/>
      <c r="F9" s="57"/>
      <c r="G9" s="223">
        <f>IF(Oscar!G83=0," ",Oscar!G83)</f>
        <v>4</v>
      </c>
      <c r="H9" s="223">
        <f>IF(Oscar!H83=0," ",Oscar!H83)</f>
        <v>3</v>
      </c>
      <c r="I9" s="223" t="str">
        <f>IF(Oscar!I83=0," ",Oscar!I83)</f>
        <v> </v>
      </c>
      <c r="J9" s="223" t="str">
        <f>IF(Oscar!J83=0," ",Oscar!J83)</f>
        <v> </v>
      </c>
      <c r="K9" s="223">
        <f>IF(Oscar!K83=0," ",Oscar!K83)</f>
        <v>15</v>
      </c>
      <c r="L9" s="223">
        <f>IF(Oscar!L83=0," ",Oscar!L83)</f>
        <v>23</v>
      </c>
      <c r="M9" s="223" t="str">
        <f>IF(Oscar!M83=0," ",Oscar!M83)</f>
        <v> </v>
      </c>
      <c r="N9" s="223" t="str">
        <f>IF(Oscar!N83=0," ",Oscar!N83)</f>
        <v> </v>
      </c>
      <c r="O9" s="223" t="str">
        <f>IF(Oscar!O83=0," ",Oscar!O83)</f>
        <v> </v>
      </c>
      <c r="P9" s="223" t="str">
        <f>IF(Oscar!P83=0," ",Oscar!P83)</f>
        <v> </v>
      </c>
      <c r="Q9" s="223" t="str">
        <f>IF(Oscar!Q83=0," ",Oscar!Q83)</f>
        <v> </v>
      </c>
      <c r="R9" s="223" t="str">
        <f>IF(Oscar!R83=0," ",Oscar!R83)</f>
        <v> </v>
      </c>
      <c r="S9" s="223" t="str">
        <f>IF(Oscar!S83=0," ",Oscar!S83)</f>
        <v> </v>
      </c>
      <c r="T9" s="223" t="str">
        <f>IF(Oscar!T83=0," ",Oscar!T83)</f>
        <v> </v>
      </c>
      <c r="U9" s="223" t="str">
        <f>IF(Oscar!U83=0," ",Oscar!U83)</f>
        <v> </v>
      </c>
      <c r="V9" s="223" t="str">
        <f>IF(Oscar!V83=0," ",Oscar!V83)</f>
        <v> </v>
      </c>
      <c r="W9" s="223" t="str">
        <f>IF(Oscar!W83=0," ",Oscar!W83)</f>
        <v> </v>
      </c>
      <c r="X9" s="223" t="str">
        <f>IF(Oscar!X83=0," ",Oscar!X83)</f>
        <v> </v>
      </c>
      <c r="Y9" s="223" t="str">
        <f>IF(Oscar!Y83=0," ",Oscar!Y83)</f>
        <v> </v>
      </c>
      <c r="Z9" s="223" t="str">
        <f>IF(Oscar!Z83=0," ",Oscar!Z83)</f>
        <v> </v>
      </c>
      <c r="AA9" s="223" t="str">
        <f>IF(Oscar!AA83=0," ",Oscar!AA83)</f>
        <v> </v>
      </c>
      <c r="AB9" s="223" t="str">
        <f>IF(Oscar!AB83=0," ",Oscar!AB83)</f>
        <v> </v>
      </c>
      <c r="AC9" s="226" t="str">
        <f>IF('P10'!AC75=0," ",'P10'!AC75)</f>
        <v> </v>
      </c>
      <c r="AD9" s="190">
        <f t="shared" si="1"/>
        <v>45</v>
      </c>
    </row>
    <row r="10" ht="12.75" customHeight="1">
      <c r="A10" s="70"/>
      <c r="B10" s="219" t="str">
        <f>Hannes!A1</f>
        <v>Tidsredovisning för Hannes</v>
      </c>
      <c r="C10" s="57"/>
      <c r="D10" s="57"/>
      <c r="E10" s="57"/>
      <c r="F10" s="57"/>
      <c r="G10" s="223">
        <f>IF(Hannes!G83=0," ",Hannes!G83)</f>
        <v>4</v>
      </c>
      <c r="H10" s="223">
        <f>IF(Hannes!H83=0," ",Hannes!H83)</f>
        <v>3</v>
      </c>
      <c r="I10" s="223" t="str">
        <f>IF(Hannes!I83=0," ",Hannes!I83)</f>
        <v> </v>
      </c>
      <c r="J10" s="223" t="str">
        <f>IF(Hannes!J83=0," ",Hannes!J83)</f>
        <v> </v>
      </c>
      <c r="K10" s="223">
        <f>IF(Hannes!K83=0," ",Hannes!K83)</f>
        <v>12</v>
      </c>
      <c r="L10" s="223">
        <f>IF(Hannes!L83=0," ",Hannes!L83)</f>
        <v>12</v>
      </c>
      <c r="M10" s="223" t="str">
        <f>IF(Hannes!M83=0," ",Hannes!M83)</f>
        <v> </v>
      </c>
      <c r="N10" s="223" t="str">
        <f>IF(Hannes!N83=0," ",Hannes!N83)</f>
        <v> </v>
      </c>
      <c r="O10" s="223" t="str">
        <f>IF(Hannes!O83=0," ",Hannes!O83)</f>
        <v> </v>
      </c>
      <c r="P10" s="223" t="str">
        <f>IF(Hannes!P83=0," ",Hannes!P83)</f>
        <v> </v>
      </c>
      <c r="Q10" s="223" t="str">
        <f>IF(Hannes!Q83=0," ",Hannes!Q83)</f>
        <v> </v>
      </c>
      <c r="R10" s="223" t="str">
        <f>IF(Hannes!R83=0," ",Hannes!R83)</f>
        <v> </v>
      </c>
      <c r="S10" s="223" t="str">
        <f>IF(Hannes!S83=0," ",Hannes!S83)</f>
        <v> </v>
      </c>
      <c r="T10" s="223" t="str">
        <f>IF(Hannes!T83=0," ",Hannes!T83)</f>
        <v> </v>
      </c>
      <c r="U10" s="223" t="str">
        <f>IF(Hannes!U83=0," ",Hannes!U83)</f>
        <v> </v>
      </c>
      <c r="V10" s="223" t="str">
        <f>IF(Hannes!V83=0," ",Hannes!V83)</f>
        <v> </v>
      </c>
      <c r="W10" s="223" t="str">
        <f>IF(Hannes!W83=0," ",Hannes!W83)</f>
        <v> </v>
      </c>
      <c r="X10" s="223" t="str">
        <f>IF(Hannes!X83=0," ",Hannes!X83)</f>
        <v> </v>
      </c>
      <c r="Y10" s="223" t="str">
        <f>IF(Hannes!Y83=0," ",Hannes!Y83)</f>
        <v> </v>
      </c>
      <c r="Z10" s="223" t="str">
        <f>IF(Hannes!Z83=0," ",Hannes!Z83)</f>
        <v> </v>
      </c>
      <c r="AA10" s="223" t="str">
        <f>IF(Hannes!AA83=0," ",Hannes!AA83)</f>
        <v> </v>
      </c>
      <c r="AB10" s="223" t="str">
        <f>IF(Hannes!AB83=0," ",Hannes!AB83)</f>
        <v> </v>
      </c>
      <c r="AC10" s="226" t="str">
        <f>IF('P10'!AC76=0," ",'P10'!AC76)</f>
        <v> </v>
      </c>
      <c r="AD10" s="190">
        <f t="shared" si="1"/>
        <v>31</v>
      </c>
    </row>
    <row r="11" ht="12.75" customHeight="1">
      <c r="A11" s="70"/>
      <c r="B11" s="219" t="str">
        <f>Johan!A1</f>
        <v>Tidsredovisning för Johan</v>
      </c>
      <c r="C11" s="57"/>
      <c r="D11" s="57"/>
      <c r="E11" s="57"/>
      <c r="F11" s="57"/>
      <c r="G11" s="223">
        <f>IF(Johan!G83=0," ",Johan!G83)</f>
        <v>3</v>
      </c>
      <c r="H11" s="223">
        <f>IF(Johan!H83=0," ",Johan!H83)</f>
        <v>4</v>
      </c>
      <c r="I11" s="223" t="str">
        <f>IF(Johan!I83=0," ",Johan!I83)</f>
        <v> </v>
      </c>
      <c r="J11" s="223" t="str">
        <f>IF(Johan!J83=0," ",Johan!J83)</f>
        <v> </v>
      </c>
      <c r="K11" s="223">
        <f>IF(Johan!K83=0," ",Johan!K83)</f>
        <v>21</v>
      </c>
      <c r="L11" s="223">
        <f>IF(Johan!L83=0," ",Johan!L83)</f>
        <v>19</v>
      </c>
      <c r="M11" s="223" t="str">
        <f>IF(Johan!M83=0," ",Johan!M83)</f>
        <v> </v>
      </c>
      <c r="N11" s="223" t="str">
        <f>IF(Johan!N83=0," ",Johan!N83)</f>
        <v> </v>
      </c>
      <c r="O11" s="223" t="str">
        <f>IF(Johan!O83=0," ",Johan!O83)</f>
        <v> </v>
      </c>
      <c r="P11" s="223" t="str">
        <f>IF(Johan!P83=0," ",Johan!P83)</f>
        <v> </v>
      </c>
      <c r="Q11" s="223" t="str">
        <f>IF(Johan!Q83=0," ",Johan!Q83)</f>
        <v> </v>
      </c>
      <c r="R11" s="223" t="str">
        <f>IF(Johan!R83=0," ",Johan!R83)</f>
        <v> </v>
      </c>
      <c r="S11" s="223" t="str">
        <f>IF(Johan!S83=0," ",Johan!S83)</f>
        <v> </v>
      </c>
      <c r="T11" s="223" t="str">
        <f>IF(Johan!T83=0," ",Johan!T83)</f>
        <v> </v>
      </c>
      <c r="U11" s="223" t="str">
        <f>IF(Johan!U83=0," ",Johan!U83)</f>
        <v> </v>
      </c>
      <c r="V11" s="223" t="str">
        <f>IF(Johan!V83=0," ",Johan!V83)</f>
        <v> </v>
      </c>
      <c r="W11" s="223" t="str">
        <f>IF(Johan!W83=0," ",Johan!W83)</f>
        <v> </v>
      </c>
      <c r="X11" s="223" t="str">
        <f>IF(Johan!X83=0," ",Johan!X83)</f>
        <v> </v>
      </c>
      <c r="Y11" s="223" t="str">
        <f>IF(Johan!Y83=0," ",Johan!Y83)</f>
        <v> </v>
      </c>
      <c r="Z11" s="223" t="str">
        <f>IF(Johan!Z83=0," ",Johan!Z83)</f>
        <v> </v>
      </c>
      <c r="AA11" s="223" t="str">
        <f>IF(Johan!AA83=0," ",Johan!AA83)</f>
        <v> </v>
      </c>
      <c r="AB11" s="223" t="str">
        <f>IF(Johan!AB83=0," ",Johan!AB83)</f>
        <v> </v>
      </c>
      <c r="AC11" s="226" t="str">
        <f>IF('P10'!AC77=0," ",'P10'!AC77)</f>
        <v> </v>
      </c>
      <c r="AD11" s="190">
        <f t="shared" si="1"/>
        <v>47</v>
      </c>
    </row>
    <row r="12" ht="12.75" customHeight="1">
      <c r="A12" s="70"/>
      <c r="B12" s="219" t="str">
        <f>Zacka!A1</f>
        <v>Tidsredovisning för Zackarias</v>
      </c>
      <c r="C12" s="57"/>
      <c r="D12" s="57"/>
      <c r="E12" s="57"/>
      <c r="F12" s="57"/>
      <c r="G12" s="223">
        <f>IF(Zacka!G83=0," ",Zacka!G83)</f>
        <v>3</v>
      </c>
      <c r="H12" s="223">
        <f>IF(Zacka!H83=0," ",Zacka!H83)</f>
        <v>4</v>
      </c>
      <c r="I12" s="223" t="str">
        <f>IF(Zacka!I83=0," ",Zacka!I83)</f>
        <v> </v>
      </c>
      <c r="J12" s="223" t="str">
        <f>IF(Zacka!J83=0," ",Zacka!J83)</f>
        <v> </v>
      </c>
      <c r="K12" s="223">
        <f>IF(Zacka!K83=0," ",Zacka!K83)</f>
        <v>12</v>
      </c>
      <c r="L12" s="223">
        <f>IF(Zacka!L83=0," ",Zacka!L83)</f>
        <v>19</v>
      </c>
      <c r="M12" s="223" t="str">
        <f>IF(Zacka!M83=0," ",Zacka!M83)</f>
        <v> </v>
      </c>
      <c r="N12" s="223" t="str">
        <f>IF(Zacka!N83=0," ",Zacka!N83)</f>
        <v> </v>
      </c>
      <c r="O12" s="223" t="str">
        <f>IF(Zacka!O83=0," ",Zacka!O83)</f>
        <v> </v>
      </c>
      <c r="P12" s="223" t="str">
        <f>IF(Zacka!P83=0," ",Zacka!P83)</f>
        <v> </v>
      </c>
      <c r="Q12" s="223" t="str">
        <f>IF(Zacka!Q83=0," ",Zacka!Q83)</f>
        <v> </v>
      </c>
      <c r="R12" s="223" t="str">
        <f>IF(Zacka!R83=0," ",Zacka!R83)</f>
        <v> </v>
      </c>
      <c r="S12" s="223" t="str">
        <f>IF(Zacka!S83=0," ",Zacka!S83)</f>
        <v> </v>
      </c>
      <c r="T12" s="223" t="str">
        <f>IF(Zacka!T83=0," ",Zacka!T83)</f>
        <v> </v>
      </c>
      <c r="U12" s="223" t="str">
        <f>IF(Zacka!U83=0," ",Zacka!U83)</f>
        <v> </v>
      </c>
      <c r="V12" s="223" t="str">
        <f>IF(Zacka!V83=0," ",Zacka!V83)</f>
        <v> </v>
      </c>
      <c r="W12" s="223" t="str">
        <f>IF(Zacka!W83=0," ",Zacka!W83)</f>
        <v> </v>
      </c>
      <c r="X12" s="223" t="str">
        <f>IF(Zacka!X83=0," ",Zacka!X83)</f>
        <v> </v>
      </c>
      <c r="Y12" s="223" t="str">
        <f>IF(Zacka!Y83=0," ",Zacka!Y83)</f>
        <v> </v>
      </c>
      <c r="Z12" s="223" t="str">
        <f>IF(Zacka!Z83=0," ",Zacka!Z83)</f>
        <v> </v>
      </c>
      <c r="AA12" s="223" t="str">
        <f>IF(Zacka!AA83=0," ",Zacka!AA83)</f>
        <v> </v>
      </c>
      <c r="AB12" s="223" t="str">
        <f>IF(Zacka!AB83=0," ",Zacka!AB83)</f>
        <v> </v>
      </c>
      <c r="AC12" s="226" t="str">
        <f>IF('P10'!AC78=0," ",'P10'!AC78)</f>
        <v> </v>
      </c>
      <c r="AD12" s="190">
        <f t="shared" si="1"/>
        <v>38</v>
      </c>
      <c r="AE12" s="68"/>
    </row>
    <row r="13" ht="12.75" customHeight="1">
      <c r="A13" s="70"/>
      <c r="B13" s="219" t="str">
        <f>Thomas!A1</f>
        <v>Tidsredovisning för Thomas</v>
      </c>
      <c r="C13" s="57"/>
      <c r="D13" s="57"/>
      <c r="E13" s="57"/>
      <c r="F13" s="57"/>
      <c r="G13" s="223">
        <f>IF(Thomas!G83=0," ",Thomas!G83)</f>
        <v>3</v>
      </c>
      <c r="H13" s="223">
        <f>IF(Thomas!H83=0," ",Thomas!H83)</f>
        <v>3</v>
      </c>
      <c r="I13" s="223" t="str">
        <f>IF(Thomas!I83=0," ",Thomas!I83)</f>
        <v> </v>
      </c>
      <c r="J13" s="223" t="str">
        <f>IF(Thomas!J83=0," ",Thomas!J83)</f>
        <v> </v>
      </c>
      <c r="K13" s="223">
        <f>IF(Thomas!K83=0," ",Thomas!K83)</f>
        <v>22</v>
      </c>
      <c r="L13" s="223">
        <f>IF(Thomas!L83=0," ",Thomas!L83)</f>
        <v>12</v>
      </c>
      <c r="M13" s="223" t="str">
        <f>IF(Thomas!M83=0," ",Thomas!M83)</f>
        <v> </v>
      </c>
      <c r="N13" s="223" t="str">
        <f>IF(Thomas!N83=0," ",Thomas!N83)</f>
        <v> </v>
      </c>
      <c r="O13" s="223" t="str">
        <f>IF(Thomas!O83=0," ",Thomas!O83)</f>
        <v> </v>
      </c>
      <c r="P13" s="223" t="str">
        <f>IF(Thomas!P83=0," ",Thomas!P83)</f>
        <v> </v>
      </c>
      <c r="Q13" s="223" t="str">
        <f>IF(Thomas!Q83=0," ",Thomas!Q83)</f>
        <v> </v>
      </c>
      <c r="R13" s="223" t="str">
        <f>IF(Thomas!R83=0," ",Thomas!R83)</f>
        <v> </v>
      </c>
      <c r="S13" s="223" t="str">
        <f>IF(Thomas!S83=0," ",Thomas!S83)</f>
        <v> </v>
      </c>
      <c r="T13" s="223" t="str">
        <f>IF(Thomas!T83=0," ",Thomas!T83)</f>
        <v> </v>
      </c>
      <c r="U13" s="223" t="str">
        <f>IF(Thomas!U83=0," ",Thomas!U83)</f>
        <v> </v>
      </c>
      <c r="V13" s="223" t="str">
        <f>IF(Thomas!V83=0," ",Thomas!V83)</f>
        <v> </v>
      </c>
      <c r="W13" s="223" t="str">
        <f>IF(Thomas!W83=0," ",Thomas!W83)</f>
        <v> </v>
      </c>
      <c r="X13" s="223" t="str">
        <f>IF(Thomas!X83=0," ",Thomas!X83)</f>
        <v> </v>
      </c>
      <c r="Y13" s="223" t="str">
        <f>IF(Thomas!Y83=0," ",Thomas!Y83)</f>
        <v> </v>
      </c>
      <c r="Z13" s="223" t="str">
        <f>IF(Thomas!Z83=0," ",Thomas!Z83)</f>
        <v> </v>
      </c>
      <c r="AA13" s="223" t="str">
        <f>IF(Thomas!AA83=0," ",Thomas!AA83)</f>
        <v> </v>
      </c>
      <c r="AB13" s="223" t="str">
        <f>IF(Thomas!AB83=0," ",Thomas!AB83)</f>
        <v> </v>
      </c>
      <c r="AC13" s="226" t="str">
        <f>IF('P10'!AC79=0," ",'P10'!AC79)</f>
        <v> </v>
      </c>
      <c r="AD13" s="190">
        <f t="shared" si="1"/>
        <v>40</v>
      </c>
    </row>
    <row r="14" ht="12.75" customHeight="1">
      <c r="A14" s="70"/>
      <c r="B14" s="219" t="str">
        <f>'P7'!A1</f>
        <v>Tidsredovisning för person 7</v>
      </c>
      <c r="C14" s="57"/>
      <c r="D14" s="57"/>
      <c r="E14" s="57"/>
      <c r="F14" s="57"/>
      <c r="G14" s="223" t="str">
        <f>IF('P7'!G83=0," ",'P7'!G83)</f>
        <v> </v>
      </c>
      <c r="H14" s="223" t="str">
        <f>IF('P7'!H83=0," ",'P7'!H83)</f>
        <v> </v>
      </c>
      <c r="I14" s="223" t="str">
        <f>IF('P7'!I83=0," ",'P7'!I83)</f>
        <v> </v>
      </c>
      <c r="J14" s="223" t="str">
        <f>IF('P7'!J83=0," ",'P7'!J83)</f>
        <v> </v>
      </c>
      <c r="K14" s="223" t="str">
        <f>IF('P7'!K83=0," ",'P7'!K83)</f>
        <v> </v>
      </c>
      <c r="L14" s="223" t="str">
        <f>IF('P7'!L83=0," ",'P7'!L83)</f>
        <v> </v>
      </c>
      <c r="M14" s="223" t="str">
        <f>IF('P7'!M83=0," ",'P7'!M83)</f>
        <v> </v>
      </c>
      <c r="N14" s="223" t="str">
        <f>IF('P7'!N83=0," ",'P7'!N83)</f>
        <v> </v>
      </c>
      <c r="O14" s="223" t="str">
        <f>IF('P7'!O83=0," ",'P7'!O83)</f>
        <v> </v>
      </c>
      <c r="P14" s="223" t="str">
        <f>IF('P7'!P83=0," ",'P7'!P83)</f>
        <v> </v>
      </c>
      <c r="Q14" s="223" t="str">
        <f>IF('P7'!Q83=0," ",'P7'!Q83)</f>
        <v> </v>
      </c>
      <c r="R14" s="223" t="str">
        <f>IF('P7'!R83=0," ",'P7'!R83)</f>
        <v> </v>
      </c>
      <c r="S14" s="223" t="str">
        <f>IF('P7'!S83=0," ",'P7'!S83)</f>
        <v> </v>
      </c>
      <c r="T14" s="223" t="str">
        <f>IF('P7'!T83=0," ",'P7'!T83)</f>
        <v> </v>
      </c>
      <c r="U14" s="223" t="str">
        <f>IF('P7'!U83=0," ",'P7'!U83)</f>
        <v> </v>
      </c>
      <c r="V14" s="223" t="str">
        <f>IF('P7'!V83=0," ",'P7'!V83)</f>
        <v> </v>
      </c>
      <c r="W14" s="223" t="str">
        <f>IF('P7'!W83=0," ",'P7'!W83)</f>
        <v> </v>
      </c>
      <c r="X14" s="223" t="str">
        <f>IF('P7'!X83=0," ",'P7'!X83)</f>
        <v> </v>
      </c>
      <c r="Y14" s="223" t="str">
        <f>IF('P7'!Y83=0," ",'P7'!Y83)</f>
        <v> </v>
      </c>
      <c r="Z14" s="223" t="str">
        <f>IF('P7'!Z83=0," ",'P7'!Z83)</f>
        <v> </v>
      </c>
      <c r="AA14" s="223" t="str">
        <f>IF('P7'!AA83=0," ",'P7'!AA83)</f>
        <v> </v>
      </c>
      <c r="AB14" s="223" t="str">
        <f>IF('P7'!AB83=0," ",'P7'!AB83)</f>
        <v> </v>
      </c>
      <c r="AC14" s="226" t="str">
        <f>IF('P10'!AC80=0," ",'P10'!AC80)</f>
        <v> </v>
      </c>
      <c r="AD14" s="190">
        <f t="shared" si="1"/>
        <v>0</v>
      </c>
    </row>
    <row r="15" ht="12.75" customHeight="1">
      <c r="A15" s="70"/>
      <c r="B15" s="219" t="str">
        <f>'P8'!A1</f>
        <v>Tidsredovisning för person 8</v>
      </c>
      <c r="C15" s="57"/>
      <c r="D15" s="57"/>
      <c r="E15" s="57"/>
      <c r="F15" s="57"/>
      <c r="G15" s="223" t="str">
        <f>IF('P8'!G83=0," ",'P8'!G83)</f>
        <v> </v>
      </c>
      <c r="H15" s="223" t="str">
        <f>IF('P8'!H83=0," ",'P8'!H83)</f>
        <v> </v>
      </c>
      <c r="I15" s="223" t="str">
        <f>IF('P8'!I83=0," ",'P8'!I83)</f>
        <v> </v>
      </c>
      <c r="J15" s="223" t="str">
        <f>IF('P8'!J83=0," ",'P8'!J83)</f>
        <v> </v>
      </c>
      <c r="K15" s="223" t="str">
        <f>IF('P8'!K83=0," ",'P8'!K83)</f>
        <v> </v>
      </c>
      <c r="L15" s="223" t="str">
        <f>IF('P8'!L83=0," ",'P8'!L83)</f>
        <v> </v>
      </c>
      <c r="M15" s="223" t="str">
        <f>IF('P8'!M83=0," ",'P8'!M83)</f>
        <v> </v>
      </c>
      <c r="N15" s="223" t="str">
        <f>IF('P8'!N83=0," ",'P8'!N83)</f>
        <v> </v>
      </c>
      <c r="O15" s="223" t="str">
        <f>IF('P8'!O83=0," ",'P8'!O83)</f>
        <v> </v>
      </c>
      <c r="P15" s="223" t="str">
        <f>IF('P8'!P83=0," ",'P8'!P83)</f>
        <v> </v>
      </c>
      <c r="Q15" s="223" t="str">
        <f>IF('P8'!Q83=0," ",'P8'!Q83)</f>
        <v> </v>
      </c>
      <c r="R15" s="223" t="str">
        <f>IF('P8'!R83=0," ",'P8'!R83)</f>
        <v> </v>
      </c>
      <c r="S15" s="223" t="str">
        <f>IF('P8'!S83=0," ",'P8'!S83)</f>
        <v> </v>
      </c>
      <c r="T15" s="223" t="str">
        <f>IF('P8'!T83=0," ",'P8'!T83)</f>
        <v> </v>
      </c>
      <c r="U15" s="223" t="str">
        <f>IF('P8'!U83=0," ",'P8'!U83)</f>
        <v> </v>
      </c>
      <c r="V15" s="223" t="str">
        <f>IF('P8'!V83=0," ",'P8'!V83)</f>
        <v> </v>
      </c>
      <c r="W15" s="223" t="str">
        <f>IF('P8'!W83=0," ",'P8'!W83)</f>
        <v> </v>
      </c>
      <c r="X15" s="223" t="str">
        <f>IF('P8'!X83=0," ",'P8'!X83)</f>
        <v> </v>
      </c>
      <c r="Y15" s="223" t="str">
        <f>IF('P8'!Y83=0," ",'P8'!Y83)</f>
        <v> </v>
      </c>
      <c r="Z15" s="223" t="str">
        <f>IF('P8'!Z83=0," ",'P8'!Z83)</f>
        <v> </v>
      </c>
      <c r="AA15" s="223" t="str">
        <f>IF('P8'!AA83=0," ",'P8'!AA83)</f>
        <v> </v>
      </c>
      <c r="AB15" s="223" t="str">
        <f>IF('P8'!AB83=0," ",'P8'!AB83)</f>
        <v> </v>
      </c>
      <c r="AC15" s="226" t="str">
        <f>IF('P10'!AC81=0," ",'P10'!AC81)</f>
        <v> </v>
      </c>
      <c r="AD15" s="190">
        <f t="shared" si="1"/>
        <v>0</v>
      </c>
    </row>
    <row r="16" ht="12.75" customHeight="1">
      <c r="A16" s="70"/>
      <c r="B16" s="219" t="str">
        <f>'p9'!A1</f>
        <v>Tidsredovisning för person 9</v>
      </c>
      <c r="C16" s="57"/>
      <c r="D16" s="57"/>
      <c r="E16" s="57"/>
      <c r="F16" s="57"/>
      <c r="G16" s="223" t="str">
        <f>IF('p9'!G83=0," ",'p9'!G83)</f>
        <v> </v>
      </c>
      <c r="H16" s="223" t="str">
        <f>IF('p9'!H83=0," ",'p9'!H83)</f>
        <v> </v>
      </c>
      <c r="I16" s="227" t="str">
        <f>IF('p9'!I83=0," ",'p9'!I83)</f>
        <v> </v>
      </c>
      <c r="J16" s="223" t="str">
        <f>IF('p9'!J83=0," ",'p9'!J83)</f>
        <v> </v>
      </c>
      <c r="K16" s="223" t="str">
        <f>IF('p9'!K83=0," ",'p9'!K83)</f>
        <v> </v>
      </c>
      <c r="L16" s="223" t="str">
        <f>IF('p9'!L83=0," ",'p9'!L83)</f>
        <v> </v>
      </c>
      <c r="M16" s="223" t="str">
        <f>IF('p9'!M83=0," ",'p9'!M83)</f>
        <v> </v>
      </c>
      <c r="N16" s="223" t="str">
        <f>IF('p9'!N83=0," ",'p9'!N83)</f>
        <v> </v>
      </c>
      <c r="O16" s="223" t="str">
        <f>IF('p9'!O83=0," ",'p9'!O83)</f>
        <v> </v>
      </c>
      <c r="P16" s="223" t="str">
        <f>IF('p9'!P83=0," ",'p9'!P83)</f>
        <v> </v>
      </c>
      <c r="Q16" s="223" t="str">
        <f>IF('p9'!Q83=0," ",'p9'!Q83)</f>
        <v> </v>
      </c>
      <c r="R16" s="223" t="str">
        <f>IF('p9'!R83=0," ",'p9'!R83)</f>
        <v> </v>
      </c>
      <c r="S16" s="223" t="str">
        <f>IF('p9'!S83=0," ",'p9'!S83)</f>
        <v> </v>
      </c>
      <c r="T16" s="223" t="str">
        <f>IF('p9'!T83=0," ",'p9'!T83)</f>
        <v> </v>
      </c>
      <c r="U16" s="223" t="str">
        <f>IF('p9'!U83=0," ",'p9'!U83)</f>
        <v> </v>
      </c>
      <c r="V16" s="223" t="str">
        <f>IF('p9'!V83=0," ",'p9'!V83)</f>
        <v> </v>
      </c>
      <c r="W16" s="223" t="str">
        <f>IF('p9'!W83=0," ",'p9'!W83)</f>
        <v> </v>
      </c>
      <c r="X16" s="223" t="str">
        <f>IF('p9'!X83=0," ",'p9'!X83)</f>
        <v> </v>
      </c>
      <c r="Y16" s="223" t="str">
        <f>IF('p9'!Y83=0," ",'p9'!Y83)</f>
        <v> </v>
      </c>
      <c r="Z16" s="223" t="str">
        <f>IF('p9'!Z83=0," ",'p9'!Z83)</f>
        <v> </v>
      </c>
      <c r="AA16" s="223" t="str">
        <f>IF('p9'!AA83=0," ",'p9'!AA83)</f>
        <v> </v>
      </c>
      <c r="AB16" s="223" t="str">
        <f>IF('p9'!AB83=0," ",'p9'!AB83)</f>
        <v> </v>
      </c>
      <c r="AC16" s="226" t="str">
        <f>IF('P10'!AC82=0," ",'P10'!AC82)</f>
        <v> </v>
      </c>
      <c r="AD16" s="190">
        <f t="shared" si="1"/>
        <v>0</v>
      </c>
    </row>
    <row r="17" ht="12.75" customHeight="1">
      <c r="A17" s="70"/>
      <c r="B17" s="219" t="str">
        <f>'P10'!A1</f>
        <v>Tidsredovisning för person 10</v>
      </c>
      <c r="C17" s="57"/>
      <c r="D17" s="57"/>
      <c r="E17" s="57"/>
      <c r="F17" s="57"/>
      <c r="G17" s="226" t="str">
        <f>IF('P10'!G83=0," ",'P10'!G83)</f>
        <v> </v>
      </c>
      <c r="H17" s="226" t="str">
        <f>IF('P10'!H83=0," ",'P10'!H83)</f>
        <v> </v>
      </c>
      <c r="I17" s="226" t="str">
        <f>IF('P10'!I83=0," ",'P10'!I83)</f>
        <v> </v>
      </c>
      <c r="J17" s="226" t="str">
        <f>IF('P10'!J83=0," ",'P10'!J83)</f>
        <v> </v>
      </c>
      <c r="K17" s="226" t="str">
        <f>IF('P10'!K83=0," ",'P10'!K83)</f>
        <v> </v>
      </c>
      <c r="L17" s="226" t="str">
        <f>IF('P10'!L83=0," ",'P10'!L83)</f>
        <v> </v>
      </c>
      <c r="M17" s="226" t="str">
        <f>IF('P10'!M83=0," ",'P10'!M83)</f>
        <v> </v>
      </c>
      <c r="N17" s="226" t="str">
        <f>IF('P10'!N83=0," ",'P10'!N83)</f>
        <v> </v>
      </c>
      <c r="O17" s="226" t="str">
        <f>IF('P10'!O83=0," ",'P10'!O83)</f>
        <v> </v>
      </c>
      <c r="P17" s="226" t="str">
        <f>IF('P10'!P83=0," ",'P10'!P83)</f>
        <v> </v>
      </c>
      <c r="Q17" s="226" t="str">
        <f>IF('P10'!Q83=0," ",'P10'!Q83)</f>
        <v> </v>
      </c>
      <c r="R17" s="226" t="str">
        <f>IF('P10'!R83=0," ",'P10'!R83)</f>
        <v> </v>
      </c>
      <c r="S17" s="226" t="str">
        <f>IF('P10'!S83=0," ",'P10'!S83)</f>
        <v> </v>
      </c>
      <c r="T17" s="226" t="str">
        <f>IF('P10'!T83=0," ",'P10'!T83)</f>
        <v> </v>
      </c>
      <c r="U17" s="226" t="str">
        <f>IF('P10'!U83=0," ",'P10'!U83)</f>
        <v> </v>
      </c>
      <c r="V17" s="226" t="str">
        <f>IF('P10'!V83=0," ",'P10'!V83)</f>
        <v> </v>
      </c>
      <c r="W17" s="226" t="str">
        <f>IF('P10'!W83=0," ",'P10'!W83)</f>
        <v> </v>
      </c>
      <c r="X17" s="226" t="str">
        <f>IF('P10'!X83=0," ",'P10'!X83)</f>
        <v> </v>
      </c>
      <c r="Y17" s="226" t="str">
        <f>IF('P10'!Y83=0," ",'P10'!Y83)</f>
        <v> </v>
      </c>
      <c r="Z17" s="226" t="str">
        <f>IF('P10'!Z83=0," ",'P10'!Z83)</f>
        <v> </v>
      </c>
      <c r="AA17" s="226" t="str">
        <f>IF('P10'!AA83=0," ",'P10'!AA83)</f>
        <v> </v>
      </c>
      <c r="AB17" s="226" t="str">
        <f>IF('P10'!AB83=0," ",'P10'!AB83)</f>
        <v> </v>
      </c>
      <c r="AC17" s="226" t="str">
        <f>IF('P10'!AC83=0," ",'P10'!AC83)</f>
        <v> </v>
      </c>
      <c r="AD17" s="190">
        <f t="shared" si="1"/>
        <v>0</v>
      </c>
    </row>
    <row r="18" ht="12.75" customHeight="1">
      <c r="A18" s="70"/>
      <c r="B18" s="219"/>
      <c r="C18" s="57"/>
      <c r="D18" s="57"/>
      <c r="E18" s="57"/>
      <c r="F18" s="57"/>
      <c r="G18" s="189"/>
      <c r="H18" s="62"/>
      <c r="I18" s="228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70"/>
      <c r="B19" s="219"/>
      <c r="C19" s="57"/>
      <c r="D19" s="57"/>
      <c r="E19" s="57"/>
      <c r="F19" s="57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70"/>
      <c r="B20" s="219"/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70"/>
      <c r="B21" s="219"/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70"/>
      <c r="B22" s="219"/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70"/>
      <c r="B23" s="219"/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70"/>
      <c r="B24" s="219"/>
      <c r="C24" s="57"/>
      <c r="D24" s="57"/>
      <c r="E24" s="57"/>
      <c r="F24" s="58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  <c r="AE24" s="68"/>
    </row>
    <row r="25" ht="12.75" customHeight="1">
      <c r="A25" s="70"/>
      <c r="B25" s="219"/>
      <c r="C25" s="57"/>
      <c r="D25" s="57"/>
      <c r="E25" s="57"/>
      <c r="F25" s="58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70"/>
      <c r="B26" s="219"/>
      <c r="C26" s="57"/>
      <c r="D26" s="57"/>
      <c r="E26" s="57"/>
      <c r="F26" s="58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70"/>
      <c r="B27" s="219"/>
      <c r="C27" s="57"/>
      <c r="D27" s="57"/>
      <c r="E27" s="57"/>
      <c r="F27" s="58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70"/>
      <c r="B28" s="219"/>
      <c r="C28" s="57"/>
      <c r="D28" s="57"/>
      <c r="E28" s="57"/>
      <c r="F28" s="58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70"/>
      <c r="B29" s="219"/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70"/>
      <c r="B30" s="219"/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70"/>
      <c r="B31" s="219"/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70"/>
      <c r="B32" s="219"/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70"/>
      <c r="B33" s="219"/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38"/>
      <c r="B34" s="205" t="s">
        <v>123</v>
      </c>
      <c r="C34" s="28"/>
      <c r="D34" s="28"/>
      <c r="E34" s="28"/>
      <c r="F34" s="29"/>
      <c r="G34" s="229">
        <f t="shared" ref="G34:AD34" si="2">SUM(G8:G33)</f>
        <v>20</v>
      </c>
      <c r="H34" s="229">
        <f t="shared" si="2"/>
        <v>20</v>
      </c>
      <c r="I34" s="229">
        <f t="shared" si="2"/>
        <v>0</v>
      </c>
      <c r="J34" s="229">
        <f t="shared" si="2"/>
        <v>0</v>
      </c>
      <c r="K34" s="229">
        <f t="shared" si="2"/>
        <v>97</v>
      </c>
      <c r="L34" s="229">
        <f t="shared" si="2"/>
        <v>112</v>
      </c>
      <c r="M34" s="229">
        <f t="shared" si="2"/>
        <v>0</v>
      </c>
      <c r="N34" s="229">
        <f t="shared" si="2"/>
        <v>0</v>
      </c>
      <c r="O34" s="229">
        <f t="shared" si="2"/>
        <v>0</v>
      </c>
      <c r="P34" s="229">
        <f t="shared" si="2"/>
        <v>0</v>
      </c>
      <c r="Q34" s="229">
        <f t="shared" si="2"/>
        <v>0</v>
      </c>
      <c r="R34" s="229">
        <f t="shared" si="2"/>
        <v>0</v>
      </c>
      <c r="S34" s="229">
        <f t="shared" si="2"/>
        <v>0</v>
      </c>
      <c r="T34" s="229">
        <f t="shared" si="2"/>
        <v>0</v>
      </c>
      <c r="U34" s="229">
        <f t="shared" si="2"/>
        <v>0</v>
      </c>
      <c r="V34" s="229">
        <f t="shared" si="2"/>
        <v>0</v>
      </c>
      <c r="W34" s="229">
        <f t="shared" si="2"/>
        <v>0</v>
      </c>
      <c r="X34" s="229">
        <f t="shared" si="2"/>
        <v>0</v>
      </c>
      <c r="Y34" s="229">
        <f t="shared" si="2"/>
        <v>0</v>
      </c>
      <c r="Z34" s="229">
        <f t="shared" si="2"/>
        <v>0</v>
      </c>
      <c r="AA34" s="229">
        <f t="shared" si="2"/>
        <v>0</v>
      </c>
      <c r="AB34" s="229">
        <f t="shared" si="2"/>
        <v>0</v>
      </c>
      <c r="AC34" s="229">
        <f t="shared" si="2"/>
        <v>0</v>
      </c>
      <c r="AD34" s="207">
        <f t="shared" si="2"/>
        <v>249</v>
      </c>
    </row>
    <row r="35" ht="12.75" customHeight="1"/>
    <row r="36" ht="12.75" customHeight="1">
      <c r="AE36" s="6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AE65" s="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>
      <c r="AE77" s="68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</cols>
  <sheetData>
    <row r="1" ht="12.75" customHeight="1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145"/>
      <c r="D2" s="146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3" t="s">
        <v>113</v>
      </c>
      <c r="B3" s="12"/>
      <c r="C3" s="147"/>
      <c r="D3" s="148" t="str">
        <f>Basplan!D3</f>
        <v/>
      </c>
      <c r="E3" s="2"/>
      <c r="F3" s="3"/>
      <c r="G3" s="13" t="s">
        <v>114</v>
      </c>
      <c r="H3" s="12"/>
      <c r="I3" s="149"/>
      <c r="J3" s="2"/>
      <c r="K3" s="2"/>
      <c r="L3" s="2"/>
      <c r="M3" s="2"/>
      <c r="N3" s="2"/>
      <c r="O3" s="3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52"/>
      <c r="G4" s="150" t="s">
        <v>116</v>
      </c>
      <c r="H4" s="17"/>
      <c r="I4" s="151"/>
      <c r="J4" s="16"/>
      <c r="K4" s="16"/>
      <c r="L4" s="16"/>
      <c r="M4" s="16"/>
      <c r="N4" s="16"/>
      <c r="O4" s="152"/>
      <c r="P4" s="18"/>
      <c r="Q4" s="153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10"/>
      <c r="G5" s="154" t="s">
        <v>118</v>
      </c>
      <c r="H5" s="6"/>
      <c r="I5" s="156"/>
      <c r="J5" s="9"/>
      <c r="K5" s="9"/>
      <c r="L5" s="9"/>
      <c r="M5" s="9"/>
      <c r="N5" s="9"/>
      <c r="O5" s="10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</row>
    <row r="7" ht="12.75" customHeight="1">
      <c r="A7" s="35" t="s">
        <v>14</v>
      </c>
      <c r="B7" s="157" t="s">
        <v>15</v>
      </c>
      <c r="C7" s="28"/>
      <c r="D7" s="33"/>
      <c r="E7" s="37"/>
      <c r="F7" s="38" t="s">
        <v>16</v>
      </c>
      <c r="G7" s="38" t="s">
        <v>17</v>
      </c>
      <c r="H7" s="158">
        <v>1.0</v>
      </c>
      <c r="I7" s="38">
        <v>2.0</v>
      </c>
      <c r="J7" s="38">
        <v>3.0</v>
      </c>
      <c r="K7" s="38">
        <v>4.0</v>
      </c>
      <c r="L7" s="38">
        <v>5.0</v>
      </c>
      <c r="M7" s="38">
        <v>6.0</v>
      </c>
      <c r="N7" s="38">
        <v>7.0</v>
      </c>
      <c r="O7" s="38">
        <v>8.0</v>
      </c>
      <c r="P7" s="38">
        <v>9.0</v>
      </c>
      <c r="Q7" s="38">
        <v>10.0</v>
      </c>
      <c r="R7" s="38">
        <v>11.0</v>
      </c>
      <c r="S7" s="38">
        <v>12.0</v>
      </c>
      <c r="T7" s="38">
        <v>13.0</v>
      </c>
      <c r="U7" s="38">
        <v>14.0</v>
      </c>
      <c r="V7" s="38">
        <v>15.0</v>
      </c>
      <c r="W7" s="38">
        <v>16.0</v>
      </c>
      <c r="X7" s="38">
        <v>17.0</v>
      </c>
      <c r="Y7" s="38">
        <v>18.0</v>
      </c>
      <c r="Z7" s="38">
        <v>19.0</v>
      </c>
      <c r="AA7" s="38">
        <v>20.0</v>
      </c>
      <c r="AB7" s="38">
        <v>21.0</v>
      </c>
      <c r="AC7" s="38">
        <v>22.0</v>
      </c>
      <c r="AD7" s="38">
        <v>23.0</v>
      </c>
      <c r="AE7" s="41"/>
    </row>
    <row r="8" ht="12.75" customHeight="1">
      <c r="A8" s="41" t="str">
        <f>Basplan!A8</f>
        <v/>
      </c>
      <c r="B8" s="159" t="str">
        <f>Basplan!B8</f>
        <v>Dokumentation</v>
      </c>
      <c r="C8" s="44"/>
      <c r="D8" s="45"/>
      <c r="E8" s="46"/>
      <c r="F8" s="47"/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>
        <f t="shared" ref="AE8:AE82" si="1">SUM(H8:AD8)</f>
        <v>0</v>
      </c>
    </row>
    <row r="9" ht="12.75" customHeight="1">
      <c r="A9" s="41" t="str">
        <f>Basplan!A9</f>
        <v>0.1</v>
      </c>
      <c r="B9" s="80" t="str">
        <f>Basplan!B9</f>
        <v>Teknisk dokumentation</v>
      </c>
      <c r="C9" s="57"/>
      <c r="D9" s="58"/>
      <c r="E9" s="59"/>
      <c r="F9" s="78"/>
      <c r="G9" s="78"/>
      <c r="H9" s="61"/>
      <c r="I9" s="62"/>
      <c r="J9" s="51" t="s">
        <v>24</v>
      </c>
      <c r="K9" s="51" t="s">
        <v>25</v>
      </c>
      <c r="L9" s="62"/>
      <c r="M9" s="63"/>
      <c r="N9" s="63"/>
      <c r="O9" s="63"/>
      <c r="P9" s="63"/>
      <c r="Q9" s="63"/>
      <c r="R9" s="63"/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si="1"/>
        <v>0</v>
      </c>
    </row>
    <row r="10" ht="12.75" customHeight="1">
      <c r="A10" s="41" t="str">
        <f>Basplan!A10</f>
        <v>0.2</v>
      </c>
      <c r="B10" s="80" t="str">
        <f>Basplan!B10</f>
        <v>Möten och tidsrapporter</v>
      </c>
      <c r="C10" s="57"/>
      <c r="D10" s="58"/>
      <c r="E10" s="59"/>
      <c r="F10" s="78"/>
      <c r="G10" s="78"/>
      <c r="H10" s="66"/>
      <c r="I10" s="63"/>
      <c r="J10" s="51" t="s">
        <v>20</v>
      </c>
      <c r="K10" s="51" t="s">
        <v>28</v>
      </c>
      <c r="L10" s="63"/>
      <c r="M10" s="63"/>
      <c r="N10" s="63"/>
      <c r="O10" s="63"/>
      <c r="P10" s="63"/>
      <c r="Q10" s="63"/>
      <c r="R10" s="63"/>
      <c r="S10" s="63"/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1"/>
        <v>0</v>
      </c>
    </row>
    <row r="11" ht="12.75" customHeight="1">
      <c r="A11" s="41" t="str">
        <f>Basplan!A11</f>
        <v>0.3</v>
      </c>
      <c r="B11" s="80" t="str">
        <f>Basplan!B11</f>
        <v>Designspecifikation</v>
      </c>
      <c r="C11" s="57"/>
      <c r="D11" s="58"/>
      <c r="E11" s="59"/>
      <c r="F11" s="78"/>
      <c r="G11" s="78"/>
      <c r="H11" s="61"/>
      <c r="I11" s="62"/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1"/>
        <v>0</v>
      </c>
    </row>
    <row r="12" ht="12.75" customHeight="1">
      <c r="A12" s="41" t="str">
        <f>Basplan!A12</f>
        <v>0.4</v>
      </c>
      <c r="B12" s="80" t="str">
        <f>Basplan!B12</f>
        <v>Användarhandledning</v>
      </c>
      <c r="C12" s="57"/>
      <c r="D12" s="58"/>
      <c r="E12" s="59"/>
      <c r="F12" s="78"/>
      <c r="G12" s="78"/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/>
      <c r="Q12" s="63"/>
      <c r="R12" s="63"/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1"/>
        <v>0</v>
      </c>
    </row>
    <row r="13" ht="12.75" customHeight="1">
      <c r="A13" s="41" t="str">
        <f>Basplan!A13</f>
        <v>0.5</v>
      </c>
      <c r="B13" s="80" t="str">
        <f>Basplan!B13</f>
        <v>Efterstudie</v>
      </c>
      <c r="C13" s="57"/>
      <c r="D13" s="58"/>
      <c r="E13" s="59"/>
      <c r="F13" s="78"/>
      <c r="G13" s="78"/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/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1"/>
        <v>0</v>
      </c>
    </row>
    <row r="14" ht="12.75" customHeight="1">
      <c r="A14" s="41" t="str">
        <f>Basplan!A14</f>
        <v/>
      </c>
      <c r="B14" s="80" t="str">
        <f>Basplan!B14</f>
        <v/>
      </c>
      <c r="C14" s="57"/>
      <c r="D14" s="58"/>
      <c r="E14" s="59"/>
      <c r="F14" s="78"/>
      <c r="G14" s="78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1"/>
        <v>0</v>
      </c>
    </row>
    <row r="15" ht="12.75" customHeight="1">
      <c r="A15" s="41" t="str">
        <f>Basplan!A15</f>
        <v/>
      </c>
      <c r="B15" s="80" t="str">
        <f>Basplan!B15</f>
        <v/>
      </c>
      <c r="C15" s="57"/>
      <c r="D15" s="58"/>
      <c r="E15" s="59"/>
      <c r="F15" s="78"/>
      <c r="G15" s="78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1"/>
        <v>0</v>
      </c>
    </row>
    <row r="16" ht="12.75" customHeight="1">
      <c r="A16" s="41" t="str">
        <f>Basplan!A16</f>
        <v/>
      </c>
      <c r="B16" s="160" t="str">
        <f>Basplan!B16</f>
        <v>Generell</v>
      </c>
      <c r="C16" s="57"/>
      <c r="D16" s="58"/>
      <c r="E16" s="72"/>
      <c r="F16" s="73"/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1"/>
        <v>0</v>
      </c>
    </row>
    <row r="17" ht="12.75" customHeight="1">
      <c r="A17" s="41" t="str">
        <f>Basplan!A17</f>
        <v>1.1</v>
      </c>
      <c r="B17" s="80" t="str">
        <f>Basplan!B17</f>
        <v>Koppla ihop virkort för varje enskild modul</v>
      </c>
      <c r="C17" s="57"/>
      <c r="D17" s="58"/>
      <c r="E17" s="59"/>
      <c r="F17" s="78"/>
      <c r="G17" s="78"/>
      <c r="H17" s="61"/>
      <c r="I17" s="62"/>
      <c r="J17" s="69"/>
      <c r="K17" s="69"/>
      <c r="L17" s="63"/>
      <c r="M17" s="62"/>
      <c r="N17" s="62"/>
      <c r="O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1"/>
        <v>0</v>
      </c>
    </row>
    <row r="18" ht="12.75" customHeight="1">
      <c r="A18" s="41" t="str">
        <f>Basplan!A18</f>
        <v>1.2</v>
      </c>
      <c r="B18" s="80" t="str">
        <f>Basplan!B18</f>
        <v>Koppla ihop Sensor, Styr och Kommunikationsmodul</v>
      </c>
      <c r="C18" s="57"/>
      <c r="D18" s="58"/>
      <c r="E18" s="59"/>
      <c r="F18" s="78"/>
      <c r="G18" s="78"/>
      <c r="H18" s="61"/>
      <c r="I18" s="62"/>
      <c r="J18" s="69"/>
      <c r="K18" s="69"/>
      <c r="L18" s="62"/>
      <c r="M18" s="62"/>
      <c r="N18" s="62"/>
      <c r="P18" s="63"/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1"/>
        <v>0</v>
      </c>
    </row>
    <row r="19" ht="12.75" customHeight="1">
      <c r="A19" s="41" t="str">
        <f>Basplan!A19</f>
        <v>1.3</v>
      </c>
      <c r="B19" s="80" t="str">
        <f>Basplan!B19</f>
        <v>Systemtest</v>
      </c>
      <c r="C19" s="57"/>
      <c r="D19" s="58"/>
      <c r="E19" s="59"/>
      <c r="F19" s="78"/>
      <c r="G19" s="78"/>
      <c r="H19" s="61"/>
      <c r="I19" s="62"/>
      <c r="J19" s="69"/>
      <c r="K19" s="69"/>
      <c r="L19" s="62"/>
      <c r="M19" s="62"/>
      <c r="N19" s="62"/>
      <c r="O19" s="63"/>
      <c r="P19" s="62"/>
      <c r="Q19" s="63"/>
      <c r="R19" s="63"/>
      <c r="S19" s="63"/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1"/>
        <v>0</v>
      </c>
    </row>
    <row r="20" ht="12.75" customHeight="1">
      <c r="A20" s="41" t="str">
        <f>Basplan!A20</f>
        <v/>
      </c>
      <c r="B20" s="80" t="str">
        <f>Basplan!B20</f>
        <v/>
      </c>
      <c r="C20" s="57"/>
      <c r="D20" s="58"/>
      <c r="E20" s="59"/>
      <c r="F20" s="78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1"/>
        <v>0</v>
      </c>
    </row>
    <row r="21" ht="12.75" customHeight="1">
      <c r="A21" s="41" t="str">
        <f>Basplan!A21</f>
        <v/>
      </c>
      <c r="B21" s="80" t="str">
        <f>Basplan!B21</f>
        <v/>
      </c>
      <c r="C21" s="57"/>
      <c r="D21" s="58"/>
      <c r="E21" s="59"/>
      <c r="F21" s="78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1"/>
        <v>0</v>
      </c>
    </row>
    <row r="22" ht="12.75" customHeight="1">
      <c r="A22" s="41" t="str">
        <f>Basplan!A22</f>
        <v/>
      </c>
      <c r="B22" s="80" t="str">
        <f>Basplan!B22</f>
        <v/>
      </c>
      <c r="C22" s="57"/>
      <c r="D22" s="58"/>
      <c r="E22" s="59"/>
      <c r="F22" s="78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1"/>
        <v>0</v>
      </c>
    </row>
    <row r="23" ht="12.75" customHeight="1">
      <c r="A23" s="41" t="str">
        <f>Basplan!A23</f>
        <v/>
      </c>
      <c r="B23" s="80" t="str">
        <f>Basplan!B23</f>
        <v/>
      </c>
      <c r="C23" s="57"/>
      <c r="D23" s="58"/>
      <c r="E23" s="59"/>
      <c r="F23" s="78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1"/>
        <v>0</v>
      </c>
    </row>
    <row r="24" ht="12.75" customHeight="1">
      <c r="A24" s="41" t="str">
        <f>Basplan!A24</f>
        <v/>
      </c>
      <c r="B24" s="160" t="str">
        <f>Basplan!B24</f>
        <v>Styrmodul</v>
      </c>
      <c r="C24" s="57"/>
      <c r="D24" s="58"/>
      <c r="E24" s="72"/>
      <c r="F24" s="73"/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1"/>
        <v>0</v>
      </c>
    </row>
    <row r="25" ht="12.75" customHeight="1">
      <c r="A25" s="41" t="str">
        <f>Basplan!A25</f>
        <v>2.1</v>
      </c>
      <c r="B25" s="80" t="str">
        <f>Basplan!B25</f>
        <v>Programmera rutin för att skicka pulser till fartreglage</v>
      </c>
      <c r="C25" s="57"/>
      <c r="D25" s="58"/>
      <c r="E25" s="59"/>
      <c r="F25" s="78"/>
      <c r="G25" s="78"/>
      <c r="H25" s="61"/>
      <c r="I25" s="62"/>
      <c r="J25" s="69"/>
      <c r="K25" s="69"/>
      <c r="L25" s="63"/>
      <c r="M25" s="63"/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1"/>
        <v>0</v>
      </c>
    </row>
    <row r="26" ht="12.75" customHeight="1">
      <c r="A26" s="41" t="str">
        <f>Basplan!A26</f>
        <v>2.2</v>
      </c>
      <c r="B26" s="80" t="str">
        <f>Basplan!B26</f>
        <v>Programmera rutin för att skicka pulser till styrservo</v>
      </c>
      <c r="C26" s="57"/>
      <c r="D26" s="58"/>
      <c r="E26" s="59"/>
      <c r="F26" s="78"/>
      <c r="G26" s="78"/>
      <c r="H26" s="61"/>
      <c r="I26" s="62"/>
      <c r="J26" s="69"/>
      <c r="K26" s="69"/>
      <c r="L26" s="63"/>
      <c r="M26" s="63"/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1"/>
        <v>0</v>
      </c>
    </row>
    <row r="27" ht="12.75" customHeight="1">
      <c r="A27" s="41" t="str">
        <f>Basplan!A27</f>
        <v>2.3</v>
      </c>
      <c r="B27" s="80" t="str">
        <f>Basplan!B27</f>
        <v>Skapa manuella styrkommandon för motor och servo</v>
      </c>
      <c r="C27" s="57"/>
      <c r="D27" s="58"/>
      <c r="E27" s="59"/>
      <c r="F27" s="78"/>
      <c r="G27" s="78"/>
      <c r="H27" s="61"/>
      <c r="I27" s="62"/>
      <c r="J27" s="69"/>
      <c r="K27" s="69"/>
      <c r="L27" s="63"/>
      <c r="M27" s="63"/>
      <c r="N27" s="63"/>
      <c r="O27" s="63"/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1"/>
        <v>0</v>
      </c>
    </row>
    <row r="28" ht="25.5" customHeight="1">
      <c r="A28" s="41" t="str">
        <f>Basplan!A28</f>
        <v>2.4</v>
      </c>
      <c r="B28" s="80" t="str">
        <f>Basplan!B28</f>
        <v>Skapa PD-reglerings loop och tolka indata från kommunikationsmodul</v>
      </c>
      <c r="C28" s="57"/>
      <c r="D28" s="58"/>
      <c r="E28" s="59"/>
      <c r="F28" s="78"/>
      <c r="G28" s="78"/>
      <c r="H28" s="61"/>
      <c r="I28" s="62"/>
      <c r="J28" s="69"/>
      <c r="K28" s="69"/>
      <c r="L28" s="62"/>
      <c r="M28" s="63"/>
      <c r="N28" s="63"/>
      <c r="O28" s="63"/>
      <c r="P28" s="63"/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1"/>
        <v>0</v>
      </c>
    </row>
    <row r="29" ht="12.75" customHeight="1">
      <c r="A29" s="41" t="str">
        <f>Basplan!A29</f>
        <v/>
      </c>
      <c r="B29" s="80" t="str">
        <f>Basplan!B29</f>
        <v/>
      </c>
      <c r="C29" s="57"/>
      <c r="D29" s="58"/>
      <c r="E29" s="59"/>
      <c r="F29" s="78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1"/>
        <v>0</v>
      </c>
    </row>
    <row r="30" ht="12.75" customHeight="1">
      <c r="A30" s="41" t="str">
        <f>Basplan!A30</f>
        <v/>
      </c>
      <c r="B30" s="80" t="str">
        <f>Basplan!B30</f>
        <v/>
      </c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1"/>
        <v>0</v>
      </c>
    </row>
    <row r="31" ht="12.75" customHeight="1">
      <c r="A31" s="41" t="str">
        <f>Basplan!A31</f>
        <v/>
      </c>
      <c r="B31" s="80" t="str">
        <f>Basplan!B31</f>
        <v/>
      </c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1"/>
        <v>0</v>
      </c>
    </row>
    <row r="32" ht="12.75" customHeight="1">
      <c r="A32" s="41" t="str">
        <f>Basplan!A32</f>
        <v/>
      </c>
      <c r="B32" s="80" t="str">
        <f>Basplan!B32</f>
        <v/>
      </c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1"/>
        <v>0</v>
      </c>
    </row>
    <row r="33" ht="12.75" customHeight="1">
      <c r="A33" s="41" t="str">
        <f>Basplan!A33</f>
        <v/>
      </c>
      <c r="B33" s="160" t="str">
        <f>Basplan!B33</f>
        <v>Sensormodul</v>
      </c>
      <c r="C33" s="57"/>
      <c r="D33" s="58"/>
      <c r="E33" s="72"/>
      <c r="F33" s="73"/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1"/>
        <v>0</v>
      </c>
    </row>
    <row r="34" ht="12.75" customHeight="1">
      <c r="A34" s="41" t="str">
        <f>Basplan!A34</f>
        <v>3.1</v>
      </c>
      <c r="B34" s="80" t="str">
        <f>Basplan!B34</f>
        <v>Programmera ultraljudssensorn så att
vi kan avgöra avstånd till eventuella hinder</v>
      </c>
      <c r="C34" s="57"/>
      <c r="D34" s="58"/>
      <c r="E34" s="59"/>
      <c r="F34" s="78"/>
      <c r="G34" s="78"/>
      <c r="H34" s="61"/>
      <c r="I34" s="62"/>
      <c r="J34" s="69"/>
      <c r="K34" s="69"/>
      <c r="L34" s="63"/>
      <c r="M34" s="63"/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1"/>
        <v>0</v>
      </c>
    </row>
    <row r="35" ht="12.75" customHeight="1">
      <c r="A35" s="41" t="str">
        <f>Basplan!A35</f>
        <v>3.2</v>
      </c>
      <c r="B35" s="80" t="str">
        <f>Basplan!B35</f>
        <v>Programmera så att vi kan ta emot data
från hallsensorerna</v>
      </c>
      <c r="C35" s="57"/>
      <c r="D35" s="58"/>
      <c r="E35" s="59"/>
      <c r="F35" s="78"/>
      <c r="G35" s="78"/>
      <c r="H35" s="61"/>
      <c r="I35" s="62"/>
      <c r="J35" s="69"/>
      <c r="K35" s="69"/>
      <c r="L35" s="62"/>
      <c r="M35" s="63"/>
      <c r="N35" s="63"/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1"/>
        <v>0</v>
      </c>
    </row>
    <row r="36" ht="12.75" customHeight="1">
      <c r="A36" s="41" t="str">
        <f>Basplan!A36</f>
        <v/>
      </c>
      <c r="B36" s="80" t="str">
        <f>Basplan!B36</f>
        <v/>
      </c>
      <c r="C36" s="57"/>
      <c r="D36" s="58"/>
      <c r="E36" s="59"/>
      <c r="F36" s="78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1"/>
        <v>0</v>
      </c>
    </row>
    <row r="37" ht="12.75" customHeight="1">
      <c r="A37" s="41" t="str">
        <f>Basplan!A37</f>
        <v/>
      </c>
      <c r="B37" s="80" t="str">
        <f>Basplan!B37</f>
        <v/>
      </c>
      <c r="C37" s="57"/>
      <c r="D37" s="58"/>
      <c r="E37" s="59"/>
      <c r="F37" s="78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1"/>
        <v>0</v>
      </c>
    </row>
    <row r="38" ht="12.75" customHeight="1">
      <c r="A38" s="41" t="str">
        <f>Basplan!A38</f>
        <v/>
      </c>
      <c r="B38" s="80" t="str">
        <f>Basplan!B38</f>
        <v/>
      </c>
      <c r="C38" s="57"/>
      <c r="D38" s="58"/>
      <c r="E38" s="59"/>
      <c r="F38" s="78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1"/>
        <v>0</v>
      </c>
    </row>
    <row r="39" ht="12.75" customHeight="1">
      <c r="A39" s="41" t="str">
        <f>Basplan!A39</f>
        <v/>
      </c>
      <c r="B39" s="160" t="str">
        <f>Basplan!B39</f>
        <v>Kommunikationsmodul</v>
      </c>
      <c r="C39" s="57"/>
      <c r="D39" s="58"/>
      <c r="E39" s="72"/>
      <c r="F39" s="73"/>
      <c r="G39" s="7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1"/>
        <v>0</v>
      </c>
    </row>
    <row r="40" ht="12.75" customHeight="1">
      <c r="A40" s="41" t="str">
        <f>Basplan!A40</f>
        <v>4.1</v>
      </c>
      <c r="B40" s="80" t="str">
        <f>Basplan!B40</f>
        <v>Samla data från kameran</v>
      </c>
      <c r="C40" s="57"/>
      <c r="D40" s="58"/>
      <c r="E40" s="59"/>
      <c r="F40" s="78"/>
      <c r="G40" s="78"/>
      <c r="H40" s="95"/>
      <c r="I40" s="95"/>
      <c r="J40" s="96"/>
      <c r="K40" s="96"/>
      <c r="L40" s="98"/>
      <c r="M40" s="98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1"/>
        <v>0</v>
      </c>
    </row>
    <row r="41" ht="12.75" customHeight="1">
      <c r="A41" s="41" t="str">
        <f>Basplan!A41</f>
        <v>4.2</v>
      </c>
      <c r="B41" s="80" t="str">
        <f>Basplan!B41</f>
        <v>Ta emot data och skicka vidare den</v>
      </c>
      <c r="C41" s="57"/>
      <c r="D41" s="58"/>
      <c r="E41" s="59"/>
      <c r="F41" s="78"/>
      <c r="G41" s="78"/>
      <c r="H41" s="95"/>
      <c r="I41" s="95"/>
      <c r="J41" s="96"/>
      <c r="K41" s="96"/>
      <c r="L41" s="98"/>
      <c r="M41" s="98"/>
      <c r="N41" s="98"/>
      <c r="O41" s="98"/>
      <c r="P41" s="98"/>
      <c r="Q41" s="98"/>
      <c r="R41" s="98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1"/>
        <v>0</v>
      </c>
    </row>
    <row r="42" ht="12.75" customHeight="1">
      <c r="A42" s="41" t="str">
        <f>Basplan!A42</f>
        <v>4.3</v>
      </c>
      <c r="B42" s="80" t="str">
        <f>Basplan!B42</f>
        <v>Skicka data till extern dator över wifi</v>
      </c>
      <c r="C42" s="57"/>
      <c r="D42" s="58"/>
      <c r="E42" s="72"/>
      <c r="F42" s="78"/>
      <c r="G42" s="78"/>
      <c r="H42" s="95"/>
      <c r="I42" s="95"/>
      <c r="J42" s="96"/>
      <c r="K42" s="96"/>
      <c r="L42" s="98"/>
      <c r="M42" s="98"/>
      <c r="N42" s="98"/>
      <c r="O42" s="98"/>
      <c r="P42" s="98"/>
      <c r="Q42" s="98"/>
      <c r="R42" s="98"/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1"/>
        <v>0</v>
      </c>
    </row>
    <row r="43" ht="12.75" customHeight="1">
      <c r="A43" s="41" t="str">
        <f>Basplan!A43</f>
        <v>4.4</v>
      </c>
      <c r="B43" s="80" t="str">
        <f>Basplan!B43</f>
        <v>Bildhantering av datan från kameran och skicka den till styrmodul</v>
      </c>
      <c r="C43" s="57"/>
      <c r="D43" s="58"/>
      <c r="E43" s="59"/>
      <c r="F43" s="78"/>
      <c r="G43" s="78"/>
      <c r="H43" s="95"/>
      <c r="I43" s="95"/>
      <c r="J43" s="96"/>
      <c r="K43" s="96"/>
      <c r="L43" s="98"/>
      <c r="M43" s="98"/>
      <c r="N43" s="98"/>
      <c r="O43" s="98"/>
      <c r="P43" s="98"/>
      <c r="Q43" s="98"/>
      <c r="R43" s="98"/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1"/>
        <v>0</v>
      </c>
    </row>
    <row r="44">
      <c r="A44" s="41" t="str">
        <f>Basplan!A44</f>
        <v>4.5</v>
      </c>
      <c r="B44" s="80" t="str">
        <f>Basplan!B44</f>
        <v>Ta emot styrdata från extern dator över wifi och skicka till styrmodulen</v>
      </c>
      <c r="C44" s="57"/>
      <c r="D44" s="58"/>
      <c r="E44" s="59"/>
      <c r="F44" s="78"/>
      <c r="G44" s="78"/>
      <c r="H44" s="95"/>
      <c r="I44" s="95"/>
      <c r="J44" s="96"/>
      <c r="K44" s="96"/>
      <c r="L44" s="98"/>
      <c r="M44" s="98"/>
      <c r="N44" s="98"/>
      <c r="O44" s="98"/>
      <c r="P44" s="98"/>
      <c r="Q44" s="98"/>
      <c r="R44" s="98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1"/>
        <v>0</v>
      </c>
    </row>
    <row r="45" ht="12.75" customHeight="1">
      <c r="A45" s="41" t="str">
        <f>Basplan!A45</f>
        <v/>
      </c>
      <c r="B45" s="80" t="str">
        <f>Basplan!B45</f>
        <v/>
      </c>
      <c r="C45" s="57"/>
      <c r="D45" s="58"/>
      <c r="E45" s="59"/>
      <c r="F45" s="78"/>
      <c r="G45" s="78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1"/>
        <v>0</v>
      </c>
    </row>
    <row r="46" ht="12.75" customHeight="1">
      <c r="A46" s="41" t="str">
        <f>Basplan!A46</f>
        <v/>
      </c>
      <c r="B46" s="80" t="str">
        <f>Basplan!B46</f>
        <v/>
      </c>
      <c r="C46" s="57"/>
      <c r="D46" s="58"/>
      <c r="E46" s="59"/>
      <c r="F46" s="78"/>
      <c r="G46" s="78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1"/>
        <v>0</v>
      </c>
    </row>
    <row r="47" ht="12.75" customHeight="1">
      <c r="A47" s="41" t="str">
        <f>Basplan!A47</f>
        <v/>
      </c>
      <c r="B47" s="80" t="str">
        <f>Basplan!B47</f>
        <v/>
      </c>
      <c r="C47" s="57"/>
      <c r="D47" s="58"/>
      <c r="E47" s="59"/>
      <c r="F47" s="78"/>
      <c r="G47" s="78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1"/>
        <v>0</v>
      </c>
    </row>
    <row r="48" ht="12.75" customHeight="1">
      <c r="A48" s="41" t="str">
        <f>Basplan!A48</f>
        <v/>
      </c>
      <c r="B48" s="160" t="str">
        <f>Basplan!B48</f>
        <v>Extern applikation</v>
      </c>
      <c r="C48" s="57"/>
      <c r="D48" s="58"/>
      <c r="E48" s="72"/>
      <c r="F48" s="73"/>
      <c r="G48" s="73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1"/>
        <v>0</v>
      </c>
    </row>
    <row r="49" ht="12.75" customHeight="1">
      <c r="A49" s="41" t="str">
        <f>Basplan!A49</f>
        <v>5.1</v>
      </c>
      <c r="B49" s="80" t="str">
        <f>Basplan!B49</f>
        <v>Designa Layout </v>
      </c>
      <c r="C49" s="57"/>
      <c r="D49" s="58"/>
      <c r="E49" s="59"/>
      <c r="F49" s="78"/>
      <c r="G49" s="78"/>
      <c r="H49" s="95"/>
      <c r="I49" s="95"/>
      <c r="J49" s="96"/>
      <c r="K49" s="96"/>
      <c r="L49" s="95"/>
      <c r="M49" s="95"/>
      <c r="N49" s="95"/>
      <c r="O49" s="95"/>
      <c r="P49" s="95"/>
      <c r="Q49" s="95"/>
      <c r="R49" s="95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1"/>
        <v>0</v>
      </c>
    </row>
    <row r="50" ht="12.75" customHeight="1">
      <c r="A50" s="41" t="str">
        <f>Basplan!A50</f>
        <v>5.2</v>
      </c>
      <c r="B50" s="80" t="str">
        <f>Basplan!B50</f>
        <v>Programmera Layout</v>
      </c>
      <c r="C50" s="57"/>
      <c r="D50" s="58"/>
      <c r="E50" s="59"/>
      <c r="F50" s="78"/>
      <c r="G50" s="78"/>
      <c r="H50" s="95"/>
      <c r="I50" s="95"/>
      <c r="J50" s="96"/>
      <c r="K50" s="96"/>
      <c r="L50" s="95"/>
      <c r="M50" s="95"/>
      <c r="N50" s="95"/>
      <c r="O50" s="95"/>
      <c r="P50" s="95"/>
      <c r="Q50" s="95"/>
      <c r="R50" s="95"/>
      <c r="S50" s="95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1"/>
        <v>0</v>
      </c>
    </row>
    <row r="51" ht="12.75" customHeight="1">
      <c r="A51" s="41" t="str">
        <f>Basplan!A51</f>
        <v>5.3</v>
      </c>
      <c r="B51" s="80" t="str">
        <f>Basplan!B51</f>
        <v>Kommunicera med Kommunikationsmodulen över wifi</v>
      </c>
      <c r="C51" s="57"/>
      <c r="D51" s="58"/>
      <c r="E51" s="59"/>
      <c r="F51" s="78"/>
      <c r="G51" s="78"/>
      <c r="H51" s="95"/>
      <c r="I51" s="95"/>
      <c r="J51" s="96"/>
      <c r="K51" s="96"/>
      <c r="L51" s="95"/>
      <c r="M51" s="95"/>
      <c r="N51" s="95"/>
      <c r="O51" s="95"/>
      <c r="P51" s="95"/>
      <c r="Q51" s="95"/>
      <c r="R51" s="95"/>
      <c r="S51" s="95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1"/>
        <v>0</v>
      </c>
    </row>
    <row r="52" ht="12.75" customHeight="1">
      <c r="A52" s="41" t="str">
        <f>Basplan!A52</f>
        <v>5.4</v>
      </c>
      <c r="B52" s="80" t="str">
        <f>Basplan!B52</f>
        <v>Input PID values och skicka till kommunikationsmodulen</v>
      </c>
      <c r="C52" s="57"/>
      <c r="D52" s="58"/>
      <c r="E52" s="59"/>
      <c r="F52" s="78"/>
      <c r="G52" s="78"/>
      <c r="H52" s="95"/>
      <c r="I52" s="95"/>
      <c r="J52" s="96"/>
      <c r="K52" s="96"/>
      <c r="L52" s="95"/>
      <c r="M52" s="95"/>
      <c r="N52" s="95"/>
      <c r="O52" s="95"/>
      <c r="P52" s="95"/>
      <c r="Q52" s="95"/>
      <c r="R52" s="95"/>
      <c r="S52" s="95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1"/>
        <v>0</v>
      </c>
    </row>
    <row r="53" ht="12.75" customHeight="1">
      <c r="A53" s="41" t="str">
        <f>Basplan!A53</f>
        <v>5.5</v>
      </c>
      <c r="B53" s="80" t="str">
        <f>Basplan!B53</f>
        <v>Ta emot livestreamad bild och visa den</v>
      </c>
      <c r="C53" s="57"/>
      <c r="D53" s="58"/>
      <c r="E53" s="59"/>
      <c r="F53" s="78"/>
      <c r="G53" s="78"/>
      <c r="H53" s="95"/>
      <c r="I53" s="95"/>
      <c r="J53" s="96"/>
      <c r="K53" s="96"/>
      <c r="L53" s="95"/>
      <c r="M53" s="95"/>
      <c r="N53" s="95"/>
      <c r="O53" s="95"/>
      <c r="P53" s="95"/>
      <c r="Q53" s="95"/>
      <c r="R53" s="95"/>
      <c r="S53" s="95"/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1"/>
        <v>0</v>
      </c>
    </row>
    <row r="54" ht="12.75" customHeight="1">
      <c r="A54" s="41" t="str">
        <f>Basplan!A54</f>
        <v>5.6</v>
      </c>
      <c r="B54" s="80" t="str">
        <f>Basplan!B54</f>
        <v>Manuella knappar för manuell styrning</v>
      </c>
      <c r="C54" s="57"/>
      <c r="D54" s="58"/>
      <c r="E54" s="59"/>
      <c r="F54" s="78"/>
      <c r="G54" s="78"/>
      <c r="H54" s="95"/>
      <c r="I54" s="95"/>
      <c r="J54" s="96"/>
      <c r="K54" s="96"/>
      <c r="L54" s="95"/>
      <c r="M54" s="95"/>
      <c r="N54" s="95"/>
      <c r="O54" s="95"/>
      <c r="P54" s="95"/>
      <c r="Q54" s="95"/>
      <c r="R54" s="95"/>
      <c r="S54" s="95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1"/>
        <v>0</v>
      </c>
    </row>
    <row r="55" ht="12.75" customHeight="1">
      <c r="A55" s="41" t="str">
        <f>Basplan!A55</f>
        <v>5.7</v>
      </c>
      <c r="B55" s="80" t="str">
        <f>Basplan!B55</f>
        <v>Rita graf med all data som fås från kommunikationsmodulen. (Fel, hastighet, riktning)</v>
      </c>
      <c r="C55" s="57"/>
      <c r="D55" s="58"/>
      <c r="E55" s="59"/>
      <c r="F55" s="78"/>
      <c r="G55" s="78"/>
      <c r="H55" s="95"/>
      <c r="I55" s="95"/>
      <c r="J55" s="96"/>
      <c r="K55" s="96"/>
      <c r="L55" s="95"/>
      <c r="M55" s="95"/>
      <c r="N55" s="95"/>
      <c r="O55" s="95"/>
      <c r="P55" s="95"/>
      <c r="Q55" s="95"/>
      <c r="R55" s="95"/>
      <c r="S55" s="95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1"/>
        <v>0</v>
      </c>
    </row>
    <row r="56" ht="12.75" customHeight="1">
      <c r="A56" s="41" t="str">
        <f>Basplan!A56</f>
        <v>5.8</v>
      </c>
      <c r="B56" s="80" t="str">
        <f>Basplan!B56</f>
        <v>Rita en modell av kartan och robotens position på kartan</v>
      </c>
      <c r="C56" s="57"/>
      <c r="D56" s="58"/>
      <c r="E56" s="59"/>
      <c r="F56" s="78"/>
      <c r="G56" s="78"/>
      <c r="H56" s="95"/>
      <c r="I56" s="95"/>
      <c r="J56" s="96"/>
      <c r="K56" s="96"/>
      <c r="L56" s="95"/>
      <c r="M56" s="95"/>
      <c r="N56" s="95"/>
      <c r="O56" s="95"/>
      <c r="P56" s="95"/>
      <c r="Q56" s="95"/>
      <c r="R56" s="95"/>
      <c r="S56" s="95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1"/>
        <v>0</v>
      </c>
    </row>
    <row r="57" ht="12.75" customHeight="1">
      <c r="A57" s="41" t="str">
        <f>Basplan!A57</f>
        <v/>
      </c>
      <c r="B57" s="80" t="str">
        <f>Basplan!B57</f>
        <v/>
      </c>
      <c r="C57" s="57"/>
      <c r="D57" s="58"/>
      <c r="E57" s="59"/>
      <c r="F57" s="78"/>
      <c r="G57" s="78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1"/>
        <v>0</v>
      </c>
    </row>
    <row r="58" ht="12.75" customHeight="1">
      <c r="A58" s="41" t="str">
        <f>Basplan!A58</f>
        <v/>
      </c>
      <c r="B58" s="80" t="str">
        <f>Basplan!B58</f>
        <v/>
      </c>
      <c r="C58" s="57"/>
      <c r="D58" s="58"/>
      <c r="E58" s="59"/>
      <c r="F58" s="78"/>
      <c r="G58" s="78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1"/>
        <v>0</v>
      </c>
    </row>
    <row r="59" ht="12.75" customHeight="1">
      <c r="A59" s="41" t="str">
        <f>Basplan!A59</f>
        <v/>
      </c>
      <c r="B59" s="80" t="str">
        <f>Basplan!B59</f>
        <v/>
      </c>
      <c r="C59" s="57"/>
      <c r="D59" s="58"/>
      <c r="E59" s="59"/>
      <c r="F59" s="78"/>
      <c r="G59" s="78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1"/>
        <v>0</v>
      </c>
    </row>
    <row r="60" ht="12.75" customHeight="1">
      <c r="A60" s="41" t="str">
        <f>Basplan!A60</f>
        <v/>
      </c>
      <c r="B60" s="160" t="str">
        <f>Basplan!B60</f>
        <v>Övrigt</v>
      </c>
      <c r="C60" s="57"/>
      <c r="D60" s="58"/>
      <c r="E60" s="161"/>
      <c r="F60" s="162"/>
      <c r="G60" s="162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1"/>
        <v>0</v>
      </c>
    </row>
    <row r="61" ht="12.75" customHeight="1">
      <c r="A61" s="41" t="str">
        <f>Basplan!A61</f>
        <v>-</v>
      </c>
      <c r="B61" s="80" t="str">
        <f>Basplan!B61</f>
        <v>Reservtid</v>
      </c>
      <c r="C61" s="57"/>
      <c r="D61" s="58"/>
      <c r="E61" s="59"/>
      <c r="F61" s="78"/>
      <c r="G61" s="78"/>
      <c r="H61" s="95"/>
      <c r="I61" s="98"/>
      <c r="J61" s="96"/>
      <c r="K61" s="96"/>
      <c r="L61" s="63"/>
      <c r="M61" s="63"/>
      <c r="N61" s="63"/>
      <c r="O61" s="63"/>
      <c r="P61" s="63"/>
      <c r="Q61" s="63"/>
      <c r="R61" s="63"/>
      <c r="S61" s="63"/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1"/>
        <v>0</v>
      </c>
    </row>
    <row r="62" ht="12.75" customHeight="1">
      <c r="A62" s="41" t="str">
        <f>Basplan!A62</f>
        <v/>
      </c>
      <c r="B62" s="80" t="str">
        <f>Basplan!B62</f>
        <v/>
      </c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1"/>
        <v>0</v>
      </c>
    </row>
    <row r="63" ht="12.75" customHeight="1">
      <c r="A63" s="41" t="str">
        <f>Basplan!A63</f>
        <v/>
      </c>
      <c r="B63" s="80" t="str">
        <f>Basplan!B63</f>
        <v/>
      </c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1"/>
        <v>0</v>
      </c>
    </row>
    <row r="64" ht="12.75" customHeight="1">
      <c r="A64" s="41" t="str">
        <f>Basplan!A64</f>
        <v/>
      </c>
      <c r="B64" s="80" t="str">
        <f>Basplan!B64</f>
        <v/>
      </c>
      <c r="C64" s="57"/>
      <c r="D64" s="58"/>
      <c r="E64" s="59"/>
      <c r="F64" s="78"/>
      <c r="G64" s="78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1"/>
        <v>0</v>
      </c>
    </row>
    <row r="65" ht="12.75" customHeight="1">
      <c r="A65" s="41" t="str">
        <f>Basplan!A65</f>
        <v/>
      </c>
      <c r="B65" s="80" t="str">
        <f>Basplan!B65</f>
        <v/>
      </c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1"/>
        <v>0</v>
      </c>
    </row>
    <row r="66" ht="12.75" customHeight="1">
      <c r="A66" s="41" t="str">
        <f>Basplan!A66</f>
        <v/>
      </c>
      <c r="B66" s="80" t="str">
        <f>Basplan!B66</f>
        <v/>
      </c>
      <c r="C66" s="57"/>
      <c r="D66" s="58"/>
      <c r="E66" s="59"/>
      <c r="F66" s="78"/>
      <c r="G66" s="78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1"/>
        <v>0</v>
      </c>
    </row>
    <row r="67" ht="12.75" customHeight="1">
      <c r="A67" s="41" t="str">
        <f>Basplan!A67</f>
        <v/>
      </c>
      <c r="B67" s="80" t="str">
        <f>Basplan!B67</f>
        <v/>
      </c>
      <c r="C67" s="57"/>
      <c r="D67" s="58"/>
      <c r="E67" s="59"/>
      <c r="F67" s="78"/>
      <c r="G67" s="78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1"/>
        <v>0</v>
      </c>
    </row>
    <row r="68" ht="12.75" customHeight="1">
      <c r="A68" s="41" t="str">
        <f>Basplan!A68</f>
        <v/>
      </c>
      <c r="B68" s="160" t="str">
        <f>Basplan!B68</f>
        <v>Tidpunkter</v>
      </c>
      <c r="C68" s="57"/>
      <c r="D68" s="58"/>
      <c r="E68" s="72"/>
      <c r="F68" s="73"/>
      <c r="G68" s="73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1"/>
        <v>0</v>
      </c>
    </row>
    <row r="69" ht="12.75" customHeight="1">
      <c r="A69" s="41" t="str">
        <f>Basplan!A69</f>
        <v/>
      </c>
      <c r="B69" s="80" t="str">
        <f>Basplan!B69</f>
        <v>BP3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1"/>
        <v>0</v>
      </c>
    </row>
    <row r="70" ht="12.75" customHeight="1">
      <c r="A70" s="41" t="str">
        <f>Basplan!A70</f>
        <v/>
      </c>
      <c r="B70" s="80" t="str">
        <f>Basplan!B70</f>
        <v>BP4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1"/>
        <v>0</v>
      </c>
    </row>
    <row r="71" ht="12.75" customHeight="1">
      <c r="A71" s="41" t="str">
        <f>Basplan!A71</f>
        <v/>
      </c>
      <c r="B71" s="80" t="str">
        <f>Basplan!B71</f>
        <v>BP5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1"/>
        <v>0</v>
      </c>
    </row>
    <row r="72" ht="12.75" customHeight="1">
      <c r="A72" s="41" t="str">
        <f>Basplan!A72</f>
        <v/>
      </c>
      <c r="B72" s="80" t="str">
        <f>Basplan!B72</f>
        <v>BP6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1"/>
        <v>0</v>
      </c>
    </row>
    <row r="73" ht="12.75" customHeight="1">
      <c r="A73" s="41" t="str">
        <f>Basplan!A73</f>
        <v/>
      </c>
      <c r="B73" s="80" t="str">
        <f>Basplan!B73</f>
        <v/>
      </c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1"/>
        <v>0</v>
      </c>
    </row>
    <row r="74" ht="12.75" customHeight="1">
      <c r="A74" s="41" t="str">
        <f>Basplan!A74</f>
        <v/>
      </c>
      <c r="B74" s="80" t="str">
        <f>Basplan!B74</f>
        <v/>
      </c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1"/>
        <v>0</v>
      </c>
    </row>
    <row r="75" ht="12.75" customHeight="1">
      <c r="A75" s="41" t="str">
        <f>Basplan!A75</f>
        <v/>
      </c>
      <c r="B75" s="80" t="str">
        <f>Basplan!B75</f>
        <v/>
      </c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1"/>
        <v>0</v>
      </c>
    </row>
    <row r="76" ht="12.75" customHeight="1">
      <c r="A76" s="41" t="str">
        <f>Basplan!A76</f>
        <v/>
      </c>
      <c r="B76" s="80" t="str">
        <f>Basplan!B76</f>
        <v/>
      </c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1"/>
        <v>0</v>
      </c>
    </row>
    <row r="77" ht="12.75" customHeight="1">
      <c r="A77" s="41" t="str">
        <f>Basplan!A77</f>
        <v/>
      </c>
      <c r="B77" s="80" t="str">
        <f>Basplan!B77</f>
        <v>Milstolpe 1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1"/>
        <v>0</v>
      </c>
    </row>
    <row r="78" ht="12.75" customHeight="1">
      <c r="A78" s="41" t="str">
        <f>Basplan!A78</f>
        <v/>
      </c>
      <c r="B78" s="80" t="str">
        <f>Basplan!B78</f>
        <v>Milstople 2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1"/>
        <v>0</v>
      </c>
    </row>
    <row r="79" ht="12.75" customHeight="1">
      <c r="A79" s="41" t="str">
        <f>Basplan!A79</f>
        <v/>
      </c>
      <c r="B79" s="80" t="str">
        <f>Basplan!B79</f>
        <v>Milstolpe 3</v>
      </c>
      <c r="C79" s="57"/>
      <c r="D79" s="58"/>
      <c r="E79" s="59"/>
      <c r="F79" s="130"/>
      <c r="G79" s="131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1"/>
        <v>0</v>
      </c>
    </row>
    <row r="80" ht="12.75" customHeight="1">
      <c r="A80" s="41" t="str">
        <f>Basplan!A80</f>
        <v/>
      </c>
      <c r="B80" s="80" t="str">
        <f>Basplan!B80</f>
        <v>Milstople 4</v>
      </c>
      <c r="C80" s="57"/>
      <c r="D80" s="58"/>
      <c r="E80" s="163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1"/>
        <v>0</v>
      </c>
    </row>
    <row r="81" ht="12.75" customHeight="1">
      <c r="A81" s="41" t="str">
        <f>Basplan!A81</f>
        <v/>
      </c>
      <c r="B81" s="80" t="str">
        <f>Basplan!B81</f>
        <v>Milstolpe 5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1"/>
        <v>0</v>
      </c>
    </row>
    <row r="82" ht="12.75" customHeight="1">
      <c r="A82" s="41" t="str">
        <f>Basplan!A82</f>
        <v/>
      </c>
      <c r="B82" s="164" t="str">
        <f>Basplan!B82</f>
        <v>Milstople 6</v>
      </c>
      <c r="C82" s="165"/>
      <c r="D82" s="166"/>
      <c r="E82" s="59"/>
      <c r="F82" s="78"/>
      <c r="G82" s="124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1"/>
        <v>0</v>
      </c>
    </row>
    <row r="83" ht="12.75" customHeight="1">
      <c r="A83" s="35"/>
      <c r="B83" s="167" t="s">
        <v>110</v>
      </c>
      <c r="C83" s="168"/>
      <c r="D83" s="169"/>
      <c r="E83" s="134"/>
      <c r="F83" s="38">
        <f>SUM(F8:F82)</f>
        <v>0</v>
      </c>
      <c r="G83" s="38"/>
      <c r="H83" s="137">
        <f t="shared" ref="H83:AE83" si="2">SUM(H8:H82)</f>
        <v>0</v>
      </c>
      <c r="I83" s="135">
        <f t="shared" si="2"/>
        <v>0</v>
      </c>
      <c r="J83" s="135">
        <f t="shared" si="2"/>
        <v>0</v>
      </c>
      <c r="K83" s="135">
        <f t="shared" si="2"/>
        <v>0</v>
      </c>
      <c r="L83" s="135">
        <f t="shared" si="2"/>
        <v>0</v>
      </c>
      <c r="M83" s="135">
        <f t="shared" si="2"/>
        <v>0</v>
      </c>
      <c r="N83" s="135">
        <f t="shared" si="2"/>
        <v>0</v>
      </c>
      <c r="O83" s="135">
        <f t="shared" si="2"/>
        <v>0</v>
      </c>
      <c r="P83" s="135">
        <f t="shared" si="2"/>
        <v>0</v>
      </c>
      <c r="Q83" s="135">
        <f t="shared" si="2"/>
        <v>0</v>
      </c>
      <c r="R83" s="135">
        <f t="shared" si="2"/>
        <v>0</v>
      </c>
      <c r="S83" s="135">
        <f t="shared" si="2"/>
        <v>0</v>
      </c>
      <c r="T83" s="135">
        <f t="shared" si="2"/>
        <v>0</v>
      </c>
      <c r="U83" s="135">
        <f t="shared" si="2"/>
        <v>0</v>
      </c>
      <c r="V83" s="135">
        <f t="shared" si="2"/>
        <v>0</v>
      </c>
      <c r="W83" s="135">
        <f t="shared" si="2"/>
        <v>0</v>
      </c>
      <c r="X83" s="135">
        <f t="shared" si="2"/>
        <v>0</v>
      </c>
      <c r="Y83" s="135">
        <f t="shared" si="2"/>
        <v>0</v>
      </c>
      <c r="Z83" s="135">
        <f t="shared" si="2"/>
        <v>0</v>
      </c>
      <c r="AA83" s="135">
        <f t="shared" si="2"/>
        <v>0</v>
      </c>
      <c r="AB83" s="135">
        <f t="shared" si="2"/>
        <v>0</v>
      </c>
      <c r="AC83" s="135">
        <f t="shared" si="2"/>
        <v>0</v>
      </c>
      <c r="AD83" s="170">
        <f t="shared" si="2"/>
        <v>0</v>
      </c>
      <c r="AE83" s="139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179" t="s">
        <v>121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ht="12.75" customHeight="1">
      <c r="A7" s="35"/>
      <c r="B7" s="157" t="s">
        <v>15</v>
      </c>
      <c r="C7" s="28"/>
      <c r="D7" s="28"/>
      <c r="E7" s="28"/>
      <c r="F7" s="29"/>
      <c r="G7" s="182">
        <f>Basplan!H7</f>
        <v>40</v>
      </c>
      <c r="H7" s="183">
        <f>Basplan!I7</f>
        <v>41</v>
      </c>
      <c r="I7" s="184">
        <f>Basplan!J7</f>
        <v>42</v>
      </c>
      <c r="J7" s="185">
        <f>Basplan!K7</f>
        <v>43</v>
      </c>
      <c r="K7" s="14">
        <f>Basplan!L7</f>
        <v>44</v>
      </c>
      <c r="L7" s="182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92"/>
      <c r="H39" s="75"/>
      <c r="I39" s="69"/>
      <c r="J39" s="69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6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3">
        <v>2.0</v>
      </c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2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3">
        <v>4.0</v>
      </c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4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5"/>
      <c r="H42" s="196"/>
      <c r="I42" s="197"/>
      <c r="J42" s="197"/>
      <c r="K42" s="196"/>
      <c r="L42" s="198">
        <v>3.0</v>
      </c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9"/>
      <c r="AD42" s="190">
        <f t="shared" si="1"/>
        <v>3</v>
      </c>
    </row>
    <row r="43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92"/>
      <c r="H48" s="75"/>
      <c r="I48" s="69"/>
      <c r="J48" s="69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6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3">
        <v>3.0</v>
      </c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3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3">
        <v>3.0</v>
      </c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3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3">
        <v>2.0</v>
      </c>
      <c r="L51" s="63">
        <v>5.0</v>
      </c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7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3">
        <v>1.0</v>
      </c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1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3">
        <v>2.0</v>
      </c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2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3">
        <v>1.0</v>
      </c>
      <c r="L54" s="63">
        <v>3.0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4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3">
        <v>1.0</v>
      </c>
      <c r="L55" s="63">
        <v>5.0</v>
      </c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6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3">
        <v>7.0</v>
      </c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7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92"/>
      <c r="H60" s="75"/>
      <c r="I60" s="69"/>
      <c r="J60" s="69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6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92"/>
      <c r="H68" s="75"/>
      <c r="I68" s="69"/>
      <c r="J68" s="69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6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80" t="str">
        <f>'Modifierad plan '!B82:D82</f>
        <v>Milstople 6</v>
      </c>
      <c r="C82" s="57"/>
      <c r="D82" s="57"/>
      <c r="E82" s="57"/>
      <c r="F82" s="57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123</v>
      </c>
      <c r="C83" s="28"/>
      <c r="D83" s="28"/>
      <c r="E83" s="28"/>
      <c r="F83" s="29"/>
      <c r="G83" s="206">
        <f t="shared" ref="G83:AD83" si="2">SUM(G8:G82)</f>
        <v>3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15</v>
      </c>
      <c r="L83" s="206">
        <f t="shared" si="2"/>
        <v>27</v>
      </c>
      <c r="M83" s="206">
        <f t="shared" si="2"/>
        <v>0</v>
      </c>
      <c r="N83" s="206">
        <f t="shared" si="2"/>
        <v>0</v>
      </c>
      <c r="O83" s="206">
        <f t="shared" si="2"/>
        <v>0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48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8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4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3">
        <v>0.5</v>
      </c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0.5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3">
        <v>3.0</v>
      </c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3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3">
        <v>3.0</v>
      </c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3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3">
        <v>3.0</v>
      </c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3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3">
        <v>2.0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2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3">
        <v>5.0</v>
      </c>
      <c r="L34" s="63">
        <v>8.0</v>
      </c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13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3">
        <v>9.5</v>
      </c>
      <c r="L35" s="63">
        <v>4.0</v>
      </c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13.5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4" t="str">
        <f>'Modifierad plan '!B82:D82</f>
        <v>Milstople 6</v>
      </c>
      <c r="C82" s="165"/>
      <c r="D82" s="165"/>
      <c r="E82" s="165"/>
      <c r="F82" s="165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7" t="s">
        <v>123</v>
      </c>
      <c r="C83" s="168"/>
      <c r="D83" s="168"/>
      <c r="E83" s="168"/>
      <c r="F83" s="210"/>
      <c r="G83" s="206">
        <f t="shared" ref="G83:AD83" si="2">SUM(G8:G82)</f>
        <v>4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15</v>
      </c>
      <c r="L83" s="206">
        <f t="shared" si="2"/>
        <v>23</v>
      </c>
      <c r="M83" s="206">
        <f t="shared" si="2"/>
        <v>0</v>
      </c>
      <c r="N83" s="206">
        <f t="shared" si="2"/>
        <v>0</v>
      </c>
      <c r="O83" s="206">
        <f t="shared" si="2"/>
        <v>0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45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8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211"/>
      <c r="H8" s="212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3">
        <v>4.0</v>
      </c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4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3">
        <v>2.0</v>
      </c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2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3">
        <v>3.0</v>
      </c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3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3">
        <v>3.0</v>
      </c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3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3">
        <v>3.0</v>
      </c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3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3">
        <v>2.0</v>
      </c>
      <c r="L27" s="63">
        <v>7.0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9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4" t="str">
        <f>'Modifierad plan '!B82:D82</f>
        <v>Milstople 6</v>
      </c>
      <c r="C82" s="165"/>
      <c r="D82" s="165"/>
      <c r="E82" s="165"/>
      <c r="F82" s="165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7" t="s">
        <v>123</v>
      </c>
      <c r="C83" s="168"/>
      <c r="D83" s="168"/>
      <c r="E83" s="168"/>
      <c r="F83" s="210"/>
      <c r="G83" s="206">
        <f t="shared" ref="G83:AD83" si="2">SUM(G8:G82)</f>
        <v>4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12</v>
      </c>
      <c r="L83" s="206">
        <f t="shared" si="2"/>
        <v>12</v>
      </c>
      <c r="M83" s="206">
        <f t="shared" si="2"/>
        <v>0</v>
      </c>
      <c r="N83" s="206">
        <f t="shared" si="2"/>
        <v>0</v>
      </c>
      <c r="O83" s="206">
        <f t="shared" si="2"/>
        <v>0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31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8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3">
        <v>6.0</v>
      </c>
      <c r="L17" s="63">
        <v>1.0</v>
      </c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7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3">
        <v>3.0</v>
      </c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3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3">
        <v>1.0</v>
      </c>
      <c r="L25" s="63">
        <v>3.5</v>
      </c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4.5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3">
        <v>3.5</v>
      </c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3.5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3">
        <v>2.0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2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3">
        <v>5.0</v>
      </c>
      <c r="L34" s="63">
        <v>5.0</v>
      </c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10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3">
        <v>9.0</v>
      </c>
      <c r="L35" s="63">
        <v>1.0</v>
      </c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10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214" t="str">
        <f>'Modifierad plan '!B81:D81</f>
        <v>Milstolpe 5</v>
      </c>
      <c r="C81" s="215"/>
      <c r="D81" s="215"/>
      <c r="E81" s="215"/>
      <c r="F81" s="215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216" t="str">
        <f>Basplan!A82</f>
        <v/>
      </c>
      <c r="B82" s="217" t="str">
        <f>'Modifierad plan '!B82:D82</f>
        <v>Milstople 6</v>
      </c>
      <c r="C82" s="168"/>
      <c r="D82" s="168"/>
      <c r="E82" s="168"/>
      <c r="F82" s="168"/>
      <c r="G82" s="209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7" t="s">
        <v>123</v>
      </c>
      <c r="C83" s="168"/>
      <c r="D83" s="168"/>
      <c r="E83" s="168"/>
      <c r="F83" s="210"/>
      <c r="G83" s="206">
        <f t="shared" ref="G83:AD83" si="2">SUM(G8:G82)</f>
        <v>3</v>
      </c>
      <c r="H83" s="206">
        <f t="shared" si="2"/>
        <v>4</v>
      </c>
      <c r="I83" s="206">
        <f t="shared" si="2"/>
        <v>0</v>
      </c>
      <c r="J83" s="206">
        <f t="shared" si="2"/>
        <v>0</v>
      </c>
      <c r="K83" s="206">
        <f t="shared" si="2"/>
        <v>21</v>
      </c>
      <c r="L83" s="206">
        <f t="shared" si="2"/>
        <v>19</v>
      </c>
      <c r="M83" s="206">
        <f t="shared" si="2"/>
        <v>0</v>
      </c>
      <c r="N83" s="206">
        <f t="shared" si="2"/>
        <v>0</v>
      </c>
      <c r="O83" s="206">
        <f t="shared" si="2"/>
        <v>0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47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8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3">
        <v>12.0</v>
      </c>
      <c r="L43" s="63">
        <v>19.0</v>
      </c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31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4" t="str">
        <f>'Modifierad plan '!B82:D82</f>
        <v>Milstople 6</v>
      </c>
      <c r="C82" s="165"/>
      <c r="D82" s="165"/>
      <c r="E82" s="165"/>
      <c r="F82" s="165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7" t="s">
        <v>123</v>
      </c>
      <c r="C83" s="168"/>
      <c r="D83" s="168"/>
      <c r="E83" s="168"/>
      <c r="F83" s="210"/>
      <c r="G83" s="206">
        <f t="shared" ref="G83:AD83" si="2">SUM(G8:G82)</f>
        <v>3</v>
      </c>
      <c r="H83" s="206">
        <f t="shared" si="2"/>
        <v>4</v>
      </c>
      <c r="I83" s="206">
        <f t="shared" si="2"/>
        <v>0</v>
      </c>
      <c r="J83" s="206">
        <f t="shared" si="2"/>
        <v>0</v>
      </c>
      <c r="K83" s="206">
        <f t="shared" si="2"/>
        <v>12</v>
      </c>
      <c r="L83" s="206">
        <f t="shared" si="2"/>
        <v>19</v>
      </c>
      <c r="M83" s="206">
        <f t="shared" si="2"/>
        <v>0</v>
      </c>
      <c r="N83" s="206">
        <f t="shared" si="2"/>
        <v>0</v>
      </c>
      <c r="O83" s="206">
        <f t="shared" si="2"/>
        <v>0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38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179" t="s">
        <v>121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ht="12.75" customHeight="1">
      <c r="A7" s="35"/>
      <c r="B7" s="157" t="s">
        <v>15</v>
      </c>
      <c r="C7" s="28"/>
      <c r="D7" s="28"/>
      <c r="E7" s="28"/>
      <c r="F7" s="29"/>
      <c r="G7" s="182">
        <f>Basplan!H7</f>
        <v>40</v>
      </c>
      <c r="H7" s="183">
        <f>Basplan!I7</f>
        <v>41</v>
      </c>
      <c r="I7" s="184">
        <f>Basplan!J7</f>
        <v>42</v>
      </c>
      <c r="J7" s="185">
        <f>Basplan!K7</f>
        <v>43</v>
      </c>
      <c r="K7" s="14">
        <f>Basplan!L7</f>
        <v>44</v>
      </c>
      <c r="L7" s="182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3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3">
        <v>22.0</v>
      </c>
      <c r="L43" s="63">
        <v>12.0</v>
      </c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34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Basplan!A82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Basplan!A83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Basplan!A84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Basplan!A85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Basplan!A86</f>
        <v/>
      </c>
      <c r="B82" s="164" t="str">
        <f>'Modifierad plan '!B82:D82</f>
        <v>Milstople 6</v>
      </c>
      <c r="C82" s="165"/>
      <c r="D82" s="165"/>
      <c r="E82" s="165"/>
      <c r="F82" s="165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7" t="s">
        <v>123</v>
      </c>
      <c r="C83" s="168"/>
      <c r="D83" s="168"/>
      <c r="E83" s="168"/>
      <c r="F83" s="210"/>
      <c r="G83" s="206">
        <f t="shared" ref="G83:AD83" si="2">SUM(G8:G82)</f>
        <v>3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22</v>
      </c>
      <c r="L83" s="206">
        <f t="shared" si="2"/>
        <v>12</v>
      </c>
      <c r="M83" s="206">
        <f t="shared" si="2"/>
        <v>0</v>
      </c>
      <c r="N83" s="206">
        <f t="shared" si="2"/>
        <v>0</v>
      </c>
      <c r="O83" s="206">
        <f t="shared" si="2"/>
        <v>0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40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10" width="3.25"/>
    <col customWidth="1" min="11" max="11" width="4.13"/>
    <col customWidth="1" min="12" max="29" width="3.25"/>
    <col customWidth="1" min="30" max="30" width="4.13"/>
    <col customWidth="1" min="31" max="31" width="8.6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  <c r="AE2" s="4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8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7" t="s">
        <v>15</v>
      </c>
      <c r="C7" s="28"/>
      <c r="D7" s="28"/>
      <c r="E7" s="28"/>
      <c r="F7" s="29"/>
      <c r="G7" s="41">
        <f>Basplan!H7</f>
        <v>40</v>
      </c>
      <c r="H7" s="185">
        <f>Basplan!I7</f>
        <v>41</v>
      </c>
      <c r="I7" s="184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218" t="str">
        <f>'Modifierad plan '!B8:D8</f>
        <v>Dokumentation</v>
      </c>
      <c r="C8" s="90"/>
      <c r="D8" s="90"/>
      <c r="E8" s="90"/>
      <c r="F8" s="90"/>
      <c r="G8" s="187" t="str">
        <f>IF(Linus!G8+Oscar!G8+Hannes!G8+Johan!G8+Zacka!G8+Thomas!G8+'P7'!G8+'P8'!G8+'p9'!G8+'P10'!G8=0," ",Linus!G8+Oscar!G8+Hannes!G8+Johan!G8+Zacka!G8+Thomas!G8+'P7'!G8+'P8'!G8+'p9'!G8+'P10'!G8)</f>
        <v> </v>
      </c>
      <c r="H8" s="50" t="str">
        <f>IF(Linus!H8+Oscar!H8+Hannes!H8+Johan!H8+Zacka!H8+Thomas!H8+'P7'!H8+'P8'!H8+'p9'!H8+'P10'!H8=0," ",Linus!H8+Oscar!H8+Hannes!H8+Johan!H8+Zacka!H8+Thomas!H8+'P7'!H8+'P8'!H8+'p9'!H8+'P10'!H8)</f>
        <v> </v>
      </c>
      <c r="I8" s="52" t="s">
        <v>19</v>
      </c>
      <c r="J8" s="52" t="s">
        <v>20</v>
      </c>
      <c r="K8" s="50" t="str">
        <f>IF(Linus!K8+Oscar!K8+Hannes!K8+Johan!K8+Zacka!K8+Thomas!K8+'P7'!K8+'P8'!K8+'p9'!K8+'P10'!K8=0," ",Linus!K8+Oscar!K8+Hannes!K8+Johan!K8+Zacka!K8+Thomas!K8+'P7'!K8+'P8'!K8+'p9'!K8+'P10'!K8)</f>
        <v> </v>
      </c>
      <c r="L8" s="50" t="str">
        <f>IF(Linus!L8+Oscar!L8+Hannes!L8+Johan!L8+Zacka!L8+Thomas!L8+'P7'!L8+'P8'!L8+'p9'!L8+'P10'!L8=0," ",Linus!L8+Oscar!L8+Hannes!L8+Johan!L8+Zacka!L8+Thomas!L8+'P7'!L8+'P8'!L8+'p9'!L8+'P10'!L8)</f>
        <v> </v>
      </c>
      <c r="M8" s="50" t="str">
        <f>IF(Linus!M8+Oscar!M8+Hannes!M8+Johan!M8+Zacka!M8+Thomas!M8+'P7'!M8+'P8'!M8+'p9'!M8+'P10'!M8=0," ",Linus!M8+Oscar!M8+Hannes!M8+Johan!M8+Zacka!M8+Thomas!M8+'P7'!M8+'P8'!M8+'p9'!M8+'P10'!M8)</f>
        <v> </v>
      </c>
      <c r="N8" s="50" t="str">
        <f>IF(Linus!N8+Oscar!N8+Hannes!N8+Johan!N8+Zacka!N8+Thomas!N8+'P7'!N8+'P8'!N8+'p9'!N8+'P10'!N8=0," ",Linus!N8+Oscar!N8+Hannes!N8+Johan!N8+Zacka!N8+Thomas!N8+'P7'!N8+'P8'!N8+'p9'!N8+'P10'!N8)</f>
        <v> </v>
      </c>
      <c r="O8" s="50" t="str">
        <f>IF(Linus!O8+Oscar!O8+Hannes!O8+Johan!O8+Zacka!O8+Thomas!O8+'P7'!O8+'P8'!O8+'p9'!O8+'P10'!O8=0," ",Linus!O8+Oscar!O8+Hannes!O8+Johan!O8+Zacka!O8+Thomas!O8+'P7'!O8+'P8'!O8+'p9'!O8+'P10'!O8)</f>
        <v> </v>
      </c>
      <c r="P8" s="50" t="str">
        <f>IF(Linus!P8+Oscar!P8+Hannes!P8+Johan!P8+Zacka!P8+Thomas!P8+'P7'!P8+'P8'!P8+'p9'!P8+'P10'!P8=0," ",Linus!P8+Oscar!P8+Hannes!P8+Johan!P8+Zacka!P8+Thomas!P8+'P7'!P8+'P8'!P8+'p9'!P8+'P10'!P8)</f>
        <v> </v>
      </c>
      <c r="Q8" s="50" t="str">
        <f>IF(Linus!Q8+Oscar!Q8+Hannes!Q8+Johan!Q8+Zacka!Q8+Thomas!Q8+'P7'!Q8+'P8'!Q8+'p9'!Q8+'P10'!Q8=0," ",Linus!Q8+Oscar!Q8+Hannes!Q8+Johan!Q8+Zacka!Q8+Thomas!Q8+'P7'!Q8+'P8'!Q8+'p9'!Q8+'P10'!Q8)</f>
        <v> </v>
      </c>
      <c r="R8" s="50" t="str">
        <f>IF(Linus!R8+Oscar!R8+Hannes!R8+Johan!R8+Zacka!R8+Thomas!R8+'P7'!R8+'P8'!R8+'p9'!R8+'P10'!R8=0," ",Linus!R8+Oscar!R8+Hannes!R8+Johan!R8+Zacka!R8+Thomas!R8+'P7'!R8+'P8'!R8+'p9'!R8+'P10'!R8)</f>
        <v> </v>
      </c>
      <c r="S8" s="53" t="str">
        <f>IF(Linus!S8+Oscar!S8+Hannes!S8+Johan!S8+Zacka!S8+Thomas!S8+'P7'!S8+'P8'!S8+'p9'!S8+'P10'!S8=0," ",Linus!S8+Oscar!S8+Hannes!S8+Johan!S8+Zacka!S8+Thomas!S8+'P7'!S8+'P8'!S8+'p9'!S8+'P10'!S8)</f>
        <v> </v>
      </c>
      <c r="T8" s="49" t="str">
        <f>IF(Linus!T8+Oscar!T8+Hannes!T8+Johan!T8+Zacka!T8+Thomas!T8+'P7'!T8+'P8'!T8+'p9'!T8+'P10'!T8=0," ",Linus!T8+Oscar!T8+Hannes!T8+Johan!T8+Zacka!T8+Thomas!T8+'P7'!T8+'P8'!T8+'p9'!T8+'P10'!T8)</f>
        <v> </v>
      </c>
      <c r="U8" s="50" t="str">
        <f>IF(Linus!U8+Oscar!U8+Hannes!U8+Johan!U8+Zacka!U8+Thomas!U8+'P7'!U8+'P8'!U8+'p9'!U8+'P10'!U8=0," ",Linus!U8+Oscar!U8+Hannes!U8+Johan!U8+Zacka!U8+Thomas!U8+'P7'!U8+'P8'!U8+'p9'!U8+'P10'!U8)</f>
        <v> </v>
      </c>
      <c r="V8" s="50" t="str">
        <f>IF(Linus!V8+Oscar!V8+Hannes!V8+Johan!V8+Zacka!V8+Thomas!V8+'P7'!V8+'P8'!V8+'p9'!V8+'P10'!V8=0," ",Linus!V8+Oscar!V8+Hannes!V8+Johan!V8+Zacka!V8+Thomas!V8+'P7'!V8+'P8'!V8+'p9'!V8+'P10'!V8)</f>
        <v> </v>
      </c>
      <c r="W8" s="50" t="str">
        <f>IF(Linus!W8+Oscar!W8+Hannes!W8+Johan!W8+Zacka!W8+Thomas!W8+'P7'!W8+'P8'!W8+'p9'!W8+'P10'!W8=0," ",Linus!W8+Oscar!W8+Hannes!W8+Johan!W8+Zacka!W8+Thomas!W8+'P7'!W8+'P8'!W8+'p9'!W8+'P10'!W8)</f>
        <v> </v>
      </c>
      <c r="X8" s="50" t="str">
        <f>IF(Linus!X8+Oscar!X8+Hannes!X8+Johan!X8+Zacka!X8+Thomas!X8+'P7'!X8+'P8'!X8+'p9'!X8+'P10'!X8=0," ",Linus!X8+Oscar!X8+Hannes!X8+Johan!X8+Zacka!X8+Thomas!X8+'P7'!X8+'P8'!X8+'p9'!X8+'P10'!X8)</f>
        <v> </v>
      </c>
      <c r="Y8" s="50" t="str">
        <f>IF(Linus!Y8+Oscar!Y8+Hannes!Y8+Johan!Y8+Zacka!Y8+Thomas!Y8+'P7'!Y8+'P8'!Y8+'p9'!Y8+'P10'!Y8=0," ",Linus!Y8+Oscar!Y8+Hannes!Y8+Johan!Y8+Zacka!Y8+Thomas!Y8+'P7'!Y8+'P8'!Y8+'p9'!Y8+'P10'!Y8)</f>
        <v> </v>
      </c>
      <c r="Z8" s="50" t="str">
        <f>IF(Linus!Z8+Oscar!Z8+Hannes!Z8+Johan!Z8+Zacka!Z8+Thomas!Z8+'P7'!Z8+'P8'!Z8+'p9'!Z8+'P10'!Z8=0," ",Linus!Z8+Oscar!Z8+Hannes!Z8+Johan!Z8+Zacka!Z8+Thomas!Z8+'P7'!Z8+'P8'!Z8+'p9'!Z8+'P10'!Z8)</f>
        <v> </v>
      </c>
      <c r="AA8" s="50" t="str">
        <f>IF(Linus!AA8+Oscar!AA8+Hannes!AA8+Johan!AA8+Zacka!AA8+Thomas!AA8+'P7'!AA8+'P8'!AA8+'p9'!AA8+'P10'!AA8=0," ",Linus!AA8+Oscar!AA8+Hannes!AA8+Johan!AA8+Zacka!AA8+Thomas!AA8+'P7'!AA8+'P8'!AA8+'p9'!AA8+'P10'!AA8)</f>
        <v> </v>
      </c>
      <c r="AB8" s="50" t="str">
        <f>IF(Linus!AB8+Oscar!AB8+Hannes!AB8+Johan!AB8+Zacka!AB8+Thomas!AB8+'P7'!AB8+'P8'!AB8+'p9'!AB8+'P10'!AB8=0," ",Linus!AB8+Oscar!AB8+Hannes!AB8+Johan!AB8+Zacka!AB8+Thomas!AB8+'P7'!AB8+'P8'!AB8+'p9'!AB8+'P10'!AB8)</f>
        <v> </v>
      </c>
      <c r="AC8" s="53" t="str">
        <f>IF(Linus!AC8+Oscar!AC8+Hannes!AC8+Johan!AC8+Zacka!AC8+Thomas!AC8+'P7'!AC8+'P8'!AC8+'p9'!AC8+'P10'!AC8=0," ",Linus!AC8+Oscar!AC8+Hannes!AC8+Johan!AC8+Zacka!AC8+Thomas!AC8+'P7'!AC8+'P8'!AC8+'p9'!AC8+'P10'!AC8)</f>
        <v> </v>
      </c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9" t="str">
        <f>'Modifierad plan '!B9:D9</f>
        <v>Teknisk dokumentation</v>
      </c>
      <c r="C9" s="57"/>
      <c r="D9" s="57"/>
      <c r="E9" s="57"/>
      <c r="F9" s="57"/>
      <c r="G9" s="189" t="str">
        <f>IF(Linus!G9+Oscar!G9+Hannes!G9+Johan!G9+Zacka!G9+Thomas!G9+'P7'!G9+'P8'!G9+'p9'!G9+'P10'!G9=0," ",Linus!G9+Oscar!G9+Hannes!G9+Johan!G9+Zacka!G9+Thomas!G9+'P7'!G9+'P8'!G9+'p9'!G9+'P10'!G9)</f>
        <v> </v>
      </c>
      <c r="H9" s="62" t="str">
        <f>IF(Linus!H9+Oscar!H9+Hannes!H9+Johan!H9+Zacka!H9+Thomas!H9+'P7'!H9+'P8'!H9+'p9'!H9+'P10'!H9=0," ",Linus!H9+Oscar!H9+Hannes!H9+Johan!H9+Zacka!H9+Thomas!H9+'P7'!H9+'P8'!H9+'p9'!H9+'P10'!H9)</f>
        <v> </v>
      </c>
      <c r="I9" s="51" t="s">
        <v>24</v>
      </c>
      <c r="J9" s="51" t="s">
        <v>25</v>
      </c>
      <c r="K9" s="62" t="str">
        <f>IF(Linus!K9+Oscar!K9+Hannes!K9+Johan!K9+Zacka!K9+Thomas!K9+'P7'!K9+'P8'!K9+'p9'!K9+'P10'!K9=0," ",Linus!K9+Oscar!K9+Hannes!K9+Johan!K9+Zacka!K9+Thomas!K9+'P7'!K9+'P8'!K9+'p9'!K9+'P10'!K9)</f>
        <v> </v>
      </c>
      <c r="L9" s="62" t="str">
        <f>IF(Linus!L9+Oscar!L9+Hannes!L9+Johan!L9+Zacka!L9+Thomas!L9+'P7'!L9+'P8'!L9+'p9'!L9+'P10'!L9=0," ",Linus!L9+Oscar!L9+Hannes!L9+Johan!L9+Zacka!L9+Thomas!L9+'P7'!L9+'P8'!L9+'p9'!L9+'P10'!L9)</f>
        <v> </v>
      </c>
      <c r="M9" s="62" t="str">
        <f>IF(Linus!M9+Oscar!M9+Hannes!M9+Johan!M9+Zacka!M9+Thomas!M9+'P7'!M9+'P8'!M9+'p9'!M9+'P10'!M9=0," ",Linus!M9+Oscar!M9+Hannes!M9+Johan!M9+Zacka!M9+Thomas!M9+'P7'!M9+'P8'!M9+'p9'!M9+'P10'!M9)</f>
        <v> </v>
      </c>
      <c r="N9" s="62" t="str">
        <f>IF(Linus!N9+Oscar!N9+Hannes!N9+Johan!N9+Zacka!N9+Thomas!N9+'P7'!N9+'P8'!N9+'p9'!N9+'P10'!N9=0," ",Linus!N9+Oscar!N9+Hannes!N9+Johan!N9+Zacka!N9+Thomas!N9+'P7'!N9+'P8'!N9+'p9'!N9+'P10'!N9)</f>
        <v> </v>
      </c>
      <c r="O9" s="62" t="str">
        <f>IF(Linus!O9+Oscar!O9+Hannes!O9+Johan!O9+Zacka!O9+Thomas!O9+'P7'!O9+'P8'!O9+'p9'!O9+'P10'!O9=0," ",Linus!O9+Oscar!O9+Hannes!O9+Johan!O9+Zacka!O9+Thomas!O9+'P7'!O9+'P8'!O9+'p9'!O9+'P10'!O9)</f>
        <v> </v>
      </c>
      <c r="P9" s="62" t="str">
        <f>IF(Linus!P9+Oscar!P9+Hannes!P9+Johan!P9+Zacka!P9+Thomas!P9+'P7'!P9+'P8'!P9+'p9'!P9+'P10'!P9=0," ",Linus!P9+Oscar!P9+Hannes!P9+Johan!P9+Zacka!P9+Thomas!P9+'P7'!P9+'P8'!P9+'p9'!P9+'P10'!P9)</f>
        <v> </v>
      </c>
      <c r="Q9" s="62" t="str">
        <f>IF(Linus!Q9+Oscar!Q9+Hannes!Q9+Johan!Q9+Zacka!Q9+Thomas!Q9+'P7'!Q9+'P8'!Q9+'p9'!Q9+'P10'!Q9=0," ",Linus!Q9+Oscar!Q9+Hannes!Q9+Johan!Q9+Zacka!Q9+Thomas!Q9+'P7'!Q9+'P8'!Q9+'p9'!Q9+'P10'!Q9)</f>
        <v> </v>
      </c>
      <c r="R9" s="62" t="str">
        <f>IF(Linus!R9+Oscar!R9+Hannes!R9+Johan!R9+Zacka!R9+Thomas!R9+'P7'!R9+'P8'!R9+'p9'!R9+'P10'!R9=0," ",Linus!R9+Oscar!R9+Hannes!R9+Johan!R9+Zacka!R9+Thomas!R9+'P7'!R9+'P8'!R9+'p9'!R9+'P10'!R9)</f>
        <v> </v>
      </c>
      <c r="S9" s="64" t="str">
        <f>IF(Linus!S9+Oscar!S9+Hannes!S9+Johan!S9+Zacka!S9+Thomas!S9+'P7'!S9+'P8'!S9+'p9'!S9+'P10'!S9=0," ",Linus!S9+Oscar!S9+Hannes!S9+Johan!S9+Zacka!S9+Thomas!S9+'P7'!S9+'P8'!S9+'p9'!S9+'P10'!S9)</f>
        <v> </v>
      </c>
      <c r="T9" s="61" t="str">
        <f>IF(Linus!T9+Oscar!T9+Hannes!T9+Johan!T9+Zacka!T9+Thomas!T9+'P7'!T9+'P8'!T9+'p9'!T9+'P10'!T9=0," ",Linus!T9+Oscar!T9+Hannes!T9+Johan!T9+Zacka!T9+Thomas!T9+'P7'!T9+'P8'!T9+'p9'!T9+'P10'!T9)</f>
        <v> </v>
      </c>
      <c r="U9" s="62" t="str">
        <f>IF(Linus!U9+Oscar!U9+Hannes!U9+Johan!U9+Zacka!U9+Thomas!U9+'P7'!U9+'P8'!U9+'p9'!U9+'P10'!U9=0," ",Linus!U9+Oscar!U9+Hannes!U9+Johan!U9+Zacka!U9+Thomas!U9+'P7'!U9+'P8'!U9+'p9'!U9+'P10'!U9)</f>
        <v> </v>
      </c>
      <c r="V9" s="62" t="str">
        <f>IF(Linus!V9+Oscar!V9+Hannes!V9+Johan!V9+Zacka!V9+Thomas!V9+'P7'!V9+'P8'!V9+'p9'!V9+'P10'!V9=0," ",Linus!V9+Oscar!V9+Hannes!V9+Johan!V9+Zacka!V9+Thomas!V9+'P7'!V9+'P8'!V9+'p9'!V9+'P10'!V9)</f>
        <v> </v>
      </c>
      <c r="W9" s="62" t="str">
        <f>IF(Linus!W9+Oscar!W9+Hannes!W9+Johan!W9+Zacka!W9+Thomas!W9+'P7'!W9+'P8'!W9+'p9'!W9+'P10'!W9=0," ",Linus!W9+Oscar!W9+Hannes!W9+Johan!W9+Zacka!W9+Thomas!W9+'P7'!W9+'P8'!W9+'p9'!W9+'P10'!W9)</f>
        <v> </v>
      </c>
      <c r="X9" s="62" t="str">
        <f>IF(Linus!X9+Oscar!X9+Hannes!X9+Johan!X9+Zacka!X9+Thomas!X9+'P7'!X9+'P8'!X9+'p9'!X9+'P10'!X9=0," ",Linus!X9+Oscar!X9+Hannes!X9+Johan!X9+Zacka!X9+Thomas!X9+'P7'!X9+'P8'!X9+'p9'!X9+'P10'!X9)</f>
        <v> </v>
      </c>
      <c r="Y9" s="62" t="str">
        <f>IF(Linus!Y9+Oscar!Y9+Hannes!Y9+Johan!Y9+Zacka!Y9+Thomas!Y9+'P7'!Y9+'P8'!Y9+'p9'!Y9+'P10'!Y9=0," ",Linus!Y9+Oscar!Y9+Hannes!Y9+Johan!Y9+Zacka!Y9+Thomas!Y9+'P7'!Y9+'P8'!Y9+'p9'!Y9+'P10'!Y9)</f>
        <v> </v>
      </c>
      <c r="Z9" s="62" t="str">
        <f>IF(Linus!Z9+Oscar!Z9+Hannes!Z9+Johan!Z9+Zacka!Z9+Thomas!Z9+'P7'!Z9+'P8'!Z9+'p9'!Z9+'P10'!Z9=0," ",Linus!Z9+Oscar!Z9+Hannes!Z9+Johan!Z9+Zacka!Z9+Thomas!Z9+'P7'!Z9+'P8'!Z9+'p9'!Z9+'P10'!Z9)</f>
        <v> </v>
      </c>
      <c r="AA9" s="62" t="str">
        <f>IF(Linus!AA9+Oscar!AA9+Hannes!AA9+Johan!AA9+Zacka!AA9+Thomas!AA9+'P7'!AA9+'P8'!AA9+'p9'!AA9+'P10'!AA9=0," ",Linus!AA9+Oscar!AA9+Hannes!AA9+Johan!AA9+Zacka!AA9+Thomas!AA9+'P7'!AA9+'P8'!AA9+'p9'!AA9+'P10'!AA9)</f>
        <v> </v>
      </c>
      <c r="AB9" s="62" t="str">
        <f>IF(Linus!AB9+Oscar!AB9+Hannes!AB9+Johan!AB9+Zacka!AB9+Thomas!AB9+'P7'!AB9+'P8'!AB9+'p9'!AB9+'P10'!AB9=0," ",Linus!AB9+Oscar!AB9+Hannes!AB9+Johan!AB9+Zacka!AB9+Thomas!AB9+'P7'!AB9+'P8'!AB9+'p9'!AB9+'P10'!AB9)</f>
        <v> </v>
      </c>
      <c r="AC9" s="64" t="str">
        <f>IF(Linus!AC9+Oscar!AC9+Hannes!AC9+Johan!AC9+Zacka!AC9+Thomas!AC9+'P7'!AC9+'P8'!AC9+'p9'!AC9+'P10'!AC9=0," ",Linus!AC9+Oscar!AC9+Hannes!AC9+Johan!AC9+Zacka!AC9+Thomas!AC9+'P7'!AC9+'P8'!AC9+'p9'!AC9+'P10'!AC9)</f>
        <v> </v>
      </c>
      <c r="AD9" s="190">
        <f t="shared" si="1"/>
        <v>0</v>
      </c>
    </row>
    <row r="10" ht="12.75" customHeight="1">
      <c r="A10" s="41" t="str">
        <f>Basplan!A10</f>
        <v>0.2</v>
      </c>
      <c r="B10" s="219" t="str">
        <f>'Modifierad plan '!B10:D10</f>
        <v>Möten och tidsrapporter</v>
      </c>
      <c r="C10" s="57"/>
      <c r="D10" s="57"/>
      <c r="E10" s="57"/>
      <c r="F10" s="57"/>
      <c r="G10" s="189" t="str">
        <f>IF(Linus!G10+Oscar!G10+Hannes!G10+Johan!G10+Zacka!G10+Thomas!G10+'P7'!G10+'P8'!G10+'p9'!G10+'P10'!G10=0," ",Linus!G10+Oscar!G10+Hannes!G10+Johan!G10+Zacka!G10+Thomas!G10+'P7'!G10+'P8'!G10+'p9'!G10+'P10'!G10)</f>
        <v> </v>
      </c>
      <c r="H10" s="62" t="str">
        <f>IF(Linus!H10+Oscar!H10+Hannes!H10+Johan!H10+Zacka!H10+Thomas!H10+'P7'!H10+'P8'!H10+'p9'!H10+'P10'!H10=0," ",Linus!H10+Oscar!H10+Hannes!H10+Johan!H10+Zacka!H10+Thomas!H10+'P7'!H10+'P8'!H10+'p9'!H10+'P10'!H10)</f>
        <v> </v>
      </c>
      <c r="I10" s="51" t="s">
        <v>20</v>
      </c>
      <c r="J10" s="51" t="s">
        <v>28</v>
      </c>
      <c r="K10" s="62" t="str">
        <f>IF(Linus!K10+Oscar!K10+Hannes!K10+Johan!K10+Zacka!K10+Thomas!K10+'P7'!K10+'P8'!K10+'p9'!K10+'P10'!K10=0," ",Linus!K10+Oscar!K10+Hannes!K10+Johan!K10+Zacka!K10+Thomas!K10+'P7'!K10+'P8'!K10+'p9'!K10+'P10'!K10)</f>
        <v> </v>
      </c>
      <c r="L10" s="62" t="str">
        <f>IF(Linus!L10+Oscar!L10+Hannes!L10+Johan!L10+Zacka!L10+Thomas!L10+'P7'!L10+'P8'!L10+'p9'!L10+'P10'!L10=0," ",Linus!L10+Oscar!L10+Hannes!L10+Johan!L10+Zacka!L10+Thomas!L10+'P7'!L10+'P8'!L10+'p9'!L10+'P10'!L10)</f>
        <v> </v>
      </c>
      <c r="M10" s="62" t="str">
        <f>IF(Linus!M10+Oscar!M10+Hannes!M10+Johan!M10+Zacka!M10+Thomas!M10+'P7'!M10+'P8'!M10+'p9'!M10+'P10'!M10=0," ",Linus!M10+Oscar!M10+Hannes!M10+Johan!M10+Zacka!M10+Thomas!M10+'P7'!M10+'P8'!M10+'p9'!M10+'P10'!M10)</f>
        <v> </v>
      </c>
      <c r="N10" s="62" t="str">
        <f>IF(Linus!N10+Oscar!N10+Hannes!N10+Johan!N10+Zacka!N10+Thomas!N10+'P7'!N10+'P8'!N10+'p9'!N10+'P10'!N10=0," ",Linus!N10+Oscar!N10+Hannes!N10+Johan!N10+Zacka!N10+Thomas!N10+'P7'!N10+'P8'!N10+'p9'!N10+'P10'!N10)</f>
        <v> </v>
      </c>
      <c r="O10" s="62" t="str">
        <f>IF(Linus!O10+Oscar!O10+Hannes!O10+Johan!O10+Zacka!O10+Thomas!O10+'P7'!O10+'P8'!O10+'p9'!O10+'P10'!O10=0," ",Linus!O10+Oscar!O10+Hannes!O10+Johan!O10+Zacka!O10+Thomas!O10+'P7'!O10+'P8'!O10+'p9'!O10+'P10'!O10)</f>
        <v> </v>
      </c>
      <c r="P10" s="62" t="str">
        <f>IF(Linus!P10+Oscar!P10+Hannes!P10+Johan!P10+Zacka!P10+Thomas!P10+'P7'!P10+'P8'!P10+'p9'!P10+'P10'!P10=0," ",Linus!P10+Oscar!P10+Hannes!P10+Johan!P10+Zacka!P10+Thomas!P10+'P7'!P10+'P8'!P10+'p9'!P10+'P10'!P10)</f>
        <v> </v>
      </c>
      <c r="Q10" s="62" t="str">
        <f>IF(Linus!Q10+Oscar!Q10+Hannes!Q10+Johan!Q10+Zacka!Q10+Thomas!Q10+'P7'!Q10+'P8'!Q10+'p9'!Q10+'P10'!Q10=0," ",Linus!Q10+Oscar!Q10+Hannes!Q10+Johan!Q10+Zacka!Q10+Thomas!Q10+'P7'!Q10+'P8'!Q10+'p9'!Q10+'P10'!Q10)</f>
        <v> </v>
      </c>
      <c r="R10" s="62" t="str">
        <f>IF(Linus!R10+Oscar!R10+Hannes!R10+Johan!R10+Zacka!R10+Thomas!R10+'P7'!R10+'P8'!R10+'p9'!R10+'P10'!R10=0," ",Linus!R10+Oscar!R10+Hannes!R10+Johan!R10+Zacka!R10+Thomas!R10+'P7'!R10+'P8'!R10+'p9'!R10+'P10'!R10)</f>
        <v> </v>
      </c>
      <c r="S10" s="64" t="str">
        <f>IF(Linus!S10+Oscar!S10+Hannes!S10+Johan!S10+Zacka!S10+Thomas!S10+'P7'!S10+'P8'!S10+'p9'!S10+'P10'!S10=0," ",Linus!S10+Oscar!S10+Hannes!S10+Johan!S10+Zacka!S10+Thomas!S10+'P7'!S10+'P8'!S10+'p9'!S10+'P10'!S10)</f>
        <v> </v>
      </c>
      <c r="T10" s="61" t="str">
        <f>IF(Linus!T10+Oscar!T10+Hannes!T10+Johan!T10+Zacka!T10+Thomas!T10+'P7'!T10+'P8'!T10+'p9'!T10+'P10'!T10=0," ",Linus!T10+Oscar!T10+Hannes!T10+Johan!T10+Zacka!T10+Thomas!T10+'P7'!T10+'P8'!T10+'p9'!T10+'P10'!T10)</f>
        <v> </v>
      </c>
      <c r="U10" s="62" t="str">
        <f>IF(Linus!U10+Oscar!U10+Hannes!U10+Johan!U10+Zacka!U10+Thomas!U10+'P7'!U10+'P8'!U10+'p9'!U10+'P10'!U10=0," ",Linus!U10+Oscar!U10+Hannes!U10+Johan!U10+Zacka!U10+Thomas!U10+'P7'!U10+'P8'!U10+'p9'!U10+'P10'!U10)</f>
        <v> </v>
      </c>
      <c r="V10" s="62" t="str">
        <f>IF(Linus!V10+Oscar!V10+Hannes!V10+Johan!V10+Zacka!V10+Thomas!V10+'P7'!V10+'P8'!V10+'p9'!V10+'P10'!V10=0," ",Linus!V10+Oscar!V10+Hannes!V10+Johan!V10+Zacka!V10+Thomas!V10+'P7'!V10+'P8'!V10+'p9'!V10+'P10'!V10)</f>
        <v> </v>
      </c>
      <c r="W10" s="62" t="str">
        <f>IF(Linus!W10+Oscar!W10+Hannes!W10+Johan!W10+Zacka!W10+Thomas!W10+'P7'!W10+'P8'!W10+'p9'!W10+'P10'!W10=0," ",Linus!W10+Oscar!W10+Hannes!W10+Johan!W10+Zacka!W10+Thomas!W10+'P7'!W10+'P8'!W10+'p9'!W10+'P10'!W10)</f>
        <v> </v>
      </c>
      <c r="X10" s="62" t="str">
        <f>IF(Linus!X10+Oscar!X10+Hannes!X10+Johan!X10+Zacka!X10+Thomas!X10+'P7'!X10+'P8'!X10+'p9'!X10+'P10'!X10=0," ",Linus!X10+Oscar!X10+Hannes!X10+Johan!X10+Zacka!X10+Thomas!X10+'P7'!X10+'P8'!X10+'p9'!X10+'P10'!X10)</f>
        <v> </v>
      </c>
      <c r="Y10" s="62" t="str">
        <f>IF(Linus!Y10+Oscar!Y10+Hannes!Y10+Johan!Y10+Zacka!Y10+Thomas!Y10+'P7'!Y10+'P8'!Y10+'p9'!Y10+'P10'!Y10=0," ",Linus!Y10+Oscar!Y10+Hannes!Y10+Johan!Y10+Zacka!Y10+Thomas!Y10+'P7'!Y10+'P8'!Y10+'p9'!Y10+'P10'!Y10)</f>
        <v> </v>
      </c>
      <c r="Z10" s="62" t="str">
        <f>IF(Linus!Z10+Oscar!Z10+Hannes!Z10+Johan!Z10+Zacka!Z10+Thomas!Z10+'P7'!Z10+'P8'!Z10+'p9'!Z10+'P10'!Z10=0," ",Linus!Z10+Oscar!Z10+Hannes!Z10+Johan!Z10+Zacka!Z10+Thomas!Z10+'P7'!Z10+'P8'!Z10+'p9'!Z10+'P10'!Z10)</f>
        <v> </v>
      </c>
      <c r="AA10" s="62" t="str">
        <f>IF(Linus!AA10+Oscar!AA10+Hannes!AA10+Johan!AA10+Zacka!AA10+Thomas!AA10+'P7'!AA10+'P8'!AA10+'p9'!AA10+'P10'!AA10=0," ",Linus!AA10+Oscar!AA10+Hannes!AA10+Johan!AA10+Zacka!AA10+Thomas!AA10+'P7'!AA10+'P8'!AA10+'p9'!AA10+'P10'!AA10)</f>
        <v> </v>
      </c>
      <c r="AB10" s="62" t="str">
        <f>IF(Linus!AB10+Oscar!AB10+Hannes!AB10+Johan!AB10+Zacka!AB10+Thomas!AB10+'P7'!AB10+'P8'!AB10+'p9'!AB10+'P10'!AB10=0," ",Linus!AB10+Oscar!AB10+Hannes!AB10+Johan!AB10+Zacka!AB10+Thomas!AB10+'P7'!AB10+'P8'!AB10+'p9'!AB10+'P10'!AB10)</f>
        <v> </v>
      </c>
      <c r="AC10" s="64" t="str">
        <f>IF(Linus!AC10+Oscar!AC10+Hannes!AC10+Johan!AC10+Zacka!AC10+Thomas!AC10+'P7'!AC10+'P8'!AC10+'p9'!AC10+'P10'!AC10=0," ",Linus!AC10+Oscar!AC10+Hannes!AC10+Johan!AC10+Zacka!AC10+Thomas!AC10+'P7'!AC10+'P8'!AC10+'p9'!AC10+'P10'!AC10)</f>
        <v> </v>
      </c>
      <c r="AD10" s="190">
        <f t="shared" si="1"/>
        <v>0</v>
      </c>
    </row>
    <row r="11" ht="12.75" customHeight="1">
      <c r="A11" s="41" t="str">
        <f>Basplan!A11</f>
        <v>0.3</v>
      </c>
      <c r="B11" s="219" t="str">
        <f>'Modifierad plan '!B11:D11</f>
        <v>Designspecifikation</v>
      </c>
      <c r="C11" s="57"/>
      <c r="D11" s="57"/>
      <c r="E11" s="57"/>
      <c r="F11" s="57"/>
      <c r="G11" s="189">
        <f>IF(Linus!G11+Oscar!G11+Hannes!G11+Johan!G11+Zacka!G11+Thomas!G11+'P7'!G11+'P8'!G11+'p9'!G11+'P10'!G11=0," ",Linus!G11+Oscar!G11+Hannes!G11+Johan!G11+Zacka!G11+Thomas!G11+'P7'!G11+'P8'!G11+'p9'!G11+'P10'!G11)</f>
        <v>20</v>
      </c>
      <c r="H11" s="62">
        <f>IF(Linus!H11+Oscar!H11+Hannes!H11+Johan!H11+Zacka!H11+Thomas!H11+'P7'!H11+'P8'!H11+'p9'!H11+'P10'!H11=0," ",Linus!H11+Oscar!H11+Hannes!H11+Johan!H11+Zacka!H11+Thomas!H11+'P7'!H11+'P8'!H11+'p9'!H11+'P10'!H11)</f>
        <v>20</v>
      </c>
      <c r="I11" s="51" t="s">
        <v>25</v>
      </c>
      <c r="J11" s="51" t="s">
        <v>20</v>
      </c>
      <c r="K11" s="62" t="str">
        <f>IF(Linus!K11+Oscar!K11+Hannes!K11+Johan!K11+Zacka!K11+Thomas!K11+'P7'!K11+'P8'!K11+'p9'!K11+'P10'!K11=0," ",Linus!K11+Oscar!K11+Hannes!K11+Johan!K11+Zacka!K11+Thomas!K11+'P7'!K11+'P8'!K11+'p9'!K11+'P10'!K11)</f>
        <v> </v>
      </c>
      <c r="L11" s="62" t="str">
        <f>IF(Linus!L11+Oscar!L11+Hannes!L11+Johan!L11+Zacka!L11+Thomas!L11+'P7'!L11+'P8'!L11+'p9'!L11+'P10'!L11=0," ",Linus!L11+Oscar!L11+Hannes!L11+Johan!L11+Zacka!L11+Thomas!L11+'P7'!L11+'P8'!L11+'p9'!L11+'P10'!L11)</f>
        <v> </v>
      </c>
      <c r="M11" s="62" t="str">
        <f>IF(Linus!M11+Oscar!M11+Hannes!M11+Johan!M11+Zacka!M11+Thomas!M11+'P7'!M11+'P8'!M11+'p9'!M11+'P10'!M11=0," ",Linus!M11+Oscar!M11+Hannes!M11+Johan!M11+Zacka!M11+Thomas!M11+'P7'!M11+'P8'!M11+'p9'!M11+'P10'!M11)</f>
        <v> </v>
      </c>
      <c r="N11" s="62" t="str">
        <f>IF(Linus!N11+Oscar!N11+Hannes!N11+Johan!N11+Zacka!N11+Thomas!N11+'P7'!N11+'P8'!N11+'p9'!N11+'P10'!N11=0," ",Linus!N11+Oscar!N11+Hannes!N11+Johan!N11+Zacka!N11+Thomas!N11+'P7'!N11+'P8'!N11+'p9'!N11+'P10'!N11)</f>
        <v> </v>
      </c>
      <c r="O11" s="62" t="str">
        <f>IF(Linus!O11+Oscar!O11+Hannes!O11+Johan!O11+Zacka!O11+Thomas!O11+'P7'!O11+'P8'!O11+'p9'!O11+'P10'!O11=0," ",Linus!O11+Oscar!O11+Hannes!O11+Johan!O11+Zacka!O11+Thomas!O11+'P7'!O11+'P8'!O11+'p9'!O11+'P10'!O11)</f>
        <v> </v>
      </c>
      <c r="P11" s="62" t="str">
        <f>IF(Linus!P11+Oscar!P11+Hannes!P11+Johan!P11+Zacka!P11+Thomas!P11+'P7'!P11+'P8'!P11+'p9'!P11+'P10'!P11=0," ",Linus!P11+Oscar!P11+Hannes!P11+Johan!P11+Zacka!P11+Thomas!P11+'P7'!P11+'P8'!P11+'p9'!P11+'P10'!P11)</f>
        <v> </v>
      </c>
      <c r="Q11" s="62" t="str">
        <f>IF(Linus!Q11+Oscar!Q11+Hannes!Q11+Johan!Q11+Zacka!Q11+Thomas!Q11+'P7'!Q11+'P8'!Q11+'p9'!Q11+'P10'!Q11=0," ",Linus!Q11+Oscar!Q11+Hannes!Q11+Johan!Q11+Zacka!Q11+Thomas!Q11+'P7'!Q11+'P8'!Q11+'p9'!Q11+'P10'!Q11)</f>
        <v> </v>
      </c>
      <c r="R11" s="62" t="str">
        <f>IF(Linus!R11+Oscar!R11+Hannes!R11+Johan!R11+Zacka!R11+Thomas!R11+'P7'!R11+'P8'!R11+'p9'!R11+'P10'!R11=0," ",Linus!R11+Oscar!R11+Hannes!R11+Johan!R11+Zacka!R11+Thomas!R11+'P7'!R11+'P8'!R11+'p9'!R11+'P10'!R11)</f>
        <v> </v>
      </c>
      <c r="S11" s="64" t="str">
        <f>IF(Linus!S11+Oscar!S11+Hannes!S11+Johan!S11+Zacka!S11+Thomas!S11+'P7'!S11+'P8'!S11+'p9'!S11+'P10'!S11=0," ",Linus!S11+Oscar!S11+Hannes!S11+Johan!S11+Zacka!S11+Thomas!S11+'P7'!S11+'P8'!S11+'p9'!S11+'P10'!S11)</f>
        <v> </v>
      </c>
      <c r="T11" s="61" t="str">
        <f>IF(Linus!T11+Oscar!T11+Hannes!T11+Johan!T11+Zacka!T11+Thomas!T11+'P7'!T11+'P8'!T11+'p9'!T11+'P10'!T11=0," ",Linus!T11+Oscar!T11+Hannes!T11+Johan!T11+Zacka!T11+Thomas!T11+'P7'!T11+'P8'!T11+'p9'!T11+'P10'!T11)</f>
        <v> </v>
      </c>
      <c r="U11" s="62" t="str">
        <f>IF(Linus!U11+Oscar!U11+Hannes!U11+Johan!U11+Zacka!U11+Thomas!U11+'P7'!U11+'P8'!U11+'p9'!U11+'P10'!U11=0," ",Linus!U11+Oscar!U11+Hannes!U11+Johan!U11+Zacka!U11+Thomas!U11+'P7'!U11+'P8'!U11+'p9'!U11+'P10'!U11)</f>
        <v> </v>
      </c>
      <c r="V11" s="62" t="str">
        <f>IF(Linus!V11+Oscar!V11+Hannes!V11+Johan!V11+Zacka!V11+Thomas!V11+'P7'!V11+'P8'!V11+'p9'!V11+'P10'!V11=0," ",Linus!V11+Oscar!V11+Hannes!V11+Johan!V11+Zacka!V11+Thomas!V11+'P7'!V11+'P8'!V11+'p9'!V11+'P10'!V11)</f>
        <v> </v>
      </c>
      <c r="W11" s="62" t="str">
        <f>IF(Linus!W11+Oscar!W11+Hannes!W11+Johan!W11+Zacka!W11+Thomas!W11+'P7'!W11+'P8'!W11+'p9'!W11+'P10'!W11=0," ",Linus!W11+Oscar!W11+Hannes!W11+Johan!W11+Zacka!W11+Thomas!W11+'P7'!W11+'P8'!W11+'p9'!W11+'P10'!W11)</f>
        <v> </v>
      </c>
      <c r="X11" s="62" t="str">
        <f>IF(Linus!X11+Oscar!X11+Hannes!X11+Johan!X11+Zacka!X11+Thomas!X11+'P7'!X11+'P8'!X11+'p9'!X11+'P10'!X11=0," ",Linus!X11+Oscar!X11+Hannes!X11+Johan!X11+Zacka!X11+Thomas!X11+'P7'!X11+'P8'!X11+'p9'!X11+'P10'!X11)</f>
        <v> </v>
      </c>
      <c r="Y11" s="62" t="str">
        <f>IF(Linus!Y11+Oscar!Y11+Hannes!Y11+Johan!Y11+Zacka!Y11+Thomas!Y11+'P7'!Y11+'P8'!Y11+'p9'!Y11+'P10'!Y11=0," ",Linus!Y11+Oscar!Y11+Hannes!Y11+Johan!Y11+Zacka!Y11+Thomas!Y11+'P7'!Y11+'P8'!Y11+'p9'!Y11+'P10'!Y11)</f>
        <v> </v>
      </c>
      <c r="Z11" s="62" t="str">
        <f>IF(Linus!Z11+Oscar!Z11+Hannes!Z11+Johan!Z11+Zacka!Z11+Thomas!Z11+'P7'!Z11+'P8'!Z11+'p9'!Z11+'P10'!Z11=0," ",Linus!Z11+Oscar!Z11+Hannes!Z11+Johan!Z11+Zacka!Z11+Thomas!Z11+'P7'!Z11+'P8'!Z11+'p9'!Z11+'P10'!Z11)</f>
        <v> </v>
      </c>
      <c r="AA11" s="62" t="str">
        <f>IF(Linus!AA11+Oscar!AA11+Hannes!AA11+Johan!AA11+Zacka!AA11+Thomas!AA11+'P7'!AA11+'P8'!AA11+'p9'!AA11+'P10'!AA11=0," ",Linus!AA11+Oscar!AA11+Hannes!AA11+Johan!AA11+Zacka!AA11+Thomas!AA11+'P7'!AA11+'P8'!AA11+'p9'!AA11+'P10'!AA11)</f>
        <v> </v>
      </c>
      <c r="AB11" s="62" t="str">
        <f>IF(Linus!AB11+Oscar!AB11+Hannes!AB11+Johan!AB11+Zacka!AB11+Thomas!AB11+'P7'!AB11+'P8'!AB11+'p9'!AB11+'P10'!AB11=0," ",Linus!AB11+Oscar!AB11+Hannes!AB11+Johan!AB11+Zacka!AB11+Thomas!AB11+'P7'!AB11+'P8'!AB11+'p9'!AB11+'P10'!AB11)</f>
        <v> </v>
      </c>
      <c r="AC11" s="64" t="str">
        <f>IF(Linus!AC11+Oscar!AC11+Hannes!AC11+Johan!AC11+Zacka!AC11+Thomas!AC11+'P7'!AC11+'P8'!AC11+'p9'!AC11+'P10'!AC11=0," ",Linus!AC11+Oscar!AC11+Hannes!AC11+Johan!AC11+Zacka!AC11+Thomas!AC11+'P7'!AC11+'P8'!AC11+'p9'!AC11+'P10'!AC11)</f>
        <v> </v>
      </c>
      <c r="AD11" s="190">
        <f t="shared" si="1"/>
        <v>40</v>
      </c>
    </row>
    <row r="12" ht="12.75" customHeight="1">
      <c r="A12" s="41" t="str">
        <f>Basplan!A12</f>
        <v>0.4</v>
      </c>
      <c r="B12" s="219" t="str">
        <f>'Modifierad plan '!B12:D12</f>
        <v>Användarhandledning</v>
      </c>
      <c r="C12" s="57"/>
      <c r="D12" s="57"/>
      <c r="E12" s="57"/>
      <c r="F12" s="57"/>
      <c r="G12" s="189" t="str">
        <f>IF(Linus!G12+Oscar!G12+Hannes!G12+Johan!G12+Zacka!G12+Thomas!G12+'P7'!G12+'P8'!G12+'p9'!G12+'P10'!G12=0," ",Linus!G12+Oscar!G12+Hannes!G12+Johan!G12+Zacka!G12+Thomas!G12+'P7'!G12+'P8'!G12+'p9'!G12+'P10'!G12)</f>
        <v> </v>
      </c>
      <c r="H12" s="62" t="str">
        <f>IF(Linus!H12+Oscar!H12+Hannes!H12+Johan!H12+Zacka!H12+Thomas!H12+'P7'!H12+'P8'!H12+'p9'!H12+'P10'!H12=0," ",Linus!H12+Oscar!H12+Hannes!H12+Johan!H12+Zacka!H12+Thomas!H12+'P7'!H12+'P8'!H12+'p9'!H12+'P10'!H12)</f>
        <v> </v>
      </c>
      <c r="I12" s="51" t="s">
        <v>28</v>
      </c>
      <c r="J12" s="51" t="s">
        <v>33</v>
      </c>
      <c r="K12" s="62" t="str">
        <f>IF(Linus!K12+Oscar!K12+Hannes!K12+Johan!K12+Zacka!K12+Thomas!K12+'P7'!K12+'P8'!K12+'p9'!K12+'P10'!K12=0," ",Linus!K12+Oscar!K12+Hannes!K12+Johan!K12+Zacka!K12+Thomas!K12+'P7'!K12+'P8'!K12+'p9'!K12+'P10'!K12)</f>
        <v> </v>
      </c>
      <c r="L12" s="62" t="str">
        <f>IF(Linus!L12+Oscar!L12+Hannes!L12+Johan!L12+Zacka!L12+Thomas!L12+'P7'!L12+'P8'!L12+'p9'!L12+'P10'!L12=0," ",Linus!L12+Oscar!L12+Hannes!L12+Johan!L12+Zacka!L12+Thomas!L12+'P7'!L12+'P8'!L12+'p9'!L12+'P10'!L12)</f>
        <v> </v>
      </c>
      <c r="M12" s="62" t="str">
        <f>IF(Linus!M12+Oscar!M12+Hannes!M12+Johan!M12+Zacka!M12+Thomas!M12+'P7'!M12+'P8'!M12+'p9'!M12+'P10'!M12=0," ",Linus!M12+Oscar!M12+Hannes!M12+Johan!M12+Zacka!M12+Thomas!M12+'P7'!M12+'P8'!M12+'p9'!M12+'P10'!M12)</f>
        <v> </v>
      </c>
      <c r="N12" s="62" t="str">
        <f>IF(Linus!N12+Oscar!N12+Hannes!N12+Johan!N12+Zacka!N12+Thomas!N12+'P7'!N12+'P8'!N12+'p9'!N12+'P10'!N12=0," ",Linus!N12+Oscar!N12+Hannes!N12+Johan!N12+Zacka!N12+Thomas!N12+'P7'!N12+'P8'!N12+'p9'!N12+'P10'!N12)</f>
        <v> </v>
      </c>
      <c r="O12" s="62" t="str">
        <f>IF(Linus!O12+Oscar!O12+Hannes!O12+Johan!O12+Zacka!O12+Thomas!O12+'P7'!O12+'P8'!O12+'p9'!O12+'P10'!O12=0," ",Linus!O12+Oscar!O12+Hannes!O12+Johan!O12+Zacka!O12+Thomas!O12+'P7'!O12+'P8'!O12+'p9'!O12+'P10'!O12)</f>
        <v> </v>
      </c>
      <c r="P12" s="62" t="str">
        <f>IF(Linus!P12+Oscar!P12+Hannes!P12+Johan!P12+Zacka!P12+Thomas!P12+'P7'!P12+'P8'!P12+'p9'!P12+'P10'!P12=0," ",Linus!P12+Oscar!P12+Hannes!P12+Johan!P12+Zacka!P12+Thomas!P12+'P7'!P12+'P8'!P12+'p9'!P12+'P10'!P12)</f>
        <v> </v>
      </c>
      <c r="Q12" s="62" t="str">
        <f>IF(Linus!Q12+Oscar!Q12+Hannes!Q12+Johan!Q12+Zacka!Q12+Thomas!Q12+'P7'!Q12+'P8'!Q12+'p9'!Q12+'P10'!Q12=0," ",Linus!Q12+Oscar!Q12+Hannes!Q12+Johan!Q12+Zacka!Q12+Thomas!Q12+'P7'!Q12+'P8'!Q12+'p9'!Q12+'P10'!Q12)</f>
        <v> </v>
      </c>
      <c r="R12" s="62" t="str">
        <f>IF(Linus!R12+Oscar!R12+Hannes!R12+Johan!R12+Zacka!R12+Thomas!R12+'P7'!R12+'P8'!R12+'p9'!R12+'P10'!R12=0," ",Linus!R12+Oscar!R12+Hannes!R12+Johan!R12+Zacka!R12+Thomas!R12+'P7'!R12+'P8'!R12+'p9'!R12+'P10'!R12)</f>
        <v> </v>
      </c>
      <c r="S12" s="64" t="str">
        <f>IF(Linus!S12+Oscar!S12+Hannes!S12+Johan!S12+Zacka!S12+Thomas!S12+'P7'!S12+'P8'!S12+'p9'!S12+'P10'!S12=0," ",Linus!S12+Oscar!S12+Hannes!S12+Johan!S12+Zacka!S12+Thomas!S12+'P7'!S12+'P8'!S12+'p9'!S12+'P10'!S12)</f>
        <v> </v>
      </c>
      <c r="T12" s="61" t="str">
        <f>IF(Linus!T12+Oscar!T12+Hannes!T12+Johan!T12+Zacka!T12+Thomas!T12+'P7'!T12+'P8'!T12+'p9'!T12+'P10'!T12=0," ",Linus!T12+Oscar!T12+Hannes!T12+Johan!T12+Zacka!T12+Thomas!T12+'P7'!T12+'P8'!T12+'p9'!T12+'P10'!T12)</f>
        <v> </v>
      </c>
      <c r="U12" s="62" t="str">
        <f>IF(Linus!U12+Oscar!U12+Hannes!U12+Johan!U12+Zacka!U12+Thomas!U12+'P7'!U12+'P8'!U12+'p9'!U12+'P10'!U12=0," ",Linus!U12+Oscar!U12+Hannes!U12+Johan!U12+Zacka!U12+Thomas!U12+'P7'!U12+'P8'!U12+'p9'!U12+'P10'!U12)</f>
        <v> </v>
      </c>
      <c r="V12" s="62" t="str">
        <f>IF(Linus!V12+Oscar!V12+Hannes!V12+Johan!V12+Zacka!V12+Thomas!V12+'P7'!V12+'P8'!V12+'p9'!V12+'P10'!V12=0," ",Linus!V12+Oscar!V12+Hannes!V12+Johan!V12+Zacka!V12+Thomas!V12+'P7'!V12+'P8'!V12+'p9'!V12+'P10'!V12)</f>
        <v> </v>
      </c>
      <c r="W12" s="62" t="str">
        <f>IF(Linus!W12+Oscar!W12+Hannes!W12+Johan!W12+Zacka!W12+Thomas!W12+'P7'!W12+'P8'!W12+'p9'!W12+'P10'!W12=0," ",Linus!W12+Oscar!W12+Hannes!W12+Johan!W12+Zacka!W12+Thomas!W12+'P7'!W12+'P8'!W12+'p9'!W12+'P10'!W12)</f>
        <v> </v>
      </c>
      <c r="X12" s="62" t="str">
        <f>IF(Linus!X12+Oscar!X12+Hannes!X12+Johan!X12+Zacka!X12+Thomas!X12+'P7'!X12+'P8'!X12+'p9'!X12+'P10'!X12=0," ",Linus!X12+Oscar!X12+Hannes!X12+Johan!X12+Zacka!X12+Thomas!X12+'P7'!X12+'P8'!X12+'p9'!X12+'P10'!X12)</f>
        <v> </v>
      </c>
      <c r="Y12" s="62" t="str">
        <f>IF(Linus!Y12+Oscar!Y12+Hannes!Y12+Johan!Y12+Zacka!Y12+Thomas!Y12+'P7'!Y12+'P8'!Y12+'p9'!Y12+'P10'!Y12=0," ",Linus!Y12+Oscar!Y12+Hannes!Y12+Johan!Y12+Zacka!Y12+Thomas!Y12+'P7'!Y12+'P8'!Y12+'p9'!Y12+'P10'!Y12)</f>
        <v> </v>
      </c>
      <c r="Z12" s="62" t="str">
        <f>IF(Linus!Z12+Oscar!Z12+Hannes!Z12+Johan!Z12+Zacka!Z12+Thomas!Z12+'P7'!Z12+'P8'!Z12+'p9'!Z12+'P10'!Z12=0," ",Linus!Z12+Oscar!Z12+Hannes!Z12+Johan!Z12+Zacka!Z12+Thomas!Z12+'P7'!Z12+'P8'!Z12+'p9'!Z12+'P10'!Z12)</f>
        <v> </v>
      </c>
      <c r="AA12" s="62" t="str">
        <f>IF(Linus!AA12+Oscar!AA12+Hannes!AA12+Johan!AA12+Zacka!AA12+Thomas!AA12+'P7'!AA12+'P8'!AA12+'p9'!AA12+'P10'!AA12=0," ",Linus!AA12+Oscar!AA12+Hannes!AA12+Johan!AA12+Zacka!AA12+Thomas!AA12+'P7'!AA12+'P8'!AA12+'p9'!AA12+'P10'!AA12)</f>
        <v> </v>
      </c>
      <c r="AB12" s="62" t="str">
        <f>IF(Linus!AB12+Oscar!AB12+Hannes!AB12+Johan!AB12+Zacka!AB12+Thomas!AB12+'P7'!AB12+'P8'!AB12+'p9'!AB12+'P10'!AB12=0," ",Linus!AB12+Oscar!AB12+Hannes!AB12+Johan!AB12+Zacka!AB12+Thomas!AB12+'P7'!AB12+'P8'!AB12+'p9'!AB12+'P10'!AB12)</f>
        <v> </v>
      </c>
      <c r="AC12" s="64" t="str">
        <f>IF(Linus!AC12+Oscar!AC12+Hannes!AC12+Johan!AC12+Zacka!AC12+Thomas!AC12+'P7'!AC12+'P8'!AC12+'p9'!AC12+'P10'!AC12=0," ",Linus!AC12+Oscar!AC12+Hannes!AC12+Johan!AC12+Zacka!AC12+Thomas!AC12+'P7'!AC12+'P8'!AC12+'p9'!AC12+'P10'!AC12)</f>
        <v> </v>
      </c>
      <c r="AD12" s="190">
        <f t="shared" si="1"/>
        <v>0</v>
      </c>
      <c r="AE12" s="68"/>
    </row>
    <row r="13" ht="12.75" customHeight="1">
      <c r="A13" s="41" t="str">
        <f>Basplan!A13</f>
        <v>0.5</v>
      </c>
      <c r="B13" s="219" t="str">
        <f>'Modifierad plan '!B13:D13</f>
        <v>Efterstudie</v>
      </c>
      <c r="C13" s="57"/>
      <c r="D13" s="57"/>
      <c r="E13" s="57"/>
      <c r="F13" s="57"/>
      <c r="G13" s="189" t="str">
        <f>IF(Linus!G13+Oscar!G13+Hannes!G13+Johan!G13+Zacka!G13+Thomas!G13+'P7'!G13+'P8'!G13+'p9'!G13+'P10'!G13=0," ",Linus!G13+Oscar!G13+Hannes!G13+Johan!G13+Zacka!G13+Thomas!G13+'P7'!G13+'P8'!G13+'p9'!G13+'P10'!G13)</f>
        <v> </v>
      </c>
      <c r="H13" s="62" t="str">
        <f>IF(Linus!H13+Oscar!H13+Hannes!H13+Johan!H13+Zacka!H13+Thomas!H13+'P7'!H13+'P8'!H13+'p9'!H13+'P10'!H13=0," ",Linus!H13+Oscar!H13+Hannes!H13+Johan!H13+Zacka!H13+Thomas!H13+'P7'!H13+'P8'!H13+'p9'!H13+'P10'!H13)</f>
        <v> </v>
      </c>
      <c r="I13" s="51" t="s">
        <v>20</v>
      </c>
      <c r="J13" s="51" t="s">
        <v>36</v>
      </c>
      <c r="K13" s="62" t="str">
        <f>IF(Linus!K13+Oscar!K13+Hannes!K13+Johan!K13+Zacka!K13+Thomas!K13+'P7'!K13+'P8'!K13+'p9'!K13+'P10'!K13=0," ",Linus!K13+Oscar!K13+Hannes!K13+Johan!K13+Zacka!K13+Thomas!K13+'P7'!K13+'P8'!K13+'p9'!K13+'P10'!K13)</f>
        <v> </v>
      </c>
      <c r="L13" s="62" t="str">
        <f>IF(Linus!L13+Oscar!L13+Hannes!L13+Johan!L13+Zacka!L13+Thomas!L13+'P7'!L13+'P8'!L13+'p9'!L13+'P10'!L13=0," ",Linus!L13+Oscar!L13+Hannes!L13+Johan!L13+Zacka!L13+Thomas!L13+'P7'!L13+'P8'!L13+'p9'!L13+'P10'!L13)</f>
        <v> </v>
      </c>
      <c r="M13" s="62" t="str">
        <f>IF(Linus!M13+Oscar!M13+Hannes!M13+Johan!M13+Zacka!M13+Thomas!M13+'P7'!M13+'P8'!M13+'p9'!M13+'P10'!M13=0," ",Linus!M13+Oscar!M13+Hannes!M13+Johan!M13+Zacka!M13+Thomas!M13+'P7'!M13+'P8'!M13+'p9'!M13+'P10'!M13)</f>
        <v> </v>
      </c>
      <c r="N13" s="62" t="str">
        <f>IF(Linus!N13+Oscar!N13+Hannes!N13+Johan!N13+Zacka!N13+Thomas!N13+'P7'!N13+'P8'!N13+'p9'!N13+'P10'!N13=0," ",Linus!N13+Oscar!N13+Hannes!N13+Johan!N13+Zacka!N13+Thomas!N13+'P7'!N13+'P8'!N13+'p9'!N13+'P10'!N13)</f>
        <v> </v>
      </c>
      <c r="O13" s="62" t="str">
        <f>IF(Linus!O13+Oscar!O13+Hannes!O13+Johan!O13+Zacka!O13+Thomas!O13+'P7'!O13+'P8'!O13+'p9'!O13+'P10'!O13=0," ",Linus!O13+Oscar!O13+Hannes!O13+Johan!O13+Zacka!O13+Thomas!O13+'P7'!O13+'P8'!O13+'p9'!O13+'P10'!O13)</f>
        <v> </v>
      </c>
      <c r="P13" s="62" t="str">
        <f>IF(Linus!P13+Oscar!P13+Hannes!P13+Johan!P13+Zacka!P13+Thomas!P13+'P7'!P13+'P8'!P13+'p9'!P13+'P10'!P13=0," ",Linus!P13+Oscar!P13+Hannes!P13+Johan!P13+Zacka!P13+Thomas!P13+'P7'!P13+'P8'!P13+'p9'!P13+'P10'!P13)</f>
        <v> </v>
      </c>
      <c r="Q13" s="62" t="str">
        <f>IF(Linus!Q13+Oscar!Q13+Hannes!Q13+Johan!Q13+Zacka!Q13+Thomas!Q13+'P7'!Q13+'P8'!Q13+'p9'!Q13+'P10'!Q13=0," ",Linus!Q13+Oscar!Q13+Hannes!Q13+Johan!Q13+Zacka!Q13+Thomas!Q13+'P7'!Q13+'P8'!Q13+'p9'!Q13+'P10'!Q13)</f>
        <v> </v>
      </c>
      <c r="R13" s="62" t="str">
        <f>IF(Linus!R13+Oscar!R13+Hannes!R13+Johan!R13+Zacka!R13+Thomas!R13+'P7'!R13+'P8'!R13+'p9'!R13+'P10'!R13=0," ",Linus!R13+Oscar!R13+Hannes!R13+Johan!R13+Zacka!R13+Thomas!R13+'P7'!R13+'P8'!R13+'p9'!R13+'P10'!R13)</f>
        <v> </v>
      </c>
      <c r="S13" s="64" t="str">
        <f>IF(Linus!S13+Oscar!S13+Hannes!S13+Johan!S13+Zacka!S13+Thomas!S13+'P7'!S13+'P8'!S13+'p9'!S13+'P10'!S13=0," ",Linus!S13+Oscar!S13+Hannes!S13+Johan!S13+Zacka!S13+Thomas!S13+'P7'!S13+'P8'!S13+'p9'!S13+'P10'!S13)</f>
        <v> </v>
      </c>
      <c r="T13" s="61" t="str">
        <f>IF(Linus!T13+Oscar!T13+Hannes!T13+Johan!T13+Zacka!T13+Thomas!T13+'P7'!T13+'P8'!T13+'p9'!T13+'P10'!T13=0," ",Linus!T13+Oscar!T13+Hannes!T13+Johan!T13+Zacka!T13+Thomas!T13+'P7'!T13+'P8'!T13+'p9'!T13+'P10'!T13)</f>
        <v> </v>
      </c>
      <c r="U13" s="62" t="str">
        <f>IF(Linus!U13+Oscar!U13+Hannes!U13+Johan!U13+Zacka!U13+Thomas!U13+'P7'!U13+'P8'!U13+'p9'!U13+'P10'!U13=0," ",Linus!U13+Oscar!U13+Hannes!U13+Johan!U13+Zacka!U13+Thomas!U13+'P7'!U13+'P8'!U13+'p9'!U13+'P10'!U13)</f>
        <v> </v>
      </c>
      <c r="V13" s="62" t="str">
        <f>IF(Linus!V13+Oscar!V13+Hannes!V13+Johan!V13+Zacka!V13+Thomas!V13+'P7'!V13+'P8'!V13+'p9'!V13+'P10'!V13=0," ",Linus!V13+Oscar!V13+Hannes!V13+Johan!V13+Zacka!V13+Thomas!V13+'P7'!V13+'P8'!V13+'p9'!V13+'P10'!V13)</f>
        <v> </v>
      </c>
      <c r="W13" s="62" t="str">
        <f>IF(Linus!W13+Oscar!W13+Hannes!W13+Johan!W13+Zacka!W13+Thomas!W13+'P7'!W13+'P8'!W13+'p9'!W13+'P10'!W13=0," ",Linus!W13+Oscar!W13+Hannes!W13+Johan!W13+Zacka!W13+Thomas!W13+'P7'!W13+'P8'!W13+'p9'!W13+'P10'!W13)</f>
        <v> </v>
      </c>
      <c r="X13" s="62" t="str">
        <f>IF(Linus!X13+Oscar!X13+Hannes!X13+Johan!X13+Zacka!X13+Thomas!X13+'P7'!X13+'P8'!X13+'p9'!X13+'P10'!X13=0," ",Linus!X13+Oscar!X13+Hannes!X13+Johan!X13+Zacka!X13+Thomas!X13+'P7'!X13+'P8'!X13+'p9'!X13+'P10'!X13)</f>
        <v> </v>
      </c>
      <c r="Y13" s="62" t="str">
        <f>IF(Linus!Y13+Oscar!Y13+Hannes!Y13+Johan!Y13+Zacka!Y13+Thomas!Y13+'P7'!Y13+'P8'!Y13+'p9'!Y13+'P10'!Y13=0," ",Linus!Y13+Oscar!Y13+Hannes!Y13+Johan!Y13+Zacka!Y13+Thomas!Y13+'P7'!Y13+'P8'!Y13+'p9'!Y13+'P10'!Y13)</f>
        <v> </v>
      </c>
      <c r="Z13" s="62" t="str">
        <f>IF(Linus!Z13+Oscar!Z13+Hannes!Z13+Johan!Z13+Zacka!Z13+Thomas!Z13+'P7'!Z13+'P8'!Z13+'p9'!Z13+'P10'!Z13=0," ",Linus!Z13+Oscar!Z13+Hannes!Z13+Johan!Z13+Zacka!Z13+Thomas!Z13+'P7'!Z13+'P8'!Z13+'p9'!Z13+'P10'!Z13)</f>
        <v> </v>
      </c>
      <c r="AA13" s="62" t="str">
        <f>IF(Linus!AA13+Oscar!AA13+Hannes!AA13+Johan!AA13+Zacka!AA13+Thomas!AA13+'P7'!AA13+'P8'!AA13+'p9'!AA13+'P10'!AA13=0," ",Linus!AA13+Oscar!AA13+Hannes!AA13+Johan!AA13+Zacka!AA13+Thomas!AA13+'P7'!AA13+'P8'!AA13+'p9'!AA13+'P10'!AA13)</f>
        <v> </v>
      </c>
      <c r="AB13" s="62" t="str">
        <f>IF(Linus!AB13+Oscar!AB13+Hannes!AB13+Johan!AB13+Zacka!AB13+Thomas!AB13+'P7'!AB13+'P8'!AB13+'p9'!AB13+'P10'!AB13=0," ",Linus!AB13+Oscar!AB13+Hannes!AB13+Johan!AB13+Zacka!AB13+Thomas!AB13+'P7'!AB13+'P8'!AB13+'p9'!AB13+'P10'!AB13)</f>
        <v> </v>
      </c>
      <c r="AC13" s="64" t="str">
        <f>IF(Linus!AC13+Oscar!AC13+Hannes!AC13+Johan!AC13+Zacka!AC13+Thomas!AC13+'P7'!AC13+'P8'!AC13+'p9'!AC13+'P10'!AC13=0," ",Linus!AC13+Oscar!AC13+Hannes!AC13+Johan!AC13+Zacka!AC13+Thomas!AC13+'P7'!AC13+'P8'!AC13+'p9'!AC13+'P10'!AC13)</f>
        <v> </v>
      </c>
      <c r="AD13" s="190">
        <f t="shared" si="1"/>
        <v>0</v>
      </c>
    </row>
    <row r="14" ht="12.75" customHeight="1">
      <c r="A14" s="41" t="str">
        <f>Basplan!A14</f>
        <v/>
      </c>
      <c r="B14" s="219" t="str">
        <f>'Modifierad plan '!B14:D14</f>
        <v/>
      </c>
      <c r="C14" s="57"/>
      <c r="D14" s="57"/>
      <c r="E14" s="57"/>
      <c r="F14" s="57"/>
      <c r="G14" s="189" t="str">
        <f>IF(Linus!G14+Oscar!G14+Hannes!G14+Johan!G14+Zacka!G14+Thomas!G14+'P7'!G14+'P8'!G14+'p9'!G14+'P10'!G14=0," ",Linus!G14+Oscar!G14+Hannes!G14+Johan!G14+Zacka!G14+Thomas!G14+'P7'!G14+'P8'!G14+'p9'!G14+'P10'!G14)</f>
        <v> </v>
      </c>
      <c r="H14" s="62" t="str">
        <f>IF(Linus!H14+Oscar!H14+Hannes!H14+Johan!H14+Zacka!H14+Thomas!H14+'P7'!H14+'P8'!H14+'p9'!H14+'P10'!H14=0," ",Linus!H14+Oscar!H14+Hannes!H14+Johan!H14+Zacka!H14+Thomas!H14+'P7'!H14+'P8'!H14+'p9'!H14+'P10'!H14)</f>
        <v> </v>
      </c>
      <c r="I14" s="51" t="s">
        <v>33</v>
      </c>
      <c r="J14" s="51" t="s">
        <v>37</v>
      </c>
      <c r="K14" s="62" t="str">
        <f>IF(Linus!K14+Oscar!K14+Hannes!K14+Johan!K14+Zacka!K14+Thomas!K14+'P7'!K14+'P8'!K14+'p9'!K14+'P10'!K14=0," ",Linus!K14+Oscar!K14+Hannes!K14+Johan!K14+Zacka!K14+Thomas!K14+'P7'!K14+'P8'!K14+'p9'!K14+'P10'!K14)</f>
        <v> </v>
      </c>
      <c r="L14" s="62" t="str">
        <f>IF(Linus!L14+Oscar!L14+Hannes!L14+Johan!L14+Zacka!L14+Thomas!L14+'P7'!L14+'P8'!L14+'p9'!L14+'P10'!L14=0," ",Linus!L14+Oscar!L14+Hannes!L14+Johan!L14+Zacka!L14+Thomas!L14+'P7'!L14+'P8'!L14+'p9'!L14+'P10'!L14)</f>
        <v> </v>
      </c>
      <c r="M14" s="62" t="str">
        <f>IF(Linus!M14+Oscar!M14+Hannes!M14+Johan!M14+Zacka!M14+Thomas!M14+'P7'!M14+'P8'!M14+'p9'!M14+'P10'!M14=0," ",Linus!M14+Oscar!M14+Hannes!M14+Johan!M14+Zacka!M14+Thomas!M14+'P7'!M14+'P8'!M14+'p9'!M14+'P10'!M14)</f>
        <v> </v>
      </c>
      <c r="N14" s="62" t="str">
        <f>IF(Linus!N14+Oscar!N14+Hannes!N14+Johan!N14+Zacka!N14+Thomas!N14+'P7'!N14+'P8'!N14+'p9'!N14+'P10'!N14=0," ",Linus!N14+Oscar!N14+Hannes!N14+Johan!N14+Zacka!N14+Thomas!N14+'P7'!N14+'P8'!N14+'p9'!N14+'P10'!N14)</f>
        <v> </v>
      </c>
      <c r="O14" s="62" t="str">
        <f>IF(Linus!O14+Oscar!O14+Hannes!O14+Johan!O14+Zacka!O14+Thomas!O14+'P7'!O14+'P8'!O14+'p9'!O14+'P10'!O14=0," ",Linus!O14+Oscar!O14+Hannes!O14+Johan!O14+Zacka!O14+Thomas!O14+'P7'!O14+'P8'!O14+'p9'!O14+'P10'!O14)</f>
        <v> </v>
      </c>
      <c r="P14" s="62" t="str">
        <f>IF(Linus!P14+Oscar!P14+Hannes!P14+Johan!P14+Zacka!P14+Thomas!P14+'P7'!P14+'P8'!P14+'p9'!P14+'P10'!P14=0," ",Linus!P14+Oscar!P14+Hannes!P14+Johan!P14+Zacka!P14+Thomas!P14+'P7'!P14+'P8'!P14+'p9'!P14+'P10'!P14)</f>
        <v> </v>
      </c>
      <c r="Q14" s="62" t="str">
        <f>IF(Linus!Q14+Oscar!Q14+Hannes!Q14+Johan!Q14+Zacka!Q14+Thomas!Q14+'P7'!Q14+'P8'!Q14+'p9'!Q14+'P10'!Q14=0," ",Linus!Q14+Oscar!Q14+Hannes!Q14+Johan!Q14+Zacka!Q14+Thomas!Q14+'P7'!Q14+'P8'!Q14+'p9'!Q14+'P10'!Q14)</f>
        <v> </v>
      </c>
      <c r="R14" s="62" t="str">
        <f>IF(Linus!R14+Oscar!R14+Hannes!R14+Johan!R14+Zacka!R14+Thomas!R14+'P7'!R14+'P8'!R14+'p9'!R14+'P10'!R14=0," ",Linus!R14+Oscar!R14+Hannes!R14+Johan!R14+Zacka!R14+Thomas!R14+'P7'!R14+'P8'!R14+'p9'!R14+'P10'!R14)</f>
        <v> </v>
      </c>
      <c r="S14" s="64" t="str">
        <f>IF(Linus!S14+Oscar!S14+Hannes!S14+Johan!S14+Zacka!S14+Thomas!S14+'P7'!S14+'P8'!S14+'p9'!S14+'P10'!S14=0," ",Linus!S14+Oscar!S14+Hannes!S14+Johan!S14+Zacka!S14+Thomas!S14+'P7'!S14+'P8'!S14+'p9'!S14+'P10'!S14)</f>
        <v> </v>
      </c>
      <c r="T14" s="61" t="str">
        <f>IF(Linus!T14+Oscar!T14+Hannes!T14+Johan!T14+Zacka!T14+Thomas!T14+'P7'!T14+'P8'!T14+'p9'!T14+'P10'!T14=0," ",Linus!T14+Oscar!T14+Hannes!T14+Johan!T14+Zacka!T14+Thomas!T14+'P7'!T14+'P8'!T14+'p9'!T14+'P10'!T14)</f>
        <v> </v>
      </c>
      <c r="U14" s="62" t="str">
        <f>IF(Linus!U14+Oscar!U14+Hannes!U14+Johan!U14+Zacka!U14+Thomas!U14+'P7'!U14+'P8'!U14+'p9'!U14+'P10'!U14=0," ",Linus!U14+Oscar!U14+Hannes!U14+Johan!U14+Zacka!U14+Thomas!U14+'P7'!U14+'P8'!U14+'p9'!U14+'P10'!U14)</f>
        <v> </v>
      </c>
      <c r="V14" s="62" t="str">
        <f>IF(Linus!V14+Oscar!V14+Hannes!V14+Johan!V14+Zacka!V14+Thomas!V14+'P7'!V14+'P8'!V14+'p9'!V14+'P10'!V14=0," ",Linus!V14+Oscar!V14+Hannes!V14+Johan!V14+Zacka!V14+Thomas!V14+'P7'!V14+'P8'!V14+'p9'!V14+'P10'!V14)</f>
        <v> </v>
      </c>
      <c r="W14" s="62" t="str">
        <f>IF(Linus!W14+Oscar!W14+Hannes!W14+Johan!W14+Zacka!W14+Thomas!W14+'P7'!W14+'P8'!W14+'p9'!W14+'P10'!W14=0," ",Linus!W14+Oscar!W14+Hannes!W14+Johan!W14+Zacka!W14+Thomas!W14+'P7'!W14+'P8'!W14+'p9'!W14+'P10'!W14)</f>
        <v> </v>
      </c>
      <c r="X14" s="62" t="str">
        <f>IF(Linus!X14+Oscar!X14+Hannes!X14+Johan!X14+Zacka!X14+Thomas!X14+'P7'!X14+'P8'!X14+'p9'!X14+'P10'!X14=0," ",Linus!X14+Oscar!X14+Hannes!X14+Johan!X14+Zacka!X14+Thomas!X14+'P7'!X14+'P8'!X14+'p9'!X14+'P10'!X14)</f>
        <v> </v>
      </c>
      <c r="Y14" s="62" t="str">
        <f>IF(Linus!Y14+Oscar!Y14+Hannes!Y14+Johan!Y14+Zacka!Y14+Thomas!Y14+'P7'!Y14+'P8'!Y14+'p9'!Y14+'P10'!Y14=0," ",Linus!Y14+Oscar!Y14+Hannes!Y14+Johan!Y14+Zacka!Y14+Thomas!Y14+'P7'!Y14+'P8'!Y14+'p9'!Y14+'P10'!Y14)</f>
        <v> </v>
      </c>
      <c r="Z14" s="62" t="str">
        <f>IF(Linus!Z14+Oscar!Z14+Hannes!Z14+Johan!Z14+Zacka!Z14+Thomas!Z14+'P7'!Z14+'P8'!Z14+'p9'!Z14+'P10'!Z14=0," ",Linus!Z14+Oscar!Z14+Hannes!Z14+Johan!Z14+Zacka!Z14+Thomas!Z14+'P7'!Z14+'P8'!Z14+'p9'!Z14+'P10'!Z14)</f>
        <v> </v>
      </c>
      <c r="AA14" s="62" t="str">
        <f>IF(Linus!AA14+Oscar!AA14+Hannes!AA14+Johan!AA14+Zacka!AA14+Thomas!AA14+'P7'!AA14+'P8'!AA14+'p9'!AA14+'P10'!AA14=0," ",Linus!AA14+Oscar!AA14+Hannes!AA14+Johan!AA14+Zacka!AA14+Thomas!AA14+'P7'!AA14+'P8'!AA14+'p9'!AA14+'P10'!AA14)</f>
        <v> </v>
      </c>
      <c r="AB14" s="62" t="str">
        <f>IF(Linus!AB14+Oscar!AB14+Hannes!AB14+Johan!AB14+Zacka!AB14+Thomas!AB14+'P7'!AB14+'P8'!AB14+'p9'!AB14+'P10'!AB14=0," ",Linus!AB14+Oscar!AB14+Hannes!AB14+Johan!AB14+Zacka!AB14+Thomas!AB14+'P7'!AB14+'P8'!AB14+'p9'!AB14+'P10'!AB14)</f>
        <v> </v>
      </c>
      <c r="AC14" s="64" t="str">
        <f>IF(Linus!AC14+Oscar!AC14+Hannes!AC14+Johan!AC14+Zacka!AC14+Thomas!AC14+'P7'!AC14+'P8'!AC14+'p9'!AC14+'P10'!AC14=0," ",Linus!AC14+Oscar!AC14+Hannes!AC14+Johan!AC14+Zacka!AC14+Thomas!AC14+'P7'!AC14+'P8'!AC14+'p9'!AC14+'P10'!AC14)</f>
        <v> </v>
      </c>
      <c r="AD14" s="190">
        <f t="shared" si="1"/>
        <v>0</v>
      </c>
    </row>
    <row r="15" ht="12.75" customHeight="1">
      <c r="A15" s="41" t="str">
        <f>Basplan!A15</f>
        <v/>
      </c>
      <c r="B15" s="219" t="str">
        <f>'Modifierad plan '!B15:D15</f>
        <v/>
      </c>
      <c r="C15" s="57"/>
      <c r="D15" s="57"/>
      <c r="E15" s="57"/>
      <c r="F15" s="57"/>
      <c r="G15" s="189" t="str">
        <f>IF(Linus!G15+Oscar!G15+Hannes!G15+Johan!G15+Zacka!G15+Thomas!G15+'P7'!G15+'P8'!G15+'p9'!G15+'P10'!G15=0," ",Linus!G15+Oscar!G15+Hannes!G15+Johan!G15+Zacka!G15+Thomas!G15+'P7'!G15+'P8'!G15+'p9'!G15+'P10'!G15)</f>
        <v> </v>
      </c>
      <c r="H15" s="62" t="str">
        <f>IF(Linus!H15+Oscar!H15+Hannes!H15+Johan!H15+Zacka!H15+Thomas!H15+'P7'!H15+'P8'!H15+'p9'!H15+'P10'!H15=0," ",Linus!H15+Oscar!H15+Hannes!H15+Johan!H15+Zacka!H15+Thomas!H15+'P7'!H15+'P8'!H15+'p9'!H15+'P10'!H15)</f>
        <v> </v>
      </c>
      <c r="I15" s="51" t="s">
        <v>36</v>
      </c>
      <c r="J15" s="69"/>
      <c r="K15" s="62" t="str">
        <f>IF(Linus!K15+Oscar!K15+Hannes!K15+Johan!K15+Zacka!K15+Thomas!K15+'P7'!K15+'P8'!K15+'p9'!K15+'P10'!K15=0," ",Linus!K15+Oscar!K15+Hannes!K15+Johan!K15+Zacka!K15+Thomas!K15+'P7'!K15+'P8'!K15+'p9'!K15+'P10'!K15)</f>
        <v> </v>
      </c>
      <c r="L15" s="62" t="str">
        <f>IF(Linus!L15+Oscar!L15+Hannes!L15+Johan!L15+Zacka!L15+Thomas!L15+'P7'!L15+'P8'!L15+'p9'!L15+'P10'!L15=0," ",Linus!L15+Oscar!L15+Hannes!L15+Johan!L15+Zacka!L15+Thomas!L15+'P7'!L15+'P8'!L15+'p9'!L15+'P10'!L15)</f>
        <v> </v>
      </c>
      <c r="M15" s="62" t="str">
        <f>IF(Linus!M15+Oscar!M15+Hannes!M15+Johan!M15+Zacka!M15+Thomas!M15+'P7'!M15+'P8'!M15+'p9'!M15+'P10'!M15=0," ",Linus!M15+Oscar!M15+Hannes!M15+Johan!M15+Zacka!M15+Thomas!M15+'P7'!M15+'P8'!M15+'p9'!M15+'P10'!M15)</f>
        <v> </v>
      </c>
      <c r="N15" s="62" t="str">
        <f>IF(Linus!N15+Oscar!N15+Hannes!N15+Johan!N15+Zacka!N15+Thomas!N15+'P7'!N15+'P8'!N15+'p9'!N15+'P10'!N15=0," ",Linus!N15+Oscar!N15+Hannes!N15+Johan!N15+Zacka!N15+Thomas!N15+'P7'!N15+'P8'!N15+'p9'!N15+'P10'!N15)</f>
        <v> </v>
      </c>
      <c r="O15" s="62" t="str">
        <f>IF(Linus!O15+Oscar!O15+Hannes!O15+Johan!O15+Zacka!O15+Thomas!O15+'P7'!O15+'P8'!O15+'p9'!O15+'P10'!O15=0," ",Linus!O15+Oscar!O15+Hannes!O15+Johan!O15+Zacka!O15+Thomas!O15+'P7'!O15+'P8'!O15+'p9'!O15+'P10'!O15)</f>
        <v> </v>
      </c>
      <c r="P15" s="62" t="str">
        <f>IF(Linus!P15+Oscar!P15+Hannes!P15+Johan!P15+Zacka!P15+Thomas!P15+'P7'!P15+'P8'!P15+'p9'!P15+'P10'!P15=0," ",Linus!P15+Oscar!P15+Hannes!P15+Johan!P15+Zacka!P15+Thomas!P15+'P7'!P15+'P8'!P15+'p9'!P15+'P10'!P15)</f>
        <v> </v>
      </c>
      <c r="Q15" s="62" t="str">
        <f>IF(Linus!Q15+Oscar!Q15+Hannes!Q15+Johan!Q15+Zacka!Q15+Thomas!Q15+'P7'!Q15+'P8'!Q15+'p9'!Q15+'P10'!Q15=0," ",Linus!Q15+Oscar!Q15+Hannes!Q15+Johan!Q15+Zacka!Q15+Thomas!Q15+'P7'!Q15+'P8'!Q15+'p9'!Q15+'P10'!Q15)</f>
        <v> </v>
      </c>
      <c r="R15" s="62" t="str">
        <f>IF(Linus!R15+Oscar!R15+Hannes!R15+Johan!R15+Zacka!R15+Thomas!R15+'P7'!R15+'P8'!R15+'p9'!R15+'P10'!R15=0," ",Linus!R15+Oscar!R15+Hannes!R15+Johan!R15+Zacka!R15+Thomas!R15+'P7'!R15+'P8'!R15+'p9'!R15+'P10'!R15)</f>
        <v> </v>
      </c>
      <c r="S15" s="64" t="str">
        <f>IF(Linus!S15+Oscar!S15+Hannes!S15+Johan!S15+Zacka!S15+Thomas!S15+'P7'!S15+'P8'!S15+'p9'!S15+'P10'!S15=0," ",Linus!S15+Oscar!S15+Hannes!S15+Johan!S15+Zacka!S15+Thomas!S15+'P7'!S15+'P8'!S15+'p9'!S15+'P10'!S15)</f>
        <v> </v>
      </c>
      <c r="T15" s="61" t="str">
        <f>IF(Linus!T15+Oscar!T15+Hannes!T15+Johan!T15+Zacka!T15+Thomas!T15+'P7'!T15+'P8'!T15+'p9'!T15+'P10'!T15=0," ",Linus!T15+Oscar!T15+Hannes!T15+Johan!T15+Zacka!T15+Thomas!T15+'P7'!T15+'P8'!T15+'p9'!T15+'P10'!T15)</f>
        <v> </v>
      </c>
      <c r="U15" s="62" t="str">
        <f>IF(Linus!U15+Oscar!U15+Hannes!U15+Johan!U15+Zacka!U15+Thomas!U15+'P7'!U15+'P8'!U15+'p9'!U15+'P10'!U15=0," ",Linus!U15+Oscar!U15+Hannes!U15+Johan!U15+Zacka!U15+Thomas!U15+'P7'!U15+'P8'!U15+'p9'!U15+'P10'!U15)</f>
        <v> </v>
      </c>
      <c r="V15" s="62" t="str">
        <f>IF(Linus!V15+Oscar!V15+Hannes!V15+Johan!V15+Zacka!V15+Thomas!V15+'P7'!V15+'P8'!V15+'p9'!V15+'P10'!V15=0," ",Linus!V15+Oscar!V15+Hannes!V15+Johan!V15+Zacka!V15+Thomas!V15+'P7'!V15+'P8'!V15+'p9'!V15+'P10'!V15)</f>
        <v> </v>
      </c>
      <c r="W15" s="62" t="str">
        <f>IF(Linus!W15+Oscar!W15+Hannes!W15+Johan!W15+Zacka!W15+Thomas!W15+'P7'!W15+'P8'!W15+'p9'!W15+'P10'!W15=0," ",Linus!W15+Oscar!W15+Hannes!W15+Johan!W15+Zacka!W15+Thomas!W15+'P7'!W15+'P8'!W15+'p9'!W15+'P10'!W15)</f>
        <v> </v>
      </c>
      <c r="X15" s="62" t="str">
        <f>IF(Linus!X15+Oscar!X15+Hannes!X15+Johan!X15+Zacka!X15+Thomas!X15+'P7'!X15+'P8'!X15+'p9'!X15+'P10'!X15=0," ",Linus!X15+Oscar!X15+Hannes!X15+Johan!X15+Zacka!X15+Thomas!X15+'P7'!X15+'P8'!X15+'p9'!X15+'P10'!X15)</f>
        <v> </v>
      </c>
      <c r="Y15" s="62" t="str">
        <f>IF(Linus!Y15+Oscar!Y15+Hannes!Y15+Johan!Y15+Zacka!Y15+Thomas!Y15+'P7'!Y15+'P8'!Y15+'p9'!Y15+'P10'!Y15=0," ",Linus!Y15+Oscar!Y15+Hannes!Y15+Johan!Y15+Zacka!Y15+Thomas!Y15+'P7'!Y15+'P8'!Y15+'p9'!Y15+'P10'!Y15)</f>
        <v> </v>
      </c>
      <c r="Z15" s="62" t="str">
        <f>IF(Linus!Z15+Oscar!Z15+Hannes!Z15+Johan!Z15+Zacka!Z15+Thomas!Z15+'P7'!Z15+'P8'!Z15+'p9'!Z15+'P10'!Z15=0," ",Linus!Z15+Oscar!Z15+Hannes!Z15+Johan!Z15+Zacka!Z15+Thomas!Z15+'P7'!Z15+'P8'!Z15+'p9'!Z15+'P10'!Z15)</f>
        <v> </v>
      </c>
      <c r="AA15" s="62" t="str">
        <f>IF(Linus!AA15+Oscar!AA15+Hannes!AA15+Johan!AA15+Zacka!AA15+Thomas!AA15+'P7'!AA15+'P8'!AA15+'p9'!AA15+'P10'!AA15=0," ",Linus!AA15+Oscar!AA15+Hannes!AA15+Johan!AA15+Zacka!AA15+Thomas!AA15+'P7'!AA15+'P8'!AA15+'p9'!AA15+'P10'!AA15)</f>
        <v> </v>
      </c>
      <c r="AB15" s="62" t="str">
        <f>IF(Linus!AB15+Oscar!AB15+Hannes!AB15+Johan!AB15+Zacka!AB15+Thomas!AB15+'P7'!AB15+'P8'!AB15+'p9'!AB15+'P10'!AB15=0," ",Linus!AB15+Oscar!AB15+Hannes!AB15+Johan!AB15+Zacka!AB15+Thomas!AB15+'P7'!AB15+'P8'!AB15+'p9'!AB15+'P10'!AB15)</f>
        <v> </v>
      </c>
      <c r="AC15" s="64" t="str">
        <f>IF(Linus!AC15+Oscar!AC15+Hannes!AC15+Johan!AC15+Zacka!AC15+Thomas!AC15+'P7'!AC15+'P8'!AC15+'p9'!AC15+'P10'!AC15=0," ",Linus!AC15+Oscar!AC15+Hannes!AC15+Johan!AC15+Zacka!AC15+Thomas!AC15+'P7'!AC15+'P8'!AC15+'p9'!AC15+'P10'!AC15)</f>
        <v> </v>
      </c>
      <c r="AD15" s="190">
        <f t="shared" si="1"/>
        <v>0</v>
      </c>
    </row>
    <row r="16" ht="12.75" customHeight="1">
      <c r="A16" s="41" t="str">
        <f>Basplan!A16</f>
        <v/>
      </c>
      <c r="B16" s="220" t="str">
        <f>'Modifierad plan '!B16:D16</f>
        <v>Generell</v>
      </c>
      <c r="C16" s="57"/>
      <c r="D16" s="57"/>
      <c r="E16" s="57"/>
      <c r="F16" s="57"/>
      <c r="G16" s="192" t="str">
        <f>IF(Linus!G16+Oscar!G16+Hannes!G16+Johan!G16+Zacka!G16+Thomas!G16+'P7'!G16+'P8'!G16+'p9'!G16+'P10'!G16=0," ",Linus!G16+Oscar!G16+Hannes!G16+Johan!G16+Zacka!G16+Thomas!G16+'P7'!G16+'P8'!G16+'p9'!G16+'P10'!G16)</f>
        <v> </v>
      </c>
      <c r="H16" s="75" t="str">
        <f>IF(Linus!H16+Oscar!H16+Hannes!H16+Johan!H16+Zacka!H16+Thomas!H16+'P7'!H16+'P8'!H16+'p9'!H16+'P10'!H16=0," ",Linus!H16+Oscar!H16+Hannes!H16+Johan!H16+Zacka!H16+Thomas!H16+'P7'!H16+'P8'!H16+'p9'!H16+'P10'!H16)</f>
        <v> </v>
      </c>
      <c r="I16" s="51" t="s">
        <v>37</v>
      </c>
      <c r="J16" s="69"/>
      <c r="K16" s="75" t="str">
        <f>IF(Linus!K16+Oscar!K16+Hannes!K16+Johan!K16+Zacka!K16+Thomas!K16+'P7'!K16+'P8'!K16+'p9'!K16+'P10'!K16=0," ",Linus!K16+Oscar!K16+Hannes!K16+Johan!K16+Zacka!K16+Thomas!K16+'P7'!K16+'P8'!K16+'p9'!K16+'P10'!K16)</f>
        <v> </v>
      </c>
      <c r="L16" s="75" t="str">
        <f>IF(Linus!L16+Oscar!L16+Hannes!L16+Johan!L16+Zacka!L16+Thomas!L16+'P7'!L16+'P8'!L16+'p9'!L16+'P10'!L16=0," ",Linus!L16+Oscar!L16+Hannes!L16+Johan!L16+Zacka!L16+Thomas!L16+'P7'!L16+'P8'!L16+'p9'!L16+'P10'!L16)</f>
        <v> </v>
      </c>
      <c r="M16" s="75" t="str">
        <f>IF(Linus!M16+Oscar!M16+Hannes!M16+Johan!M16+Zacka!M16+Thomas!M16+'P7'!M16+'P8'!M16+'p9'!M16+'P10'!M16=0," ",Linus!M16+Oscar!M16+Hannes!M16+Johan!M16+Zacka!M16+Thomas!M16+'P7'!M16+'P8'!M16+'p9'!M16+'P10'!M16)</f>
        <v> </v>
      </c>
      <c r="N16" s="75" t="str">
        <f>IF(Linus!N16+Oscar!N16+Hannes!N16+Johan!N16+Zacka!N16+Thomas!N16+'P7'!N16+'P8'!N16+'p9'!N16+'P10'!N16=0," ",Linus!N16+Oscar!N16+Hannes!N16+Johan!N16+Zacka!N16+Thomas!N16+'P7'!N16+'P8'!N16+'p9'!N16+'P10'!N16)</f>
        <v> </v>
      </c>
      <c r="O16" s="75" t="str">
        <f>IF(Linus!O16+Oscar!O16+Hannes!O16+Johan!O16+Zacka!O16+Thomas!O16+'P7'!O16+'P8'!O16+'p9'!O16+'P10'!O16=0," ",Linus!O16+Oscar!O16+Hannes!O16+Johan!O16+Zacka!O16+Thomas!O16+'P7'!O16+'P8'!O16+'p9'!O16+'P10'!O16)</f>
        <v> </v>
      </c>
      <c r="P16" s="75" t="str">
        <f>IF(Linus!P16+Oscar!P16+Hannes!P16+Johan!P16+Zacka!P16+Thomas!P16+'P7'!P16+'P8'!P16+'p9'!P16+'P10'!P16=0," ",Linus!P16+Oscar!P16+Hannes!P16+Johan!P16+Zacka!P16+Thomas!P16+'P7'!P16+'P8'!P16+'p9'!P16+'P10'!P16)</f>
        <v> </v>
      </c>
      <c r="Q16" s="75" t="str">
        <f>IF(Linus!Q16+Oscar!Q16+Hannes!Q16+Johan!Q16+Zacka!Q16+Thomas!Q16+'P7'!Q16+'P8'!Q16+'p9'!Q16+'P10'!Q16=0," ",Linus!Q16+Oscar!Q16+Hannes!Q16+Johan!Q16+Zacka!Q16+Thomas!Q16+'P7'!Q16+'P8'!Q16+'p9'!Q16+'P10'!Q16)</f>
        <v> </v>
      </c>
      <c r="R16" s="75" t="str">
        <f>IF(Linus!R16+Oscar!R16+Hannes!R16+Johan!R16+Zacka!R16+Thomas!R16+'P7'!R16+'P8'!R16+'p9'!R16+'P10'!R16=0," ",Linus!R16+Oscar!R16+Hannes!R16+Johan!R16+Zacka!R16+Thomas!R16+'P7'!R16+'P8'!R16+'p9'!R16+'P10'!R16)</f>
        <v> </v>
      </c>
      <c r="S16" s="76" t="str">
        <f>IF(Linus!S16+Oscar!S16+Hannes!S16+Johan!S16+Zacka!S16+Thomas!S16+'P7'!S16+'P8'!S16+'p9'!S16+'P10'!S16=0," ",Linus!S16+Oscar!S16+Hannes!S16+Johan!S16+Zacka!S16+Thomas!S16+'P7'!S16+'P8'!S16+'p9'!S16+'P10'!S16)</f>
        <v> </v>
      </c>
      <c r="T16" s="74" t="str">
        <f>IF(Linus!T16+Oscar!T16+Hannes!T16+Johan!T16+Zacka!T16+Thomas!T16+'P7'!T16+'P8'!T16+'p9'!T16+'P10'!T16=0," ",Linus!T16+Oscar!T16+Hannes!T16+Johan!T16+Zacka!T16+Thomas!T16+'P7'!T16+'P8'!T16+'p9'!T16+'P10'!T16)</f>
        <v> </v>
      </c>
      <c r="U16" s="75" t="str">
        <f>IF(Linus!U16+Oscar!U16+Hannes!U16+Johan!U16+Zacka!U16+Thomas!U16+'P7'!U16+'P8'!U16+'p9'!U16+'P10'!U16=0," ",Linus!U16+Oscar!U16+Hannes!U16+Johan!U16+Zacka!U16+Thomas!U16+'P7'!U16+'P8'!U16+'p9'!U16+'P10'!U16)</f>
        <v> </v>
      </c>
      <c r="V16" s="75" t="str">
        <f>IF(Linus!V16+Oscar!V16+Hannes!V16+Johan!V16+Zacka!V16+Thomas!V16+'P7'!V16+'P8'!V16+'p9'!V16+'P10'!V16=0," ",Linus!V16+Oscar!V16+Hannes!V16+Johan!V16+Zacka!V16+Thomas!V16+'P7'!V16+'P8'!V16+'p9'!V16+'P10'!V16)</f>
        <v> </v>
      </c>
      <c r="W16" s="75" t="str">
        <f>IF(Linus!W16+Oscar!W16+Hannes!W16+Johan!W16+Zacka!W16+Thomas!W16+'P7'!W16+'P8'!W16+'p9'!W16+'P10'!W16=0," ",Linus!W16+Oscar!W16+Hannes!W16+Johan!W16+Zacka!W16+Thomas!W16+'P7'!W16+'P8'!W16+'p9'!W16+'P10'!W16)</f>
        <v> </v>
      </c>
      <c r="X16" s="75" t="str">
        <f>IF(Linus!X16+Oscar!X16+Hannes!X16+Johan!X16+Zacka!X16+Thomas!X16+'P7'!X16+'P8'!X16+'p9'!X16+'P10'!X16=0," ",Linus!X16+Oscar!X16+Hannes!X16+Johan!X16+Zacka!X16+Thomas!X16+'P7'!X16+'P8'!X16+'p9'!X16+'P10'!X16)</f>
        <v> </v>
      </c>
      <c r="Y16" s="75" t="str">
        <f>IF(Linus!Y16+Oscar!Y16+Hannes!Y16+Johan!Y16+Zacka!Y16+Thomas!Y16+'P7'!Y16+'P8'!Y16+'p9'!Y16+'P10'!Y16=0," ",Linus!Y16+Oscar!Y16+Hannes!Y16+Johan!Y16+Zacka!Y16+Thomas!Y16+'P7'!Y16+'P8'!Y16+'p9'!Y16+'P10'!Y16)</f>
        <v> </v>
      </c>
      <c r="Z16" s="75" t="str">
        <f>IF(Linus!Z16+Oscar!Z16+Hannes!Z16+Johan!Z16+Zacka!Z16+Thomas!Z16+'P7'!Z16+'P8'!Z16+'p9'!Z16+'P10'!Z16=0," ",Linus!Z16+Oscar!Z16+Hannes!Z16+Johan!Z16+Zacka!Z16+Thomas!Z16+'P7'!Z16+'P8'!Z16+'p9'!Z16+'P10'!Z16)</f>
        <v> </v>
      </c>
      <c r="AA16" s="75" t="str">
        <f>IF(Linus!AA16+Oscar!AA16+Hannes!AA16+Johan!AA16+Zacka!AA16+Thomas!AA16+'P7'!AA16+'P8'!AA16+'p9'!AA16+'P10'!AA16=0," ",Linus!AA16+Oscar!AA16+Hannes!AA16+Johan!AA16+Zacka!AA16+Thomas!AA16+'P7'!AA16+'P8'!AA16+'p9'!AA16+'P10'!AA16)</f>
        <v> </v>
      </c>
      <c r="AB16" s="75" t="str">
        <f>IF(Linus!AB16+Oscar!AB16+Hannes!AB16+Johan!AB16+Zacka!AB16+Thomas!AB16+'P7'!AB16+'P8'!AB16+'p9'!AB16+'P10'!AB16=0," ",Linus!AB16+Oscar!AB16+Hannes!AB16+Johan!AB16+Zacka!AB16+Thomas!AB16+'P7'!AB16+'P8'!AB16+'p9'!AB16+'P10'!AB16)</f>
        <v> </v>
      </c>
      <c r="AC16" s="76" t="str">
        <f>IF(Linus!AC16+Oscar!AC16+Hannes!AC16+Johan!AC16+Zacka!AC16+Thomas!AC16+'P7'!AC16+'P8'!AC16+'p9'!AC16+'P10'!AC16=0," ",Linus!AC16+Oscar!AC16+Hannes!AC16+Johan!AC16+Zacka!AC16+Thomas!AC16+'P7'!AC16+'P8'!AC16+'p9'!AC16+'P10'!AC16)</f>
        <v> </v>
      </c>
      <c r="AD16" s="190">
        <f t="shared" si="1"/>
        <v>0</v>
      </c>
    </row>
    <row r="17" ht="12.75" customHeight="1">
      <c r="A17" s="41" t="str">
        <f>Basplan!A17</f>
        <v>1.1</v>
      </c>
      <c r="B17" s="219" t="str">
        <f>'Modifierad plan '!B17:D17</f>
        <v>Koppla ihop virkort för varje enskild modul</v>
      </c>
      <c r="C17" s="57"/>
      <c r="D17" s="57"/>
      <c r="E17" s="57"/>
      <c r="F17" s="57"/>
      <c r="G17" s="189" t="str">
        <f>IF(Linus!G17+Oscar!G17+Hannes!G17+Johan!G17+Zacka!G17+Thomas!G17+'P7'!G17+'P8'!G17+'p9'!G17+'P10'!G17=0," ",Linus!G17+Oscar!G17+Hannes!G17+Johan!G17+Zacka!G17+Thomas!G17+'P7'!G17+'P8'!G17+'p9'!G17+'P10'!G17)</f>
        <v> </v>
      </c>
      <c r="H17" s="62" t="str">
        <f>IF(Linus!H17+Oscar!H17+Hannes!H17+Johan!H17+Zacka!H17+Thomas!H17+'P7'!H17+'P8'!H17+'p9'!H17+'P10'!H17=0," ",Linus!H17+Oscar!H17+Hannes!H17+Johan!H17+Zacka!H17+Thomas!H17+'P7'!H17+'P8'!H17+'p9'!H17+'P10'!H17)</f>
        <v> </v>
      </c>
      <c r="I17" s="69"/>
      <c r="J17" s="69"/>
      <c r="K17" s="62">
        <f>IF(Linus!K17+Oscar!K17+Hannes!K17+Johan!K17+Zacka!K17+Thomas!K17+'P7'!K17+'P8'!K17+'p9'!K17+'P10'!K17=0," ",Linus!K17+Oscar!K17+Hannes!K17+Johan!K17+Zacka!K17+Thomas!K17+'P7'!K17+'P8'!K17+'p9'!K17+'P10'!K17)</f>
        <v>10</v>
      </c>
      <c r="L17" s="62">
        <f>IF(Linus!L17+Oscar!L17+Hannes!L17+Johan!L17+Zacka!L17+Thomas!L17+'P7'!L17+'P8'!L17+'p9'!L17+'P10'!L17=0," ",Linus!L17+Oscar!L17+Hannes!L17+Johan!L17+Zacka!L17+Thomas!L17+'P7'!L17+'P8'!L17+'p9'!L17+'P10'!L17)</f>
        <v>1</v>
      </c>
      <c r="M17" s="62" t="str">
        <f>IF(Linus!M17+Oscar!M17+Hannes!M17+Johan!M17+Zacka!M17+Thomas!M17+'P7'!M17+'P8'!M17+'p9'!M17+'P10'!M17=0," ",Linus!M17+Oscar!M17+Hannes!M17+Johan!M17+Zacka!M17+Thomas!M17+'P7'!M17+'P8'!M17+'p9'!M17+'P10'!M17)</f>
        <v> </v>
      </c>
      <c r="N17" s="62" t="str">
        <f>IF(Linus!N17+Oscar!N17+Hannes!N17+Johan!N17+Zacka!N17+Thomas!N17+'P7'!N17+'P8'!N17+'p9'!N17+'P10'!N17=0," ",Linus!N17+Oscar!N17+Hannes!N17+Johan!N17+Zacka!N17+Thomas!N17+'P7'!N17+'P8'!N17+'p9'!N17+'P10'!N17)</f>
        <v> </v>
      </c>
      <c r="O17" s="62" t="str">
        <f>IF(Linus!O17+Oscar!O17+Hannes!O17+Johan!O17+Zacka!O17+Thomas!O17+'P7'!O17+'P8'!O17+'p9'!O17+'P10'!O17=0," ",Linus!O17+Oscar!O17+Hannes!O17+Johan!O17+Zacka!O17+Thomas!O17+'P7'!O17+'P8'!O17+'p9'!O17+'P10'!O17)</f>
        <v> </v>
      </c>
      <c r="P17" s="62" t="str">
        <f>IF(Linus!P17+Oscar!P17+Hannes!P17+Johan!P17+Zacka!P17+Thomas!P17+'P7'!P17+'P8'!P17+'p9'!P17+'P10'!P17=0," ",Linus!P17+Oscar!P17+Hannes!P17+Johan!P17+Zacka!P17+Thomas!P17+'P7'!P17+'P8'!P17+'p9'!P17+'P10'!P17)</f>
        <v> </v>
      </c>
      <c r="Q17" s="62" t="str">
        <f>IF(Linus!Q17+Oscar!Q17+Hannes!Q17+Johan!Q17+Zacka!Q17+Thomas!Q17+'P7'!Q17+'P8'!Q17+'p9'!Q17+'P10'!Q17=0," ",Linus!Q17+Oscar!Q17+Hannes!Q17+Johan!Q17+Zacka!Q17+Thomas!Q17+'P7'!Q17+'P8'!Q17+'p9'!Q17+'P10'!Q17)</f>
        <v> </v>
      </c>
      <c r="R17" s="62" t="str">
        <f>IF(Linus!R17+Oscar!R17+Hannes!R17+Johan!R17+Zacka!R17+Thomas!R17+'P7'!R17+'P8'!R17+'p9'!R17+'P10'!R17=0," ",Linus!R17+Oscar!R17+Hannes!R17+Johan!R17+Zacka!R17+Thomas!R17+'P7'!R17+'P8'!R17+'p9'!R17+'P10'!R17)</f>
        <v> </v>
      </c>
      <c r="S17" s="64" t="str">
        <f>IF(Linus!S17+Oscar!S17+Hannes!S17+Johan!S17+Zacka!S17+Thomas!S17+'P7'!S17+'P8'!S17+'p9'!S17+'P10'!S17=0," ",Linus!S17+Oscar!S17+Hannes!S17+Johan!S17+Zacka!S17+Thomas!S17+'P7'!S17+'P8'!S17+'p9'!S17+'P10'!S17)</f>
        <v> </v>
      </c>
      <c r="T17" s="61" t="str">
        <f>IF(Linus!T17+Oscar!T17+Hannes!T17+Johan!T17+Zacka!T17+Thomas!T17+'P7'!T17+'P8'!T17+'p9'!T17+'P10'!T17=0," ",Linus!T17+Oscar!T17+Hannes!T17+Johan!T17+Zacka!T17+Thomas!T17+'P7'!T17+'P8'!T17+'p9'!T17+'P10'!T17)</f>
        <v> </v>
      </c>
      <c r="U17" s="62" t="str">
        <f>IF(Linus!U17+Oscar!U17+Hannes!U17+Johan!U17+Zacka!U17+Thomas!U17+'P7'!U17+'P8'!U17+'p9'!U17+'P10'!U17=0," ",Linus!U17+Oscar!U17+Hannes!U17+Johan!U17+Zacka!U17+Thomas!U17+'P7'!U17+'P8'!U17+'p9'!U17+'P10'!U17)</f>
        <v> </v>
      </c>
      <c r="V17" s="62" t="str">
        <f>IF(Linus!V17+Oscar!V17+Hannes!V17+Johan!V17+Zacka!V17+Thomas!V17+'P7'!V17+'P8'!V17+'p9'!V17+'P10'!V17=0," ",Linus!V17+Oscar!V17+Hannes!V17+Johan!V17+Zacka!V17+Thomas!V17+'P7'!V17+'P8'!V17+'p9'!V17+'P10'!V17)</f>
        <v> </v>
      </c>
      <c r="W17" s="62" t="str">
        <f>IF(Linus!W17+Oscar!W17+Hannes!W17+Johan!W17+Zacka!W17+Thomas!W17+'P7'!W17+'P8'!W17+'p9'!W17+'P10'!W17=0," ",Linus!W17+Oscar!W17+Hannes!W17+Johan!W17+Zacka!W17+Thomas!W17+'P7'!W17+'P8'!W17+'p9'!W17+'P10'!W17)</f>
        <v> </v>
      </c>
      <c r="X17" s="62" t="str">
        <f>IF(Linus!X17+Oscar!X17+Hannes!X17+Johan!X17+Zacka!X17+Thomas!X17+'P7'!X17+'P8'!X17+'p9'!X17+'P10'!X17=0," ",Linus!X17+Oscar!X17+Hannes!X17+Johan!X17+Zacka!X17+Thomas!X17+'P7'!X17+'P8'!X17+'p9'!X17+'P10'!X17)</f>
        <v> </v>
      </c>
      <c r="Y17" s="62" t="str">
        <f>IF(Linus!Y17+Oscar!Y17+Hannes!Y17+Johan!Y17+Zacka!Y17+Thomas!Y17+'P7'!Y17+'P8'!Y17+'p9'!Y17+'P10'!Y17=0," ",Linus!Y17+Oscar!Y17+Hannes!Y17+Johan!Y17+Zacka!Y17+Thomas!Y17+'P7'!Y17+'P8'!Y17+'p9'!Y17+'P10'!Y17)</f>
        <v> </v>
      </c>
      <c r="Z17" s="62" t="str">
        <f>IF(Linus!Z17+Oscar!Z17+Hannes!Z17+Johan!Z17+Zacka!Z17+Thomas!Z17+'P7'!Z17+'P8'!Z17+'p9'!Z17+'P10'!Z17=0," ",Linus!Z17+Oscar!Z17+Hannes!Z17+Johan!Z17+Zacka!Z17+Thomas!Z17+'P7'!Z17+'P8'!Z17+'p9'!Z17+'P10'!Z17)</f>
        <v> </v>
      </c>
      <c r="AA17" s="62" t="str">
        <f>IF(Linus!AA17+Oscar!AA17+Hannes!AA17+Johan!AA17+Zacka!AA17+Thomas!AA17+'P7'!AA17+'P8'!AA17+'p9'!AA17+'P10'!AA17=0," ",Linus!AA17+Oscar!AA17+Hannes!AA17+Johan!AA17+Zacka!AA17+Thomas!AA17+'P7'!AA17+'P8'!AA17+'p9'!AA17+'P10'!AA17)</f>
        <v> </v>
      </c>
      <c r="AB17" s="62" t="str">
        <f>IF(Linus!AB17+Oscar!AB17+Hannes!AB17+Johan!AB17+Zacka!AB17+Thomas!AB17+'P7'!AB17+'P8'!AB17+'p9'!AB17+'P10'!AB17=0," ",Linus!AB17+Oscar!AB17+Hannes!AB17+Johan!AB17+Zacka!AB17+Thomas!AB17+'P7'!AB17+'P8'!AB17+'p9'!AB17+'P10'!AB17)</f>
        <v> </v>
      </c>
      <c r="AC17" s="64" t="str">
        <f>IF(Linus!AC17+Oscar!AC17+Hannes!AC17+Johan!AC17+Zacka!AC17+Thomas!AC17+'P7'!AC17+'P8'!AC17+'p9'!AC17+'P10'!AC17=0," ",Linus!AC17+Oscar!AC17+Hannes!AC17+Johan!AC17+Zacka!AC17+Thomas!AC17+'P7'!AC17+'P8'!AC17+'p9'!AC17+'P10'!AC17)</f>
        <v> </v>
      </c>
      <c r="AD17" s="190">
        <f t="shared" si="1"/>
        <v>11</v>
      </c>
    </row>
    <row r="18" ht="12.75" customHeight="1">
      <c r="A18" s="41" t="str">
        <f>Basplan!A18</f>
        <v>1.2</v>
      </c>
      <c r="B18" s="219" t="str">
        <f>'Modifierad plan '!B18:D18</f>
        <v>Koppla ihop Sensor, Styr och Kommunikationsmodul</v>
      </c>
      <c r="C18" s="57"/>
      <c r="D18" s="57"/>
      <c r="E18" s="57"/>
      <c r="F18" s="57"/>
      <c r="G18" s="189" t="str">
        <f>IF(Linus!G18+Oscar!G18+Hannes!G18+Johan!G18+Zacka!G18+Thomas!G18+'P7'!G18+'P8'!G18+'p9'!G18+'P10'!G18=0," ",Linus!G18+Oscar!G18+Hannes!G18+Johan!G18+Zacka!G18+Thomas!G18+'P7'!G18+'P8'!G18+'p9'!G18+'P10'!G18)</f>
        <v> </v>
      </c>
      <c r="H18" s="62" t="str">
        <f>IF(Linus!H18+Oscar!H18+Hannes!H18+Johan!H18+Zacka!H18+Thomas!H18+'P7'!H18+'P8'!H18+'p9'!H18+'P10'!H18=0," ",Linus!H18+Oscar!H18+Hannes!H18+Johan!H18+Zacka!H18+Thomas!H18+'P7'!H18+'P8'!H18+'p9'!H18+'P10'!H18)</f>
        <v> </v>
      </c>
      <c r="I18" s="69"/>
      <c r="J18" s="69"/>
      <c r="K18" s="62">
        <f>IF(Linus!K18+Oscar!K18+Hannes!K18+Johan!K18+Zacka!K18+Thomas!K18+'P7'!K18+'P8'!K18+'p9'!K18+'P10'!K18=0," ",Linus!K18+Oscar!K18+Hannes!K18+Johan!K18+Zacka!K18+Thomas!K18+'P7'!K18+'P8'!K18+'p9'!K18+'P10'!K18)</f>
        <v>0.5</v>
      </c>
      <c r="L18" s="62">
        <f>IF(Linus!L18+Oscar!L18+Hannes!L18+Johan!L18+Zacka!L18+Thomas!L18+'P7'!L18+'P8'!L18+'p9'!L18+'P10'!L18=0," ",Linus!L18+Oscar!L18+Hannes!L18+Johan!L18+Zacka!L18+Thomas!L18+'P7'!L18+'P8'!L18+'p9'!L18+'P10'!L18)</f>
        <v>5</v>
      </c>
      <c r="M18" s="62" t="str">
        <f>IF(Linus!M18+Oscar!M18+Hannes!M18+Johan!M18+Zacka!M18+Thomas!M18+'P7'!M18+'P8'!M18+'p9'!M18+'P10'!M18=0," ",Linus!M18+Oscar!M18+Hannes!M18+Johan!M18+Zacka!M18+Thomas!M18+'P7'!M18+'P8'!M18+'p9'!M18+'P10'!M18)</f>
        <v> </v>
      </c>
      <c r="N18" s="62" t="str">
        <f>IF(Linus!N18+Oscar!N18+Hannes!N18+Johan!N18+Zacka!N18+Thomas!N18+'P7'!N18+'P8'!N18+'p9'!N18+'P10'!N18=0," ",Linus!N18+Oscar!N18+Hannes!N18+Johan!N18+Zacka!N18+Thomas!N18+'P7'!N18+'P8'!N18+'p9'!N18+'P10'!N18)</f>
        <v> </v>
      </c>
      <c r="O18" s="62" t="str">
        <f>IF(Linus!O18+Oscar!O18+Hannes!O18+Johan!O18+Zacka!O18+Thomas!O18+'P7'!O18+'P8'!O18+'p9'!O18+'P10'!O18=0," ",Linus!O18+Oscar!O18+Hannes!O18+Johan!O18+Zacka!O18+Thomas!O18+'P7'!O18+'P8'!O18+'p9'!O18+'P10'!O18)</f>
        <v> </v>
      </c>
      <c r="P18" s="62" t="str">
        <f>IF(Linus!P18+Oscar!P18+Hannes!P18+Johan!P18+Zacka!P18+Thomas!P18+'P7'!P18+'P8'!P18+'p9'!P18+'P10'!P18=0," ",Linus!P18+Oscar!P18+Hannes!P18+Johan!P18+Zacka!P18+Thomas!P18+'P7'!P18+'P8'!P18+'p9'!P18+'P10'!P18)</f>
        <v> </v>
      </c>
      <c r="Q18" s="62" t="str">
        <f>IF(Linus!Q18+Oscar!Q18+Hannes!Q18+Johan!Q18+Zacka!Q18+Thomas!Q18+'P7'!Q18+'P8'!Q18+'p9'!Q18+'P10'!Q18=0," ",Linus!Q18+Oscar!Q18+Hannes!Q18+Johan!Q18+Zacka!Q18+Thomas!Q18+'P7'!Q18+'P8'!Q18+'p9'!Q18+'P10'!Q18)</f>
        <v> </v>
      </c>
      <c r="R18" s="62" t="str">
        <f>IF(Linus!R18+Oscar!R18+Hannes!R18+Johan!R18+Zacka!R18+Thomas!R18+'P7'!R18+'P8'!R18+'p9'!R18+'P10'!R18=0," ",Linus!R18+Oscar!R18+Hannes!R18+Johan!R18+Zacka!R18+Thomas!R18+'P7'!R18+'P8'!R18+'p9'!R18+'P10'!R18)</f>
        <v> </v>
      </c>
      <c r="S18" s="64" t="str">
        <f>IF(Linus!S18+Oscar!S18+Hannes!S18+Johan!S18+Zacka!S18+Thomas!S18+'P7'!S18+'P8'!S18+'p9'!S18+'P10'!S18=0," ",Linus!S18+Oscar!S18+Hannes!S18+Johan!S18+Zacka!S18+Thomas!S18+'P7'!S18+'P8'!S18+'p9'!S18+'P10'!S18)</f>
        <v> </v>
      </c>
      <c r="T18" s="61" t="str">
        <f>IF(Linus!T18+Oscar!T18+Hannes!T18+Johan!T18+Zacka!T18+Thomas!T18+'P7'!T18+'P8'!T18+'p9'!T18+'P10'!T18=0," ",Linus!T18+Oscar!T18+Hannes!T18+Johan!T18+Zacka!T18+Thomas!T18+'P7'!T18+'P8'!T18+'p9'!T18+'P10'!T18)</f>
        <v> </v>
      </c>
      <c r="U18" s="62" t="str">
        <f>IF(Linus!U18+Oscar!U18+Hannes!U18+Johan!U18+Zacka!U18+Thomas!U18+'P7'!U18+'P8'!U18+'p9'!U18+'P10'!U18=0," ",Linus!U18+Oscar!U18+Hannes!U18+Johan!U18+Zacka!U18+Thomas!U18+'P7'!U18+'P8'!U18+'p9'!U18+'P10'!U18)</f>
        <v> </v>
      </c>
      <c r="V18" s="62" t="str">
        <f>IF(Linus!V18+Oscar!V18+Hannes!V18+Johan!V18+Zacka!V18+Thomas!V18+'P7'!V18+'P8'!V18+'p9'!V18+'P10'!V18=0," ",Linus!V18+Oscar!V18+Hannes!V18+Johan!V18+Zacka!V18+Thomas!V18+'P7'!V18+'P8'!V18+'p9'!V18+'P10'!V18)</f>
        <v> </v>
      </c>
      <c r="W18" s="62" t="str">
        <f>IF(Linus!W18+Oscar!W18+Hannes!W18+Johan!W18+Zacka!W18+Thomas!W18+'P7'!W18+'P8'!W18+'p9'!W18+'P10'!W18=0," ",Linus!W18+Oscar!W18+Hannes!W18+Johan!W18+Zacka!W18+Thomas!W18+'P7'!W18+'P8'!W18+'p9'!W18+'P10'!W18)</f>
        <v> </v>
      </c>
      <c r="X18" s="62" t="str">
        <f>IF(Linus!X18+Oscar!X18+Hannes!X18+Johan!X18+Zacka!X18+Thomas!X18+'P7'!X18+'P8'!X18+'p9'!X18+'P10'!X18=0," ",Linus!X18+Oscar!X18+Hannes!X18+Johan!X18+Zacka!X18+Thomas!X18+'P7'!X18+'P8'!X18+'p9'!X18+'P10'!X18)</f>
        <v> </v>
      </c>
      <c r="Y18" s="62" t="str">
        <f>IF(Linus!Y18+Oscar!Y18+Hannes!Y18+Johan!Y18+Zacka!Y18+Thomas!Y18+'P7'!Y18+'P8'!Y18+'p9'!Y18+'P10'!Y18=0," ",Linus!Y18+Oscar!Y18+Hannes!Y18+Johan!Y18+Zacka!Y18+Thomas!Y18+'P7'!Y18+'P8'!Y18+'p9'!Y18+'P10'!Y18)</f>
        <v> </v>
      </c>
      <c r="Z18" s="62" t="str">
        <f>IF(Linus!Z18+Oscar!Z18+Hannes!Z18+Johan!Z18+Zacka!Z18+Thomas!Z18+'P7'!Z18+'P8'!Z18+'p9'!Z18+'P10'!Z18=0," ",Linus!Z18+Oscar!Z18+Hannes!Z18+Johan!Z18+Zacka!Z18+Thomas!Z18+'P7'!Z18+'P8'!Z18+'p9'!Z18+'P10'!Z18)</f>
        <v> </v>
      </c>
      <c r="AA18" s="62" t="str">
        <f>IF(Linus!AA18+Oscar!AA18+Hannes!AA18+Johan!AA18+Zacka!AA18+Thomas!AA18+'P7'!AA18+'P8'!AA18+'p9'!AA18+'P10'!AA18=0," ",Linus!AA18+Oscar!AA18+Hannes!AA18+Johan!AA18+Zacka!AA18+Thomas!AA18+'P7'!AA18+'P8'!AA18+'p9'!AA18+'P10'!AA18)</f>
        <v> </v>
      </c>
      <c r="AB18" s="62" t="str">
        <f>IF(Linus!AB18+Oscar!AB18+Hannes!AB18+Johan!AB18+Zacka!AB18+Thomas!AB18+'P7'!AB18+'P8'!AB18+'p9'!AB18+'P10'!AB18=0," ",Linus!AB18+Oscar!AB18+Hannes!AB18+Johan!AB18+Zacka!AB18+Thomas!AB18+'P7'!AB18+'P8'!AB18+'p9'!AB18+'P10'!AB18)</f>
        <v> </v>
      </c>
      <c r="AC18" s="64" t="str">
        <f>IF(Linus!AC18+Oscar!AC18+Hannes!AC18+Johan!AC18+Zacka!AC18+Thomas!AC18+'P7'!AC18+'P8'!AC18+'p9'!AC18+'P10'!AC18=0," ",Linus!AC18+Oscar!AC18+Hannes!AC18+Johan!AC18+Zacka!AC18+Thomas!AC18+'P7'!AC18+'P8'!AC18+'p9'!AC18+'P10'!AC18)</f>
        <v> </v>
      </c>
      <c r="AD18" s="190">
        <f t="shared" si="1"/>
        <v>5.5</v>
      </c>
    </row>
    <row r="19" ht="12.75" customHeight="1">
      <c r="A19" s="41" t="str">
        <f>Basplan!A19</f>
        <v>1.3</v>
      </c>
      <c r="B19" s="219" t="str">
        <f>'Modifierad plan '!B19:D19</f>
        <v>Systemtest</v>
      </c>
      <c r="C19" s="57"/>
      <c r="D19" s="57"/>
      <c r="E19" s="57"/>
      <c r="F19" s="57"/>
      <c r="G19" s="189" t="str">
        <f>IF(Linus!G19+Oscar!G19+Hannes!G19+Johan!G19+Zacka!G19+Thomas!G19+'P7'!G19+'P8'!G19+'p9'!G19+'P10'!G19=0," ",Linus!G19+Oscar!G19+Hannes!G19+Johan!G19+Zacka!G19+Thomas!G19+'P7'!G19+'P8'!G19+'p9'!G19+'P10'!G19)</f>
        <v> </v>
      </c>
      <c r="H19" s="62" t="str">
        <f>IF(Linus!H19+Oscar!H19+Hannes!H19+Johan!H19+Zacka!H19+Thomas!H19+'P7'!H19+'P8'!H19+'p9'!H19+'P10'!H19=0," ",Linus!H19+Oscar!H19+Hannes!H19+Johan!H19+Zacka!H19+Thomas!H19+'P7'!H19+'P8'!H19+'p9'!H19+'P10'!H19)</f>
        <v> </v>
      </c>
      <c r="I19" s="69"/>
      <c r="J19" s="69"/>
      <c r="K19" s="62" t="str">
        <f>IF(Linus!K19+Oscar!K19+Hannes!K19+Johan!K19+Zacka!K19+Thomas!K19+'P7'!K19+'P8'!K19+'p9'!K19+'P10'!K19=0," ",Linus!K19+Oscar!K19+Hannes!K19+Johan!K19+Zacka!K19+Thomas!K19+'P7'!K19+'P8'!K19+'p9'!K19+'P10'!K19)</f>
        <v> </v>
      </c>
      <c r="L19" s="62">
        <f>IF(Linus!L19+Oscar!L19+Hannes!L19+Johan!L19+Zacka!L19+Thomas!L19+'P7'!L19+'P8'!L19+'p9'!L19+'P10'!L19=0," ",Linus!L19+Oscar!L19+Hannes!L19+Johan!L19+Zacka!L19+Thomas!L19+'P7'!L19+'P8'!L19+'p9'!L19+'P10'!L19)</f>
        <v>6</v>
      </c>
      <c r="M19" s="62" t="str">
        <f>IF(Linus!M19+Oscar!M19+Hannes!M19+Johan!M19+Zacka!M19+Thomas!M19+'P7'!M19+'P8'!M19+'p9'!M19+'P10'!M19=0," ",Linus!M19+Oscar!M19+Hannes!M19+Johan!M19+Zacka!M19+Thomas!M19+'P7'!M19+'P8'!M19+'p9'!M19+'P10'!M19)</f>
        <v> </v>
      </c>
      <c r="N19" s="62" t="str">
        <f>IF(Linus!N19+Oscar!N19+Hannes!N19+Johan!N19+Zacka!N19+Thomas!N19+'P7'!N19+'P8'!N19+'p9'!N19+'P10'!N19=0," ",Linus!N19+Oscar!N19+Hannes!N19+Johan!N19+Zacka!N19+Thomas!N19+'P7'!N19+'P8'!N19+'p9'!N19+'P10'!N19)</f>
        <v> </v>
      </c>
      <c r="O19" s="62" t="str">
        <f>IF(Linus!O19+Oscar!O19+Hannes!O19+Johan!O19+Zacka!O19+Thomas!O19+'P7'!O19+'P8'!O19+'p9'!O19+'P10'!O19=0," ",Linus!O19+Oscar!O19+Hannes!O19+Johan!O19+Zacka!O19+Thomas!O19+'P7'!O19+'P8'!O19+'p9'!O19+'P10'!O19)</f>
        <v> </v>
      </c>
      <c r="P19" s="62" t="str">
        <f>IF(Linus!P19+Oscar!P19+Hannes!P19+Johan!P19+Zacka!P19+Thomas!P19+'P7'!P19+'P8'!P19+'p9'!P19+'P10'!P19=0," ",Linus!P19+Oscar!P19+Hannes!P19+Johan!P19+Zacka!P19+Thomas!P19+'P7'!P19+'P8'!P19+'p9'!P19+'P10'!P19)</f>
        <v> </v>
      </c>
      <c r="Q19" s="62" t="str">
        <f>IF(Linus!Q19+Oscar!Q19+Hannes!Q19+Johan!Q19+Zacka!Q19+Thomas!Q19+'P7'!Q19+'P8'!Q19+'p9'!Q19+'P10'!Q19=0," ",Linus!Q19+Oscar!Q19+Hannes!Q19+Johan!Q19+Zacka!Q19+Thomas!Q19+'P7'!Q19+'P8'!Q19+'p9'!Q19+'P10'!Q19)</f>
        <v> </v>
      </c>
      <c r="R19" s="62" t="str">
        <f>IF(Linus!R19+Oscar!R19+Hannes!R19+Johan!R19+Zacka!R19+Thomas!R19+'P7'!R19+'P8'!R19+'p9'!R19+'P10'!R19=0," ",Linus!R19+Oscar!R19+Hannes!R19+Johan!R19+Zacka!R19+Thomas!R19+'P7'!R19+'P8'!R19+'p9'!R19+'P10'!R19)</f>
        <v> </v>
      </c>
      <c r="S19" s="64" t="str">
        <f>IF(Linus!S19+Oscar!S19+Hannes!S19+Johan!S19+Zacka!S19+Thomas!S19+'P7'!S19+'P8'!S19+'p9'!S19+'P10'!S19=0," ",Linus!S19+Oscar!S19+Hannes!S19+Johan!S19+Zacka!S19+Thomas!S19+'P7'!S19+'P8'!S19+'p9'!S19+'P10'!S19)</f>
        <v> </v>
      </c>
      <c r="T19" s="61" t="str">
        <f>IF(Linus!T19+Oscar!T19+Hannes!T19+Johan!T19+Zacka!T19+Thomas!T19+'P7'!T19+'P8'!T19+'p9'!T19+'P10'!T19=0," ",Linus!T19+Oscar!T19+Hannes!T19+Johan!T19+Zacka!T19+Thomas!T19+'P7'!T19+'P8'!T19+'p9'!T19+'P10'!T19)</f>
        <v> </v>
      </c>
      <c r="U19" s="62" t="str">
        <f>IF(Linus!U19+Oscar!U19+Hannes!U19+Johan!U19+Zacka!U19+Thomas!U19+'P7'!U19+'P8'!U19+'p9'!U19+'P10'!U19=0," ",Linus!U19+Oscar!U19+Hannes!U19+Johan!U19+Zacka!U19+Thomas!U19+'P7'!U19+'P8'!U19+'p9'!U19+'P10'!U19)</f>
        <v> </v>
      </c>
      <c r="V19" s="62" t="str">
        <f>IF(Linus!V19+Oscar!V19+Hannes!V19+Johan!V19+Zacka!V19+Thomas!V19+'P7'!V19+'P8'!V19+'p9'!V19+'P10'!V19=0," ",Linus!V19+Oscar!V19+Hannes!V19+Johan!V19+Zacka!V19+Thomas!V19+'P7'!V19+'P8'!V19+'p9'!V19+'P10'!V19)</f>
        <v> </v>
      </c>
      <c r="W19" s="62" t="str">
        <f>IF(Linus!W19+Oscar!W19+Hannes!W19+Johan!W19+Zacka!W19+Thomas!W19+'P7'!W19+'P8'!W19+'p9'!W19+'P10'!W19=0," ",Linus!W19+Oscar!W19+Hannes!W19+Johan!W19+Zacka!W19+Thomas!W19+'P7'!W19+'P8'!W19+'p9'!W19+'P10'!W19)</f>
        <v> </v>
      </c>
      <c r="X19" s="62" t="str">
        <f>IF(Linus!X19+Oscar!X19+Hannes!X19+Johan!X19+Zacka!X19+Thomas!X19+'P7'!X19+'P8'!X19+'p9'!X19+'P10'!X19=0," ",Linus!X19+Oscar!X19+Hannes!X19+Johan!X19+Zacka!X19+Thomas!X19+'P7'!X19+'P8'!X19+'p9'!X19+'P10'!X19)</f>
        <v> </v>
      </c>
      <c r="Y19" s="62" t="str">
        <f>IF(Linus!Y19+Oscar!Y19+Hannes!Y19+Johan!Y19+Zacka!Y19+Thomas!Y19+'P7'!Y19+'P8'!Y19+'p9'!Y19+'P10'!Y19=0," ",Linus!Y19+Oscar!Y19+Hannes!Y19+Johan!Y19+Zacka!Y19+Thomas!Y19+'P7'!Y19+'P8'!Y19+'p9'!Y19+'P10'!Y19)</f>
        <v> </v>
      </c>
      <c r="Z19" s="62" t="str">
        <f>IF(Linus!Z19+Oscar!Z19+Hannes!Z19+Johan!Z19+Zacka!Z19+Thomas!Z19+'P7'!Z19+'P8'!Z19+'p9'!Z19+'P10'!Z19=0," ",Linus!Z19+Oscar!Z19+Hannes!Z19+Johan!Z19+Zacka!Z19+Thomas!Z19+'P7'!Z19+'P8'!Z19+'p9'!Z19+'P10'!Z19)</f>
        <v> </v>
      </c>
      <c r="AA19" s="62" t="str">
        <f>IF(Linus!AA19+Oscar!AA19+Hannes!AA19+Johan!AA19+Zacka!AA19+Thomas!AA19+'P7'!AA19+'P8'!AA19+'p9'!AA19+'P10'!AA19=0," ",Linus!AA19+Oscar!AA19+Hannes!AA19+Johan!AA19+Zacka!AA19+Thomas!AA19+'P7'!AA19+'P8'!AA19+'p9'!AA19+'P10'!AA19)</f>
        <v> </v>
      </c>
      <c r="AB19" s="62" t="str">
        <f>IF(Linus!AB19+Oscar!AB19+Hannes!AB19+Johan!AB19+Zacka!AB19+Thomas!AB19+'P7'!AB19+'P8'!AB19+'p9'!AB19+'P10'!AB19=0," ",Linus!AB19+Oscar!AB19+Hannes!AB19+Johan!AB19+Zacka!AB19+Thomas!AB19+'P7'!AB19+'P8'!AB19+'p9'!AB19+'P10'!AB19)</f>
        <v> </v>
      </c>
      <c r="AC19" s="64" t="str">
        <f>IF(Linus!AC19+Oscar!AC19+Hannes!AC19+Johan!AC19+Zacka!AC19+Thomas!AC19+'P7'!AC19+'P8'!AC19+'p9'!AC19+'P10'!AC19=0," ",Linus!AC19+Oscar!AC19+Hannes!AC19+Johan!AC19+Zacka!AC19+Thomas!AC19+'P7'!AC19+'P8'!AC19+'p9'!AC19+'P10'!AC19)</f>
        <v> </v>
      </c>
      <c r="AD19" s="190">
        <f t="shared" si="1"/>
        <v>6</v>
      </c>
    </row>
    <row r="20" ht="12.75" customHeight="1">
      <c r="A20" s="41" t="str">
        <f>Basplan!A20</f>
        <v/>
      </c>
      <c r="B20" s="219" t="str">
        <f>'Modifierad plan '!B20:D20</f>
        <v/>
      </c>
      <c r="C20" s="57"/>
      <c r="D20" s="57"/>
      <c r="E20" s="57"/>
      <c r="F20" s="57"/>
      <c r="G20" s="189" t="str">
        <f>IF(Linus!G20+Oscar!G20+Hannes!G20+Johan!G20+Zacka!G20+Thomas!G20+'P7'!G20+'P8'!G20+'p9'!G20+'P10'!G20=0," ",Linus!G20+Oscar!G20+Hannes!G20+Johan!G20+Zacka!G20+Thomas!G20+'P7'!G20+'P8'!G20+'p9'!G20+'P10'!G20)</f>
        <v> </v>
      </c>
      <c r="H20" s="62" t="str">
        <f>IF(Linus!H20+Oscar!H20+Hannes!H20+Johan!H20+Zacka!H20+Thomas!H20+'P7'!H20+'P8'!H20+'p9'!H20+'P10'!H20=0," ",Linus!H20+Oscar!H20+Hannes!H20+Johan!H20+Zacka!H20+Thomas!H20+'P7'!H20+'P8'!H20+'p9'!H20+'P10'!H20)</f>
        <v> </v>
      </c>
      <c r="I20" s="69"/>
      <c r="J20" s="69"/>
      <c r="K20" s="62" t="str">
        <f>IF(Linus!K20+Oscar!K20+Hannes!K20+Johan!K20+Zacka!K20+Thomas!K20+'P7'!K20+'P8'!K20+'p9'!K20+'P10'!K20=0," ",Linus!K20+Oscar!K20+Hannes!K20+Johan!K20+Zacka!K20+Thomas!K20+'P7'!K20+'P8'!K20+'p9'!K20+'P10'!K20)</f>
        <v> </v>
      </c>
      <c r="L20" s="62" t="str">
        <f>IF(Linus!L20+Oscar!L20+Hannes!L20+Johan!L20+Zacka!L20+Thomas!L20+'P7'!L20+'P8'!L20+'p9'!L20+'P10'!L20=0," ",Linus!L20+Oscar!L20+Hannes!L20+Johan!L20+Zacka!L20+Thomas!L20+'P7'!L20+'P8'!L20+'p9'!L20+'P10'!L20)</f>
        <v> </v>
      </c>
      <c r="M20" s="62" t="str">
        <f>IF(Linus!M20+Oscar!M20+Hannes!M20+Johan!M20+Zacka!M20+Thomas!M20+'P7'!M20+'P8'!M20+'p9'!M20+'P10'!M20=0," ",Linus!M20+Oscar!M20+Hannes!M20+Johan!M20+Zacka!M20+Thomas!M20+'P7'!M20+'P8'!M20+'p9'!M20+'P10'!M20)</f>
        <v> </v>
      </c>
      <c r="N20" s="62" t="str">
        <f>IF(Linus!N20+Oscar!N20+Hannes!N20+Johan!N20+Zacka!N20+Thomas!N20+'P7'!N20+'P8'!N20+'p9'!N20+'P10'!N20=0," ",Linus!N20+Oscar!N20+Hannes!N20+Johan!N20+Zacka!N20+Thomas!N20+'P7'!N20+'P8'!N20+'p9'!N20+'P10'!N20)</f>
        <v> </v>
      </c>
      <c r="O20" s="62" t="str">
        <f>IF(Linus!O20+Oscar!O20+Hannes!O20+Johan!O20+Zacka!O20+Thomas!O20+'P7'!O20+'P8'!O20+'p9'!O20+'P10'!O20=0," ",Linus!O20+Oscar!O20+Hannes!O20+Johan!O20+Zacka!O20+Thomas!O20+'P7'!O20+'P8'!O20+'p9'!O20+'P10'!O20)</f>
        <v> </v>
      </c>
      <c r="P20" s="62" t="str">
        <f>IF(Linus!P20+Oscar!P20+Hannes!P20+Johan!P20+Zacka!P20+Thomas!P20+'P7'!P20+'P8'!P20+'p9'!P20+'P10'!P20=0," ",Linus!P20+Oscar!P20+Hannes!P20+Johan!P20+Zacka!P20+Thomas!P20+'P7'!P20+'P8'!P20+'p9'!P20+'P10'!P20)</f>
        <v> </v>
      </c>
      <c r="Q20" s="62" t="str">
        <f>IF(Linus!Q20+Oscar!Q20+Hannes!Q20+Johan!Q20+Zacka!Q20+Thomas!Q20+'P7'!Q20+'P8'!Q20+'p9'!Q20+'P10'!Q20=0," ",Linus!Q20+Oscar!Q20+Hannes!Q20+Johan!Q20+Zacka!Q20+Thomas!Q20+'P7'!Q20+'P8'!Q20+'p9'!Q20+'P10'!Q20)</f>
        <v> </v>
      </c>
      <c r="R20" s="62" t="str">
        <f>IF(Linus!R20+Oscar!R20+Hannes!R20+Johan!R20+Zacka!R20+Thomas!R20+'P7'!R20+'P8'!R20+'p9'!R20+'P10'!R20=0," ",Linus!R20+Oscar!R20+Hannes!R20+Johan!R20+Zacka!R20+Thomas!R20+'P7'!R20+'P8'!R20+'p9'!R20+'P10'!R20)</f>
        <v> </v>
      </c>
      <c r="S20" s="64" t="str">
        <f>IF(Linus!S20+Oscar!S20+Hannes!S20+Johan!S20+Zacka!S20+Thomas!S20+'P7'!S20+'P8'!S20+'p9'!S20+'P10'!S20=0," ",Linus!S20+Oscar!S20+Hannes!S20+Johan!S20+Zacka!S20+Thomas!S20+'P7'!S20+'P8'!S20+'p9'!S20+'P10'!S20)</f>
        <v> </v>
      </c>
      <c r="T20" s="61" t="str">
        <f>IF(Linus!T20+Oscar!T20+Hannes!T20+Johan!T20+Zacka!T20+Thomas!T20+'P7'!T20+'P8'!T20+'p9'!T20+'P10'!T20=0," ",Linus!T20+Oscar!T20+Hannes!T20+Johan!T20+Zacka!T20+Thomas!T20+'P7'!T20+'P8'!T20+'p9'!T20+'P10'!T20)</f>
        <v> </v>
      </c>
      <c r="U20" s="62" t="str">
        <f>IF(Linus!U20+Oscar!U20+Hannes!U20+Johan!U20+Zacka!U20+Thomas!U20+'P7'!U20+'P8'!U20+'p9'!U20+'P10'!U20=0," ",Linus!U20+Oscar!U20+Hannes!U20+Johan!U20+Zacka!U20+Thomas!U20+'P7'!U20+'P8'!U20+'p9'!U20+'P10'!U20)</f>
        <v> </v>
      </c>
      <c r="V20" s="62" t="str">
        <f>IF(Linus!V20+Oscar!V20+Hannes!V20+Johan!V20+Zacka!V20+Thomas!V20+'P7'!V20+'P8'!V20+'p9'!V20+'P10'!V20=0," ",Linus!V20+Oscar!V20+Hannes!V20+Johan!V20+Zacka!V20+Thomas!V20+'P7'!V20+'P8'!V20+'p9'!V20+'P10'!V20)</f>
        <v> </v>
      </c>
      <c r="W20" s="62" t="str">
        <f>IF(Linus!W20+Oscar!W20+Hannes!W20+Johan!W20+Zacka!W20+Thomas!W20+'P7'!W20+'P8'!W20+'p9'!W20+'P10'!W20=0," ",Linus!W20+Oscar!W20+Hannes!W20+Johan!W20+Zacka!W20+Thomas!W20+'P7'!W20+'P8'!W20+'p9'!W20+'P10'!W20)</f>
        <v> </v>
      </c>
      <c r="X20" s="62" t="str">
        <f>IF(Linus!X20+Oscar!X20+Hannes!X20+Johan!X20+Zacka!X20+Thomas!X20+'P7'!X20+'P8'!X20+'p9'!X20+'P10'!X20=0," ",Linus!X20+Oscar!X20+Hannes!X20+Johan!X20+Zacka!X20+Thomas!X20+'P7'!X20+'P8'!X20+'p9'!X20+'P10'!X20)</f>
        <v> </v>
      </c>
      <c r="Y20" s="62" t="str">
        <f>IF(Linus!Y20+Oscar!Y20+Hannes!Y20+Johan!Y20+Zacka!Y20+Thomas!Y20+'P7'!Y20+'P8'!Y20+'p9'!Y20+'P10'!Y20=0," ",Linus!Y20+Oscar!Y20+Hannes!Y20+Johan!Y20+Zacka!Y20+Thomas!Y20+'P7'!Y20+'P8'!Y20+'p9'!Y20+'P10'!Y20)</f>
        <v> </v>
      </c>
      <c r="Z20" s="62" t="str">
        <f>IF(Linus!Z20+Oscar!Z20+Hannes!Z20+Johan!Z20+Zacka!Z20+Thomas!Z20+'P7'!Z20+'P8'!Z20+'p9'!Z20+'P10'!Z20=0," ",Linus!Z20+Oscar!Z20+Hannes!Z20+Johan!Z20+Zacka!Z20+Thomas!Z20+'P7'!Z20+'P8'!Z20+'p9'!Z20+'P10'!Z20)</f>
        <v> </v>
      </c>
      <c r="AA20" s="62" t="str">
        <f>IF(Linus!AA20+Oscar!AA20+Hannes!AA20+Johan!AA20+Zacka!AA20+Thomas!AA20+'P7'!AA20+'P8'!AA20+'p9'!AA20+'P10'!AA20=0," ",Linus!AA20+Oscar!AA20+Hannes!AA20+Johan!AA20+Zacka!AA20+Thomas!AA20+'P7'!AA20+'P8'!AA20+'p9'!AA20+'P10'!AA20)</f>
        <v> </v>
      </c>
      <c r="AB20" s="62" t="str">
        <f>IF(Linus!AB20+Oscar!AB20+Hannes!AB20+Johan!AB20+Zacka!AB20+Thomas!AB20+'P7'!AB20+'P8'!AB20+'p9'!AB20+'P10'!AB20=0," ",Linus!AB20+Oscar!AB20+Hannes!AB20+Johan!AB20+Zacka!AB20+Thomas!AB20+'P7'!AB20+'P8'!AB20+'p9'!AB20+'P10'!AB20)</f>
        <v> </v>
      </c>
      <c r="AC20" s="64" t="str">
        <f>IF(Linus!AC20+Oscar!AC20+Hannes!AC20+Johan!AC20+Zacka!AC20+Thomas!AC20+'P7'!AC20+'P8'!AC20+'p9'!AC20+'P10'!AC20=0," ",Linus!AC20+Oscar!AC20+Hannes!AC20+Johan!AC20+Zacka!AC20+Thomas!AC20+'P7'!AC20+'P8'!AC20+'p9'!AC20+'P10'!AC20)</f>
        <v> </v>
      </c>
      <c r="AD20" s="190">
        <f t="shared" si="1"/>
        <v>0</v>
      </c>
    </row>
    <row r="21" ht="12.75" customHeight="1">
      <c r="A21" s="41" t="str">
        <f>Basplan!A21</f>
        <v/>
      </c>
      <c r="B21" s="219" t="str">
        <f>'Modifierad plan '!B21:D21</f>
        <v/>
      </c>
      <c r="C21" s="57"/>
      <c r="D21" s="57"/>
      <c r="E21" s="57"/>
      <c r="F21" s="57"/>
      <c r="G21" s="189" t="str">
        <f>IF(Linus!G21+Oscar!G21+Hannes!G21+Johan!G21+Zacka!G21+Thomas!G21+'P7'!G21+'P8'!G21+'p9'!G21+'P10'!G21=0," ",Linus!G21+Oscar!G21+Hannes!G21+Johan!G21+Zacka!G21+Thomas!G21+'P7'!G21+'P8'!G21+'p9'!G21+'P10'!G21)</f>
        <v> </v>
      </c>
      <c r="H21" s="62" t="str">
        <f>IF(Linus!H21+Oscar!H21+Hannes!H21+Johan!H21+Zacka!H21+Thomas!H21+'P7'!H21+'P8'!H21+'p9'!H21+'P10'!H21=0," ",Linus!H21+Oscar!H21+Hannes!H21+Johan!H21+Zacka!H21+Thomas!H21+'P7'!H21+'P8'!H21+'p9'!H21+'P10'!H21)</f>
        <v> </v>
      </c>
      <c r="I21" s="69"/>
      <c r="J21" s="69"/>
      <c r="K21" s="62" t="str">
        <f>IF(Linus!K21+Oscar!K21+Hannes!K21+Johan!K21+Zacka!K21+Thomas!K21+'P7'!K21+'P8'!K21+'p9'!K21+'P10'!K21=0," ",Linus!K21+Oscar!K21+Hannes!K21+Johan!K21+Zacka!K21+Thomas!K21+'P7'!K21+'P8'!K21+'p9'!K21+'P10'!K21)</f>
        <v> </v>
      </c>
      <c r="L21" s="62" t="str">
        <f>IF(Linus!L21+Oscar!L21+Hannes!L21+Johan!L21+Zacka!L21+Thomas!L21+'P7'!L21+'P8'!L21+'p9'!L21+'P10'!L21=0," ",Linus!L21+Oscar!L21+Hannes!L21+Johan!L21+Zacka!L21+Thomas!L21+'P7'!L21+'P8'!L21+'p9'!L21+'P10'!L21)</f>
        <v> </v>
      </c>
      <c r="M21" s="62" t="str">
        <f>IF(Linus!M21+Oscar!M21+Hannes!M21+Johan!M21+Zacka!M21+Thomas!M21+'P7'!M21+'P8'!M21+'p9'!M21+'P10'!M21=0," ",Linus!M21+Oscar!M21+Hannes!M21+Johan!M21+Zacka!M21+Thomas!M21+'P7'!M21+'P8'!M21+'p9'!M21+'P10'!M21)</f>
        <v> </v>
      </c>
      <c r="N21" s="62" t="str">
        <f>IF(Linus!N21+Oscar!N21+Hannes!N21+Johan!N21+Zacka!N21+Thomas!N21+'P7'!N21+'P8'!N21+'p9'!N21+'P10'!N21=0," ",Linus!N21+Oscar!N21+Hannes!N21+Johan!N21+Zacka!N21+Thomas!N21+'P7'!N21+'P8'!N21+'p9'!N21+'P10'!N21)</f>
        <v> </v>
      </c>
      <c r="O21" s="62" t="str">
        <f>IF(Linus!O21+Oscar!O21+Hannes!O21+Johan!O21+Zacka!O21+Thomas!O21+'P7'!O21+'P8'!O21+'p9'!O21+'P10'!O21=0," ",Linus!O21+Oscar!O21+Hannes!O21+Johan!O21+Zacka!O21+Thomas!O21+'P7'!O21+'P8'!O21+'p9'!O21+'P10'!O21)</f>
        <v> </v>
      </c>
      <c r="P21" s="62" t="str">
        <f>IF(Linus!P21+Oscar!P21+Hannes!P21+Johan!P21+Zacka!P21+Thomas!P21+'P7'!P21+'P8'!P21+'p9'!P21+'P10'!P21=0," ",Linus!P21+Oscar!P21+Hannes!P21+Johan!P21+Zacka!P21+Thomas!P21+'P7'!P21+'P8'!P21+'p9'!P21+'P10'!P21)</f>
        <v> </v>
      </c>
      <c r="Q21" s="62" t="str">
        <f>IF(Linus!Q21+Oscar!Q21+Hannes!Q21+Johan!Q21+Zacka!Q21+Thomas!Q21+'P7'!Q21+'P8'!Q21+'p9'!Q21+'P10'!Q21=0," ",Linus!Q21+Oscar!Q21+Hannes!Q21+Johan!Q21+Zacka!Q21+Thomas!Q21+'P7'!Q21+'P8'!Q21+'p9'!Q21+'P10'!Q21)</f>
        <v> </v>
      </c>
      <c r="R21" s="62" t="str">
        <f>IF(Linus!R21+Oscar!R21+Hannes!R21+Johan!R21+Zacka!R21+Thomas!R21+'P7'!R21+'P8'!R21+'p9'!R21+'P10'!R21=0," ",Linus!R21+Oscar!R21+Hannes!R21+Johan!R21+Zacka!R21+Thomas!R21+'P7'!R21+'P8'!R21+'p9'!R21+'P10'!R21)</f>
        <v> </v>
      </c>
      <c r="S21" s="64" t="str">
        <f>IF(Linus!S21+Oscar!S21+Hannes!S21+Johan!S21+Zacka!S21+Thomas!S21+'P7'!S21+'P8'!S21+'p9'!S21+'P10'!S21=0," ",Linus!S21+Oscar!S21+Hannes!S21+Johan!S21+Zacka!S21+Thomas!S21+'P7'!S21+'P8'!S21+'p9'!S21+'P10'!S21)</f>
        <v> </v>
      </c>
      <c r="T21" s="61" t="str">
        <f>IF(Linus!T21+Oscar!T21+Hannes!T21+Johan!T21+Zacka!T21+Thomas!T21+'P7'!T21+'P8'!T21+'p9'!T21+'P10'!T21=0," ",Linus!T21+Oscar!T21+Hannes!T21+Johan!T21+Zacka!T21+Thomas!T21+'P7'!T21+'P8'!T21+'p9'!T21+'P10'!T21)</f>
        <v> </v>
      </c>
      <c r="U21" s="62" t="str">
        <f>IF(Linus!U21+Oscar!U21+Hannes!U21+Johan!U21+Zacka!U21+Thomas!U21+'P7'!U21+'P8'!U21+'p9'!U21+'P10'!U21=0," ",Linus!U21+Oscar!U21+Hannes!U21+Johan!U21+Zacka!U21+Thomas!U21+'P7'!U21+'P8'!U21+'p9'!U21+'P10'!U21)</f>
        <v> </v>
      </c>
      <c r="V21" s="62" t="str">
        <f>IF(Linus!V21+Oscar!V21+Hannes!V21+Johan!V21+Zacka!V21+Thomas!V21+'P7'!V21+'P8'!V21+'p9'!V21+'P10'!V21=0," ",Linus!V21+Oscar!V21+Hannes!V21+Johan!V21+Zacka!V21+Thomas!V21+'P7'!V21+'P8'!V21+'p9'!V21+'P10'!V21)</f>
        <v> </v>
      </c>
      <c r="W21" s="62" t="str">
        <f>IF(Linus!W21+Oscar!W21+Hannes!W21+Johan!W21+Zacka!W21+Thomas!W21+'P7'!W21+'P8'!W21+'p9'!W21+'P10'!W21=0," ",Linus!W21+Oscar!W21+Hannes!W21+Johan!W21+Zacka!W21+Thomas!W21+'P7'!W21+'P8'!W21+'p9'!W21+'P10'!W21)</f>
        <v> </v>
      </c>
      <c r="X21" s="62" t="str">
        <f>IF(Linus!X21+Oscar!X21+Hannes!X21+Johan!X21+Zacka!X21+Thomas!X21+'P7'!X21+'P8'!X21+'p9'!X21+'P10'!X21=0," ",Linus!X21+Oscar!X21+Hannes!X21+Johan!X21+Zacka!X21+Thomas!X21+'P7'!X21+'P8'!X21+'p9'!X21+'P10'!X21)</f>
        <v> </v>
      </c>
      <c r="Y21" s="62" t="str">
        <f>IF(Linus!Y21+Oscar!Y21+Hannes!Y21+Johan!Y21+Zacka!Y21+Thomas!Y21+'P7'!Y21+'P8'!Y21+'p9'!Y21+'P10'!Y21=0," ",Linus!Y21+Oscar!Y21+Hannes!Y21+Johan!Y21+Zacka!Y21+Thomas!Y21+'P7'!Y21+'P8'!Y21+'p9'!Y21+'P10'!Y21)</f>
        <v> </v>
      </c>
      <c r="Z21" s="62" t="str">
        <f>IF(Linus!Z21+Oscar!Z21+Hannes!Z21+Johan!Z21+Zacka!Z21+Thomas!Z21+'P7'!Z21+'P8'!Z21+'p9'!Z21+'P10'!Z21=0," ",Linus!Z21+Oscar!Z21+Hannes!Z21+Johan!Z21+Zacka!Z21+Thomas!Z21+'P7'!Z21+'P8'!Z21+'p9'!Z21+'P10'!Z21)</f>
        <v> </v>
      </c>
      <c r="AA21" s="62" t="str">
        <f>IF(Linus!AA21+Oscar!AA21+Hannes!AA21+Johan!AA21+Zacka!AA21+Thomas!AA21+'P7'!AA21+'P8'!AA21+'p9'!AA21+'P10'!AA21=0," ",Linus!AA21+Oscar!AA21+Hannes!AA21+Johan!AA21+Zacka!AA21+Thomas!AA21+'P7'!AA21+'P8'!AA21+'p9'!AA21+'P10'!AA21)</f>
        <v> </v>
      </c>
      <c r="AB21" s="62" t="str">
        <f>IF(Linus!AB21+Oscar!AB21+Hannes!AB21+Johan!AB21+Zacka!AB21+Thomas!AB21+'P7'!AB21+'P8'!AB21+'p9'!AB21+'P10'!AB21=0," ",Linus!AB21+Oscar!AB21+Hannes!AB21+Johan!AB21+Zacka!AB21+Thomas!AB21+'P7'!AB21+'P8'!AB21+'p9'!AB21+'P10'!AB21)</f>
        <v> </v>
      </c>
      <c r="AC21" s="64" t="str">
        <f>IF(Linus!AC21+Oscar!AC21+Hannes!AC21+Johan!AC21+Zacka!AC21+Thomas!AC21+'P7'!AC21+'P8'!AC21+'p9'!AC21+'P10'!AC21=0," ",Linus!AC21+Oscar!AC21+Hannes!AC21+Johan!AC21+Zacka!AC21+Thomas!AC21+'P7'!AC21+'P8'!AC21+'p9'!AC21+'P10'!AC21)</f>
        <v> </v>
      </c>
      <c r="AD21" s="190">
        <f t="shared" si="1"/>
        <v>0</v>
      </c>
    </row>
    <row r="22" ht="12.75" customHeight="1">
      <c r="A22" s="41" t="str">
        <f>Basplan!A22</f>
        <v/>
      </c>
      <c r="B22" s="219" t="str">
        <f>'Modifierad plan '!B22:D22</f>
        <v/>
      </c>
      <c r="C22" s="57"/>
      <c r="D22" s="57"/>
      <c r="E22" s="57"/>
      <c r="F22" s="57"/>
      <c r="G22" s="189" t="str">
        <f>IF(Linus!G22+Oscar!G22+Hannes!G22+Johan!G22+Zacka!G22+Thomas!G22+'P7'!G22+'P8'!G22+'p9'!G22+'P10'!G22=0," ",Linus!G22+Oscar!G22+Hannes!G22+Johan!G22+Zacka!G22+Thomas!G22+'P7'!G22+'P8'!G22+'p9'!G22+'P10'!G22)</f>
        <v> </v>
      </c>
      <c r="H22" s="62" t="str">
        <f>IF(Linus!H22+Oscar!H22+Hannes!H22+Johan!H22+Zacka!H22+Thomas!H22+'P7'!H22+'P8'!H22+'p9'!H22+'P10'!H22=0," ",Linus!H22+Oscar!H22+Hannes!H22+Johan!H22+Zacka!H22+Thomas!H22+'P7'!H22+'P8'!H22+'p9'!H22+'P10'!H22)</f>
        <v> </v>
      </c>
      <c r="I22" s="69"/>
      <c r="J22" s="69"/>
      <c r="K22" s="62" t="str">
        <f>IF(Linus!K22+Oscar!K22+Hannes!K22+Johan!K22+Zacka!K22+Thomas!K22+'P7'!K22+'P8'!K22+'p9'!K22+'P10'!K22=0," ",Linus!K22+Oscar!K22+Hannes!K22+Johan!K22+Zacka!K22+Thomas!K22+'P7'!K22+'P8'!K22+'p9'!K22+'P10'!K22)</f>
        <v> </v>
      </c>
      <c r="L22" s="62" t="str">
        <f>IF(Linus!L22+Oscar!L22+Hannes!L22+Johan!L22+Zacka!L22+Thomas!L22+'P7'!L22+'P8'!L22+'p9'!L22+'P10'!L22=0," ",Linus!L22+Oscar!L22+Hannes!L22+Johan!L22+Zacka!L22+Thomas!L22+'P7'!L22+'P8'!L22+'p9'!L22+'P10'!L22)</f>
        <v> </v>
      </c>
      <c r="M22" s="62" t="str">
        <f>IF(Linus!M22+Oscar!M22+Hannes!M22+Johan!M22+Zacka!M22+Thomas!M22+'P7'!M22+'P8'!M22+'p9'!M22+'P10'!M22=0," ",Linus!M22+Oscar!M22+Hannes!M22+Johan!M22+Zacka!M22+Thomas!M22+'P7'!M22+'P8'!M22+'p9'!M22+'P10'!M22)</f>
        <v> </v>
      </c>
      <c r="N22" s="62" t="str">
        <f>IF(Linus!N22+Oscar!N22+Hannes!N22+Johan!N22+Zacka!N22+Thomas!N22+'P7'!N22+'P8'!N22+'p9'!N22+'P10'!N22=0," ",Linus!N22+Oscar!N22+Hannes!N22+Johan!N22+Zacka!N22+Thomas!N22+'P7'!N22+'P8'!N22+'p9'!N22+'P10'!N22)</f>
        <v> </v>
      </c>
      <c r="O22" s="62" t="str">
        <f>IF(Linus!O22+Oscar!O22+Hannes!O22+Johan!O22+Zacka!O22+Thomas!O22+'P7'!O22+'P8'!O22+'p9'!O22+'P10'!O22=0," ",Linus!O22+Oscar!O22+Hannes!O22+Johan!O22+Zacka!O22+Thomas!O22+'P7'!O22+'P8'!O22+'p9'!O22+'P10'!O22)</f>
        <v> </v>
      </c>
      <c r="P22" s="62" t="str">
        <f>IF(Linus!P22+Oscar!P22+Hannes!P22+Johan!P22+Zacka!P22+Thomas!P22+'P7'!P22+'P8'!P22+'p9'!P22+'P10'!P22=0," ",Linus!P22+Oscar!P22+Hannes!P22+Johan!P22+Zacka!P22+Thomas!P22+'P7'!P22+'P8'!P22+'p9'!P22+'P10'!P22)</f>
        <v> </v>
      </c>
      <c r="Q22" s="62" t="str">
        <f>IF(Linus!Q22+Oscar!Q22+Hannes!Q22+Johan!Q22+Zacka!Q22+Thomas!Q22+'P7'!Q22+'P8'!Q22+'p9'!Q22+'P10'!Q22=0," ",Linus!Q22+Oscar!Q22+Hannes!Q22+Johan!Q22+Zacka!Q22+Thomas!Q22+'P7'!Q22+'P8'!Q22+'p9'!Q22+'P10'!Q22)</f>
        <v> </v>
      </c>
      <c r="R22" s="62" t="str">
        <f>IF(Linus!R22+Oscar!R22+Hannes!R22+Johan!R22+Zacka!R22+Thomas!R22+'P7'!R22+'P8'!R22+'p9'!R22+'P10'!R22=0," ",Linus!R22+Oscar!R22+Hannes!R22+Johan!R22+Zacka!R22+Thomas!R22+'P7'!R22+'P8'!R22+'p9'!R22+'P10'!R22)</f>
        <v> </v>
      </c>
      <c r="S22" s="64" t="str">
        <f>IF(Linus!S22+Oscar!S22+Hannes!S22+Johan!S22+Zacka!S22+Thomas!S22+'P7'!S22+'P8'!S22+'p9'!S22+'P10'!S22=0," ",Linus!S22+Oscar!S22+Hannes!S22+Johan!S22+Zacka!S22+Thomas!S22+'P7'!S22+'P8'!S22+'p9'!S22+'P10'!S22)</f>
        <v> </v>
      </c>
      <c r="T22" s="61" t="str">
        <f>IF(Linus!T22+Oscar!T22+Hannes!T22+Johan!T22+Zacka!T22+Thomas!T22+'P7'!T22+'P8'!T22+'p9'!T22+'P10'!T22=0," ",Linus!T22+Oscar!T22+Hannes!T22+Johan!T22+Zacka!T22+Thomas!T22+'P7'!T22+'P8'!T22+'p9'!T22+'P10'!T22)</f>
        <v> </v>
      </c>
      <c r="U22" s="62" t="str">
        <f>IF(Linus!U22+Oscar!U22+Hannes!U22+Johan!U22+Zacka!U22+Thomas!U22+'P7'!U22+'P8'!U22+'p9'!U22+'P10'!U22=0," ",Linus!U22+Oscar!U22+Hannes!U22+Johan!U22+Zacka!U22+Thomas!U22+'P7'!U22+'P8'!U22+'p9'!U22+'P10'!U22)</f>
        <v> </v>
      </c>
      <c r="V22" s="62" t="str">
        <f>IF(Linus!V22+Oscar!V22+Hannes!V22+Johan!V22+Zacka!V22+Thomas!V22+'P7'!V22+'P8'!V22+'p9'!V22+'P10'!V22=0," ",Linus!V22+Oscar!V22+Hannes!V22+Johan!V22+Zacka!V22+Thomas!V22+'P7'!V22+'P8'!V22+'p9'!V22+'P10'!V22)</f>
        <v> </v>
      </c>
      <c r="W22" s="62" t="str">
        <f>IF(Linus!W22+Oscar!W22+Hannes!W22+Johan!W22+Zacka!W22+Thomas!W22+'P7'!W22+'P8'!W22+'p9'!W22+'P10'!W22=0," ",Linus!W22+Oscar!W22+Hannes!W22+Johan!W22+Zacka!W22+Thomas!W22+'P7'!W22+'P8'!W22+'p9'!W22+'P10'!W22)</f>
        <v> </v>
      </c>
      <c r="X22" s="62" t="str">
        <f>IF(Linus!X22+Oscar!X22+Hannes!X22+Johan!X22+Zacka!X22+Thomas!X22+'P7'!X22+'P8'!X22+'p9'!X22+'P10'!X22=0," ",Linus!X22+Oscar!X22+Hannes!X22+Johan!X22+Zacka!X22+Thomas!X22+'P7'!X22+'P8'!X22+'p9'!X22+'P10'!X22)</f>
        <v> </v>
      </c>
      <c r="Y22" s="62" t="str">
        <f>IF(Linus!Y22+Oscar!Y22+Hannes!Y22+Johan!Y22+Zacka!Y22+Thomas!Y22+'P7'!Y22+'P8'!Y22+'p9'!Y22+'P10'!Y22=0," ",Linus!Y22+Oscar!Y22+Hannes!Y22+Johan!Y22+Zacka!Y22+Thomas!Y22+'P7'!Y22+'P8'!Y22+'p9'!Y22+'P10'!Y22)</f>
        <v> </v>
      </c>
      <c r="Z22" s="62" t="str">
        <f>IF(Linus!Z22+Oscar!Z22+Hannes!Z22+Johan!Z22+Zacka!Z22+Thomas!Z22+'P7'!Z22+'P8'!Z22+'p9'!Z22+'P10'!Z22=0," ",Linus!Z22+Oscar!Z22+Hannes!Z22+Johan!Z22+Zacka!Z22+Thomas!Z22+'P7'!Z22+'P8'!Z22+'p9'!Z22+'P10'!Z22)</f>
        <v> </v>
      </c>
      <c r="AA22" s="62" t="str">
        <f>IF(Linus!AA22+Oscar!AA22+Hannes!AA22+Johan!AA22+Zacka!AA22+Thomas!AA22+'P7'!AA22+'P8'!AA22+'p9'!AA22+'P10'!AA22=0," ",Linus!AA22+Oscar!AA22+Hannes!AA22+Johan!AA22+Zacka!AA22+Thomas!AA22+'P7'!AA22+'P8'!AA22+'p9'!AA22+'P10'!AA22)</f>
        <v> </v>
      </c>
      <c r="AB22" s="62" t="str">
        <f>IF(Linus!AB22+Oscar!AB22+Hannes!AB22+Johan!AB22+Zacka!AB22+Thomas!AB22+'P7'!AB22+'P8'!AB22+'p9'!AB22+'P10'!AB22=0," ",Linus!AB22+Oscar!AB22+Hannes!AB22+Johan!AB22+Zacka!AB22+Thomas!AB22+'P7'!AB22+'P8'!AB22+'p9'!AB22+'P10'!AB22)</f>
        <v> </v>
      </c>
      <c r="AC22" s="64" t="str">
        <f>IF(Linus!AC22+Oscar!AC22+Hannes!AC22+Johan!AC22+Zacka!AC22+Thomas!AC22+'P7'!AC22+'P8'!AC22+'p9'!AC22+'P10'!AC22=0," ",Linus!AC22+Oscar!AC22+Hannes!AC22+Johan!AC22+Zacka!AC22+Thomas!AC22+'P7'!AC22+'P8'!AC22+'p9'!AC22+'P10'!AC22)</f>
        <v> </v>
      </c>
      <c r="AD22" s="190">
        <f t="shared" si="1"/>
        <v>0</v>
      </c>
    </row>
    <row r="23" ht="12.75" customHeight="1">
      <c r="A23" s="41" t="str">
        <f>Basplan!A23</f>
        <v/>
      </c>
      <c r="B23" s="219" t="str">
        <f>'Modifierad plan '!B23:D23</f>
        <v/>
      </c>
      <c r="C23" s="57"/>
      <c r="D23" s="57"/>
      <c r="E23" s="57"/>
      <c r="F23" s="57"/>
      <c r="G23" s="189" t="str">
        <f>IF(Linus!G23+Oscar!G23+Hannes!G23+Johan!G23+Zacka!G23+Thomas!G23+'P7'!G23+'P8'!G23+'p9'!G23+'P10'!G23=0," ",Linus!G23+Oscar!G23+Hannes!G23+Johan!G23+Zacka!G23+Thomas!G23+'P7'!G23+'P8'!G23+'p9'!G23+'P10'!G23)</f>
        <v> </v>
      </c>
      <c r="H23" s="62" t="str">
        <f>IF(Linus!H23+Oscar!H23+Hannes!H23+Johan!H23+Zacka!H23+Thomas!H23+'P7'!H23+'P8'!H23+'p9'!H23+'P10'!H23=0," ",Linus!H23+Oscar!H23+Hannes!H23+Johan!H23+Zacka!H23+Thomas!H23+'P7'!H23+'P8'!H23+'p9'!H23+'P10'!H23)</f>
        <v> </v>
      </c>
      <c r="I23" s="69"/>
      <c r="J23" s="69"/>
      <c r="K23" s="62" t="str">
        <f>IF(Linus!K23+Oscar!K23+Hannes!K23+Johan!K23+Zacka!K23+Thomas!K23+'P7'!K23+'P8'!K23+'p9'!K23+'P10'!K23=0," ",Linus!K23+Oscar!K23+Hannes!K23+Johan!K23+Zacka!K23+Thomas!K23+'P7'!K23+'P8'!K23+'p9'!K23+'P10'!K23)</f>
        <v> </v>
      </c>
      <c r="L23" s="62" t="str">
        <f>IF(Linus!L23+Oscar!L23+Hannes!L23+Johan!L23+Zacka!L23+Thomas!L23+'P7'!L23+'P8'!L23+'p9'!L23+'P10'!L23=0," ",Linus!L23+Oscar!L23+Hannes!L23+Johan!L23+Zacka!L23+Thomas!L23+'P7'!L23+'P8'!L23+'p9'!L23+'P10'!L23)</f>
        <v> </v>
      </c>
      <c r="M23" s="62" t="str">
        <f>IF(Linus!M23+Oscar!M23+Hannes!M23+Johan!M23+Zacka!M23+Thomas!M23+'P7'!M23+'P8'!M23+'p9'!M23+'P10'!M23=0," ",Linus!M23+Oscar!M23+Hannes!M23+Johan!M23+Zacka!M23+Thomas!M23+'P7'!M23+'P8'!M23+'p9'!M23+'P10'!M23)</f>
        <v> </v>
      </c>
      <c r="N23" s="62" t="str">
        <f>IF(Linus!N23+Oscar!N23+Hannes!N23+Johan!N23+Zacka!N23+Thomas!N23+'P7'!N23+'P8'!N23+'p9'!N23+'P10'!N23=0," ",Linus!N23+Oscar!N23+Hannes!N23+Johan!N23+Zacka!N23+Thomas!N23+'P7'!N23+'P8'!N23+'p9'!N23+'P10'!N23)</f>
        <v> </v>
      </c>
      <c r="O23" s="62" t="str">
        <f>IF(Linus!O23+Oscar!O23+Hannes!O23+Johan!O23+Zacka!O23+Thomas!O23+'P7'!O23+'P8'!O23+'p9'!O23+'P10'!O23=0," ",Linus!O23+Oscar!O23+Hannes!O23+Johan!O23+Zacka!O23+Thomas!O23+'P7'!O23+'P8'!O23+'p9'!O23+'P10'!O23)</f>
        <v> </v>
      </c>
      <c r="P23" s="62" t="str">
        <f>IF(Linus!P23+Oscar!P23+Hannes!P23+Johan!P23+Zacka!P23+Thomas!P23+'P7'!P23+'P8'!P23+'p9'!P23+'P10'!P23=0," ",Linus!P23+Oscar!P23+Hannes!P23+Johan!P23+Zacka!P23+Thomas!P23+'P7'!P23+'P8'!P23+'p9'!P23+'P10'!P23)</f>
        <v> </v>
      </c>
      <c r="Q23" s="62" t="str">
        <f>IF(Linus!Q23+Oscar!Q23+Hannes!Q23+Johan!Q23+Zacka!Q23+Thomas!Q23+'P7'!Q23+'P8'!Q23+'p9'!Q23+'P10'!Q23=0," ",Linus!Q23+Oscar!Q23+Hannes!Q23+Johan!Q23+Zacka!Q23+Thomas!Q23+'P7'!Q23+'P8'!Q23+'p9'!Q23+'P10'!Q23)</f>
        <v> </v>
      </c>
      <c r="R23" s="62" t="str">
        <f>IF(Linus!R23+Oscar!R23+Hannes!R23+Johan!R23+Zacka!R23+Thomas!R23+'P7'!R23+'P8'!R23+'p9'!R23+'P10'!R23=0," ",Linus!R23+Oscar!R23+Hannes!R23+Johan!R23+Zacka!R23+Thomas!R23+'P7'!R23+'P8'!R23+'p9'!R23+'P10'!R23)</f>
        <v> </v>
      </c>
      <c r="S23" s="64" t="str">
        <f>IF(Linus!S23+Oscar!S23+Hannes!S23+Johan!S23+Zacka!S23+Thomas!S23+'P7'!S23+'P8'!S23+'p9'!S23+'P10'!S23=0," ",Linus!S23+Oscar!S23+Hannes!S23+Johan!S23+Zacka!S23+Thomas!S23+'P7'!S23+'P8'!S23+'p9'!S23+'P10'!S23)</f>
        <v> </v>
      </c>
      <c r="T23" s="61" t="str">
        <f>IF(Linus!T23+Oscar!T23+Hannes!T23+Johan!T23+Zacka!T23+Thomas!T23+'P7'!T23+'P8'!T23+'p9'!T23+'P10'!T23=0," ",Linus!T23+Oscar!T23+Hannes!T23+Johan!T23+Zacka!T23+Thomas!T23+'P7'!T23+'P8'!T23+'p9'!T23+'P10'!T23)</f>
        <v> </v>
      </c>
      <c r="U23" s="62" t="str">
        <f>IF(Linus!U23+Oscar!U23+Hannes!U23+Johan!U23+Zacka!U23+Thomas!U23+'P7'!U23+'P8'!U23+'p9'!U23+'P10'!U23=0," ",Linus!U23+Oscar!U23+Hannes!U23+Johan!U23+Zacka!U23+Thomas!U23+'P7'!U23+'P8'!U23+'p9'!U23+'P10'!U23)</f>
        <v> </v>
      </c>
      <c r="V23" s="62" t="str">
        <f>IF(Linus!V23+Oscar!V23+Hannes!V23+Johan!V23+Zacka!V23+Thomas!V23+'P7'!V23+'P8'!V23+'p9'!V23+'P10'!V23=0," ",Linus!V23+Oscar!V23+Hannes!V23+Johan!V23+Zacka!V23+Thomas!V23+'P7'!V23+'P8'!V23+'p9'!V23+'P10'!V23)</f>
        <v> </v>
      </c>
      <c r="W23" s="62" t="str">
        <f>IF(Linus!W23+Oscar!W23+Hannes!W23+Johan!W23+Zacka!W23+Thomas!W23+'P7'!W23+'P8'!W23+'p9'!W23+'P10'!W23=0," ",Linus!W23+Oscar!W23+Hannes!W23+Johan!W23+Zacka!W23+Thomas!W23+'P7'!W23+'P8'!W23+'p9'!W23+'P10'!W23)</f>
        <v> </v>
      </c>
      <c r="X23" s="62" t="str">
        <f>IF(Linus!X23+Oscar!X23+Hannes!X23+Johan!X23+Zacka!X23+Thomas!X23+'P7'!X23+'P8'!X23+'p9'!X23+'P10'!X23=0," ",Linus!X23+Oscar!X23+Hannes!X23+Johan!X23+Zacka!X23+Thomas!X23+'P7'!X23+'P8'!X23+'p9'!X23+'P10'!X23)</f>
        <v> </v>
      </c>
      <c r="Y23" s="62" t="str">
        <f>IF(Linus!Y23+Oscar!Y23+Hannes!Y23+Johan!Y23+Zacka!Y23+Thomas!Y23+'P7'!Y23+'P8'!Y23+'p9'!Y23+'P10'!Y23=0," ",Linus!Y23+Oscar!Y23+Hannes!Y23+Johan!Y23+Zacka!Y23+Thomas!Y23+'P7'!Y23+'P8'!Y23+'p9'!Y23+'P10'!Y23)</f>
        <v> </v>
      </c>
      <c r="Z23" s="62" t="str">
        <f>IF(Linus!Z23+Oscar!Z23+Hannes!Z23+Johan!Z23+Zacka!Z23+Thomas!Z23+'P7'!Z23+'P8'!Z23+'p9'!Z23+'P10'!Z23=0," ",Linus!Z23+Oscar!Z23+Hannes!Z23+Johan!Z23+Zacka!Z23+Thomas!Z23+'P7'!Z23+'P8'!Z23+'p9'!Z23+'P10'!Z23)</f>
        <v> </v>
      </c>
      <c r="AA23" s="62" t="str">
        <f>IF(Linus!AA23+Oscar!AA23+Hannes!AA23+Johan!AA23+Zacka!AA23+Thomas!AA23+'P7'!AA23+'P8'!AA23+'p9'!AA23+'P10'!AA23=0," ",Linus!AA23+Oscar!AA23+Hannes!AA23+Johan!AA23+Zacka!AA23+Thomas!AA23+'P7'!AA23+'P8'!AA23+'p9'!AA23+'P10'!AA23)</f>
        <v> </v>
      </c>
      <c r="AB23" s="62" t="str">
        <f>IF(Linus!AB23+Oscar!AB23+Hannes!AB23+Johan!AB23+Zacka!AB23+Thomas!AB23+'P7'!AB23+'P8'!AB23+'p9'!AB23+'P10'!AB23=0," ",Linus!AB23+Oscar!AB23+Hannes!AB23+Johan!AB23+Zacka!AB23+Thomas!AB23+'P7'!AB23+'P8'!AB23+'p9'!AB23+'P10'!AB23)</f>
        <v> </v>
      </c>
      <c r="AC23" s="64" t="str">
        <f>IF(Linus!AC23+Oscar!AC23+Hannes!AC23+Johan!AC23+Zacka!AC23+Thomas!AC23+'P7'!AC23+'P8'!AC23+'p9'!AC23+'P10'!AC23=0," ",Linus!AC23+Oscar!AC23+Hannes!AC23+Johan!AC23+Zacka!AC23+Thomas!AC23+'P7'!AC23+'P8'!AC23+'p9'!AC23+'P10'!AC23)</f>
        <v> </v>
      </c>
      <c r="AD23" s="190">
        <f t="shared" si="1"/>
        <v>0</v>
      </c>
    </row>
    <row r="24" ht="12.75" customHeight="1">
      <c r="A24" s="41" t="str">
        <f>Basplan!A24</f>
        <v/>
      </c>
      <c r="B24" s="220" t="str">
        <f>'Modifierad plan '!B24:D24</f>
        <v>Styrmodul</v>
      </c>
      <c r="C24" s="57"/>
      <c r="D24" s="57"/>
      <c r="E24" s="57"/>
      <c r="F24" s="57"/>
      <c r="G24" s="192" t="str">
        <f>IF(Linus!G24+Oscar!G24+Hannes!G24+Johan!G24+Zacka!G24+Thomas!G24+'P7'!G24+'P8'!G24+'p9'!G24+'P10'!G24=0," ",Linus!G24+Oscar!G24+Hannes!G24+Johan!G24+Zacka!G24+Thomas!G24+'P7'!G24+'P8'!G24+'p9'!G24+'P10'!G24)</f>
        <v> </v>
      </c>
      <c r="H24" s="75" t="str">
        <f>IF(Linus!H24+Oscar!H24+Hannes!H24+Johan!H24+Zacka!H24+Thomas!H24+'P7'!H24+'P8'!H24+'p9'!H24+'P10'!H24=0," ",Linus!H24+Oscar!H24+Hannes!H24+Johan!H24+Zacka!H24+Thomas!H24+'P7'!H24+'P8'!H24+'p9'!H24+'P10'!H24)</f>
        <v> </v>
      </c>
      <c r="I24" s="69"/>
      <c r="J24" s="69"/>
      <c r="K24" s="75" t="str">
        <f>IF(Linus!K24+Oscar!K24+Hannes!K24+Johan!K24+Zacka!K24+Thomas!K24+'P7'!K24+'P8'!K24+'p9'!K24+'P10'!K24=0," ",Linus!K24+Oscar!K24+Hannes!K24+Johan!K24+Zacka!K24+Thomas!K24+'P7'!K24+'P8'!K24+'p9'!K24+'P10'!K24)</f>
        <v> </v>
      </c>
      <c r="L24" s="75" t="str">
        <f>IF(Linus!L24+Oscar!L24+Hannes!L24+Johan!L24+Zacka!L24+Thomas!L24+'P7'!L24+'P8'!L24+'p9'!L24+'P10'!L24=0," ",Linus!L24+Oscar!L24+Hannes!L24+Johan!L24+Zacka!L24+Thomas!L24+'P7'!L24+'P8'!L24+'p9'!L24+'P10'!L24)</f>
        <v> </v>
      </c>
      <c r="M24" s="75" t="str">
        <f>IF(Linus!M24+Oscar!M24+Hannes!M24+Johan!M24+Zacka!M24+Thomas!M24+'P7'!M24+'P8'!M24+'p9'!M24+'P10'!M24=0," ",Linus!M24+Oscar!M24+Hannes!M24+Johan!M24+Zacka!M24+Thomas!M24+'P7'!M24+'P8'!M24+'p9'!M24+'P10'!M24)</f>
        <v> </v>
      </c>
      <c r="N24" s="75" t="str">
        <f>IF(Linus!N24+Oscar!N24+Hannes!N24+Johan!N24+Zacka!N24+Thomas!N24+'P7'!N24+'P8'!N24+'p9'!N24+'P10'!N24=0," ",Linus!N24+Oscar!N24+Hannes!N24+Johan!N24+Zacka!N24+Thomas!N24+'P7'!N24+'P8'!N24+'p9'!N24+'P10'!N24)</f>
        <v> </v>
      </c>
      <c r="O24" s="75" t="str">
        <f>IF(Linus!O24+Oscar!O24+Hannes!O24+Johan!O24+Zacka!O24+Thomas!O24+'P7'!O24+'P8'!O24+'p9'!O24+'P10'!O24=0," ",Linus!O24+Oscar!O24+Hannes!O24+Johan!O24+Zacka!O24+Thomas!O24+'P7'!O24+'P8'!O24+'p9'!O24+'P10'!O24)</f>
        <v> </v>
      </c>
      <c r="P24" s="75" t="str">
        <f>IF(Linus!P24+Oscar!P24+Hannes!P24+Johan!P24+Zacka!P24+Thomas!P24+'P7'!P24+'P8'!P24+'p9'!P24+'P10'!P24=0," ",Linus!P24+Oscar!P24+Hannes!P24+Johan!P24+Zacka!P24+Thomas!P24+'P7'!P24+'P8'!P24+'p9'!P24+'P10'!P24)</f>
        <v> </v>
      </c>
      <c r="Q24" s="75" t="str">
        <f>IF(Linus!Q24+Oscar!Q24+Hannes!Q24+Johan!Q24+Zacka!Q24+Thomas!Q24+'P7'!Q24+'P8'!Q24+'p9'!Q24+'P10'!Q24=0," ",Linus!Q24+Oscar!Q24+Hannes!Q24+Johan!Q24+Zacka!Q24+Thomas!Q24+'P7'!Q24+'P8'!Q24+'p9'!Q24+'P10'!Q24)</f>
        <v> </v>
      </c>
      <c r="R24" s="75" t="str">
        <f>IF(Linus!R24+Oscar!R24+Hannes!R24+Johan!R24+Zacka!R24+Thomas!R24+'P7'!R24+'P8'!R24+'p9'!R24+'P10'!R24=0," ",Linus!R24+Oscar!R24+Hannes!R24+Johan!R24+Zacka!R24+Thomas!R24+'P7'!R24+'P8'!R24+'p9'!R24+'P10'!R24)</f>
        <v> </v>
      </c>
      <c r="S24" s="76" t="str">
        <f>IF(Linus!S24+Oscar!S24+Hannes!S24+Johan!S24+Zacka!S24+Thomas!S24+'P7'!S24+'P8'!S24+'p9'!S24+'P10'!S24=0," ",Linus!S24+Oscar!S24+Hannes!S24+Johan!S24+Zacka!S24+Thomas!S24+'P7'!S24+'P8'!S24+'p9'!S24+'P10'!S24)</f>
        <v> </v>
      </c>
      <c r="T24" s="74" t="str">
        <f>IF(Linus!T24+Oscar!T24+Hannes!T24+Johan!T24+Zacka!T24+Thomas!T24+'P7'!T24+'P8'!T24+'p9'!T24+'P10'!T24=0," ",Linus!T24+Oscar!T24+Hannes!T24+Johan!T24+Zacka!T24+Thomas!T24+'P7'!T24+'P8'!T24+'p9'!T24+'P10'!T24)</f>
        <v> </v>
      </c>
      <c r="U24" s="75" t="str">
        <f>IF(Linus!U24+Oscar!U24+Hannes!U24+Johan!U24+Zacka!U24+Thomas!U24+'P7'!U24+'P8'!U24+'p9'!U24+'P10'!U24=0," ",Linus!U24+Oscar!U24+Hannes!U24+Johan!U24+Zacka!U24+Thomas!U24+'P7'!U24+'P8'!U24+'p9'!U24+'P10'!U24)</f>
        <v> </v>
      </c>
      <c r="V24" s="75" t="str">
        <f>IF(Linus!V24+Oscar!V24+Hannes!V24+Johan!V24+Zacka!V24+Thomas!V24+'P7'!V24+'P8'!V24+'p9'!V24+'P10'!V24=0," ",Linus!V24+Oscar!V24+Hannes!V24+Johan!V24+Zacka!V24+Thomas!V24+'P7'!V24+'P8'!V24+'p9'!V24+'P10'!V24)</f>
        <v> </v>
      </c>
      <c r="W24" s="75" t="str">
        <f>IF(Linus!W24+Oscar!W24+Hannes!W24+Johan!W24+Zacka!W24+Thomas!W24+'P7'!W24+'P8'!W24+'p9'!W24+'P10'!W24=0," ",Linus!W24+Oscar!W24+Hannes!W24+Johan!W24+Zacka!W24+Thomas!W24+'P7'!W24+'P8'!W24+'p9'!W24+'P10'!W24)</f>
        <v> </v>
      </c>
      <c r="X24" s="75" t="str">
        <f>IF(Linus!X24+Oscar!X24+Hannes!X24+Johan!X24+Zacka!X24+Thomas!X24+'P7'!X24+'P8'!X24+'p9'!X24+'P10'!X24=0," ",Linus!X24+Oscar!X24+Hannes!X24+Johan!X24+Zacka!X24+Thomas!X24+'P7'!X24+'P8'!X24+'p9'!X24+'P10'!X24)</f>
        <v> </v>
      </c>
      <c r="Y24" s="75" t="str">
        <f>IF(Linus!Y24+Oscar!Y24+Hannes!Y24+Johan!Y24+Zacka!Y24+Thomas!Y24+'P7'!Y24+'P8'!Y24+'p9'!Y24+'P10'!Y24=0," ",Linus!Y24+Oscar!Y24+Hannes!Y24+Johan!Y24+Zacka!Y24+Thomas!Y24+'P7'!Y24+'P8'!Y24+'p9'!Y24+'P10'!Y24)</f>
        <v> </v>
      </c>
      <c r="Z24" s="75" t="str">
        <f>IF(Linus!Z24+Oscar!Z24+Hannes!Z24+Johan!Z24+Zacka!Z24+Thomas!Z24+'P7'!Z24+'P8'!Z24+'p9'!Z24+'P10'!Z24=0," ",Linus!Z24+Oscar!Z24+Hannes!Z24+Johan!Z24+Zacka!Z24+Thomas!Z24+'P7'!Z24+'P8'!Z24+'p9'!Z24+'P10'!Z24)</f>
        <v> </v>
      </c>
      <c r="AA24" s="75" t="str">
        <f>IF(Linus!AA24+Oscar!AA24+Hannes!AA24+Johan!AA24+Zacka!AA24+Thomas!AA24+'P7'!AA24+'P8'!AA24+'p9'!AA24+'P10'!AA24=0," ",Linus!AA24+Oscar!AA24+Hannes!AA24+Johan!AA24+Zacka!AA24+Thomas!AA24+'P7'!AA24+'P8'!AA24+'p9'!AA24+'P10'!AA24)</f>
        <v> </v>
      </c>
      <c r="AB24" s="75" t="str">
        <f>IF(Linus!AB24+Oscar!AB24+Hannes!AB24+Johan!AB24+Zacka!AB24+Thomas!AB24+'P7'!AB24+'P8'!AB24+'p9'!AB24+'P10'!AB24=0," ",Linus!AB24+Oscar!AB24+Hannes!AB24+Johan!AB24+Zacka!AB24+Thomas!AB24+'P7'!AB24+'P8'!AB24+'p9'!AB24+'P10'!AB24)</f>
        <v> </v>
      </c>
      <c r="AC24" s="76" t="str">
        <f>IF(Linus!AC24+Oscar!AC24+Hannes!AC24+Johan!AC24+Zacka!AC24+Thomas!AC24+'P7'!AC24+'P8'!AC24+'p9'!AC24+'P10'!AC24=0," ",Linus!AC24+Oscar!AC24+Hannes!AC24+Johan!AC24+Zacka!AC24+Thomas!AC24+'P7'!AC24+'P8'!AC24+'p9'!AC24+'P10'!AC24)</f>
        <v> </v>
      </c>
      <c r="AD24" s="190">
        <f t="shared" si="1"/>
        <v>0</v>
      </c>
      <c r="AE24" s="68"/>
    </row>
    <row r="25" ht="12.75" customHeight="1">
      <c r="A25" s="41" t="str">
        <f>Basplan!A25</f>
        <v>2.1</v>
      </c>
      <c r="B25" s="219" t="str">
        <f>'Modifierad plan '!B25:D25</f>
        <v>Programmera rutin för att skicka pulser till fartreglage</v>
      </c>
      <c r="C25" s="57"/>
      <c r="D25" s="57"/>
      <c r="E25" s="57"/>
      <c r="F25" s="57"/>
      <c r="G25" s="189" t="str">
        <f>IF(Linus!G25+Oscar!G25+Hannes!G25+Johan!G25+Zacka!G25+Thomas!G25+'P7'!G25+'P8'!G25+'p9'!G25+'P10'!G25=0," ",Linus!G25+Oscar!G25+Hannes!G25+Johan!G25+Zacka!G25+Thomas!G25+'P7'!G25+'P8'!G25+'p9'!G25+'P10'!G25)</f>
        <v> </v>
      </c>
      <c r="H25" s="62" t="str">
        <f>IF(Linus!H25+Oscar!H25+Hannes!H25+Johan!H25+Zacka!H25+Thomas!H25+'P7'!H25+'P8'!H25+'p9'!H25+'P10'!H25=0," ",Linus!H25+Oscar!H25+Hannes!H25+Johan!H25+Zacka!H25+Thomas!H25+'P7'!H25+'P8'!H25+'p9'!H25+'P10'!H25)</f>
        <v> </v>
      </c>
      <c r="I25" s="69"/>
      <c r="J25" s="69"/>
      <c r="K25" s="62">
        <f>IF(Linus!K25+Oscar!K25+Hannes!K25+Johan!K25+Zacka!K25+Thomas!K25+'P7'!K25+'P8'!K25+'p9'!K25+'P10'!K25=0," ",Linus!K25+Oscar!K25+Hannes!K25+Johan!K25+Zacka!K25+Thomas!K25+'P7'!K25+'P8'!K25+'p9'!K25+'P10'!K25)</f>
        <v>4</v>
      </c>
      <c r="L25" s="62">
        <f>IF(Linus!L25+Oscar!L25+Hannes!L25+Johan!L25+Zacka!L25+Thomas!L25+'P7'!L25+'P8'!L25+'p9'!L25+'P10'!L25=0," ",Linus!L25+Oscar!L25+Hannes!L25+Johan!L25+Zacka!L25+Thomas!L25+'P7'!L25+'P8'!L25+'p9'!L25+'P10'!L25)</f>
        <v>6.5</v>
      </c>
      <c r="M25" s="62" t="str">
        <f>IF(Linus!M25+Oscar!M25+Hannes!M25+Johan!M25+Zacka!M25+Thomas!M25+'P7'!M25+'P8'!M25+'p9'!M25+'P10'!M25=0," ",Linus!M25+Oscar!M25+Hannes!M25+Johan!M25+Zacka!M25+Thomas!M25+'P7'!M25+'P8'!M25+'p9'!M25+'P10'!M25)</f>
        <v> </v>
      </c>
      <c r="N25" s="62" t="str">
        <f>IF(Linus!N25+Oscar!N25+Hannes!N25+Johan!N25+Zacka!N25+Thomas!N25+'P7'!N25+'P8'!N25+'p9'!N25+'P10'!N25=0," ",Linus!N25+Oscar!N25+Hannes!N25+Johan!N25+Zacka!N25+Thomas!N25+'P7'!N25+'P8'!N25+'p9'!N25+'P10'!N25)</f>
        <v> </v>
      </c>
      <c r="O25" s="62" t="str">
        <f>IF(Linus!O25+Oscar!O25+Hannes!O25+Johan!O25+Zacka!O25+Thomas!O25+'P7'!O25+'P8'!O25+'p9'!O25+'P10'!O25=0," ",Linus!O25+Oscar!O25+Hannes!O25+Johan!O25+Zacka!O25+Thomas!O25+'P7'!O25+'P8'!O25+'p9'!O25+'P10'!O25)</f>
        <v> </v>
      </c>
      <c r="P25" s="62" t="str">
        <f>IF(Linus!P25+Oscar!P25+Hannes!P25+Johan!P25+Zacka!P25+Thomas!P25+'P7'!P25+'P8'!P25+'p9'!P25+'P10'!P25=0," ",Linus!P25+Oscar!P25+Hannes!P25+Johan!P25+Zacka!P25+Thomas!P25+'P7'!P25+'P8'!P25+'p9'!P25+'P10'!P25)</f>
        <v> </v>
      </c>
      <c r="Q25" s="62" t="str">
        <f>IF(Linus!Q25+Oscar!Q25+Hannes!Q25+Johan!Q25+Zacka!Q25+Thomas!Q25+'P7'!Q25+'P8'!Q25+'p9'!Q25+'P10'!Q25=0," ",Linus!Q25+Oscar!Q25+Hannes!Q25+Johan!Q25+Zacka!Q25+Thomas!Q25+'P7'!Q25+'P8'!Q25+'p9'!Q25+'P10'!Q25)</f>
        <v> </v>
      </c>
      <c r="R25" s="62" t="str">
        <f>IF(Linus!R25+Oscar!R25+Hannes!R25+Johan!R25+Zacka!R25+Thomas!R25+'P7'!R25+'P8'!R25+'p9'!R25+'P10'!R25=0," ",Linus!R25+Oscar!R25+Hannes!R25+Johan!R25+Zacka!R25+Thomas!R25+'P7'!R25+'P8'!R25+'p9'!R25+'P10'!R25)</f>
        <v> </v>
      </c>
      <c r="S25" s="64" t="str">
        <f>IF(Linus!S25+Oscar!S25+Hannes!S25+Johan!S25+Zacka!S25+Thomas!S25+'P7'!S25+'P8'!S25+'p9'!S25+'P10'!S25=0," ",Linus!S25+Oscar!S25+Hannes!S25+Johan!S25+Zacka!S25+Thomas!S25+'P7'!S25+'P8'!S25+'p9'!S25+'P10'!S25)</f>
        <v> </v>
      </c>
      <c r="T25" s="61" t="str">
        <f>IF(Linus!T25+Oscar!T25+Hannes!T25+Johan!T25+Zacka!T25+Thomas!T25+'P7'!T25+'P8'!T25+'p9'!T25+'P10'!T25=0," ",Linus!T25+Oscar!T25+Hannes!T25+Johan!T25+Zacka!T25+Thomas!T25+'P7'!T25+'P8'!T25+'p9'!T25+'P10'!T25)</f>
        <v> </v>
      </c>
      <c r="U25" s="62" t="str">
        <f>IF(Linus!U25+Oscar!U25+Hannes!U25+Johan!U25+Zacka!U25+Thomas!U25+'P7'!U25+'P8'!U25+'p9'!U25+'P10'!U25=0," ",Linus!U25+Oscar!U25+Hannes!U25+Johan!U25+Zacka!U25+Thomas!U25+'P7'!U25+'P8'!U25+'p9'!U25+'P10'!U25)</f>
        <v> </v>
      </c>
      <c r="V25" s="62" t="str">
        <f>IF(Linus!V25+Oscar!V25+Hannes!V25+Johan!V25+Zacka!V25+Thomas!V25+'P7'!V25+'P8'!V25+'p9'!V25+'P10'!V25=0," ",Linus!V25+Oscar!V25+Hannes!V25+Johan!V25+Zacka!V25+Thomas!V25+'P7'!V25+'P8'!V25+'p9'!V25+'P10'!V25)</f>
        <v> </v>
      </c>
      <c r="W25" s="62" t="str">
        <f>IF(Linus!W25+Oscar!W25+Hannes!W25+Johan!W25+Zacka!W25+Thomas!W25+'P7'!W25+'P8'!W25+'p9'!W25+'P10'!W25=0," ",Linus!W25+Oscar!W25+Hannes!W25+Johan!W25+Zacka!W25+Thomas!W25+'P7'!W25+'P8'!W25+'p9'!W25+'P10'!W25)</f>
        <v> </v>
      </c>
      <c r="X25" s="62" t="str">
        <f>IF(Linus!X25+Oscar!X25+Hannes!X25+Johan!X25+Zacka!X25+Thomas!X25+'P7'!X25+'P8'!X25+'p9'!X25+'P10'!X25=0," ",Linus!X25+Oscar!X25+Hannes!X25+Johan!X25+Zacka!X25+Thomas!X25+'P7'!X25+'P8'!X25+'p9'!X25+'P10'!X25)</f>
        <v> </v>
      </c>
      <c r="Y25" s="62" t="str">
        <f>IF(Linus!Y25+Oscar!Y25+Hannes!Y25+Johan!Y25+Zacka!Y25+Thomas!Y25+'P7'!Y25+'P8'!Y25+'p9'!Y25+'P10'!Y25=0," ",Linus!Y25+Oscar!Y25+Hannes!Y25+Johan!Y25+Zacka!Y25+Thomas!Y25+'P7'!Y25+'P8'!Y25+'p9'!Y25+'P10'!Y25)</f>
        <v> </v>
      </c>
      <c r="Z25" s="62" t="str">
        <f>IF(Linus!Z25+Oscar!Z25+Hannes!Z25+Johan!Z25+Zacka!Z25+Thomas!Z25+'P7'!Z25+'P8'!Z25+'p9'!Z25+'P10'!Z25=0," ",Linus!Z25+Oscar!Z25+Hannes!Z25+Johan!Z25+Zacka!Z25+Thomas!Z25+'P7'!Z25+'P8'!Z25+'p9'!Z25+'P10'!Z25)</f>
        <v> </v>
      </c>
      <c r="AA25" s="62" t="str">
        <f>IF(Linus!AA25+Oscar!AA25+Hannes!AA25+Johan!AA25+Zacka!AA25+Thomas!AA25+'P7'!AA25+'P8'!AA25+'p9'!AA25+'P10'!AA25=0," ",Linus!AA25+Oscar!AA25+Hannes!AA25+Johan!AA25+Zacka!AA25+Thomas!AA25+'P7'!AA25+'P8'!AA25+'p9'!AA25+'P10'!AA25)</f>
        <v> </v>
      </c>
      <c r="AB25" s="62" t="str">
        <f>IF(Linus!AB25+Oscar!AB25+Hannes!AB25+Johan!AB25+Zacka!AB25+Thomas!AB25+'P7'!AB25+'P8'!AB25+'p9'!AB25+'P10'!AB25=0," ",Linus!AB25+Oscar!AB25+Hannes!AB25+Johan!AB25+Zacka!AB25+Thomas!AB25+'P7'!AB25+'P8'!AB25+'p9'!AB25+'P10'!AB25)</f>
        <v> </v>
      </c>
      <c r="AC25" s="64" t="str">
        <f>IF(Linus!AC25+Oscar!AC25+Hannes!AC25+Johan!AC25+Zacka!AC25+Thomas!AC25+'P7'!AC25+'P8'!AC25+'p9'!AC25+'P10'!AC25=0," ",Linus!AC25+Oscar!AC25+Hannes!AC25+Johan!AC25+Zacka!AC25+Thomas!AC25+'P7'!AC25+'P8'!AC25+'p9'!AC25+'P10'!AC25)</f>
        <v> </v>
      </c>
      <c r="AD25" s="190">
        <f t="shared" si="1"/>
        <v>10.5</v>
      </c>
    </row>
    <row r="26" ht="12.75" customHeight="1">
      <c r="A26" s="41" t="str">
        <f>Basplan!A26</f>
        <v>2.2</v>
      </c>
      <c r="B26" s="219" t="str">
        <f>'Modifierad plan '!B26:D26</f>
        <v>Programmera rutin för att skicka pulser till styrservo</v>
      </c>
      <c r="C26" s="57"/>
      <c r="D26" s="57"/>
      <c r="E26" s="57"/>
      <c r="F26" s="57"/>
      <c r="G26" s="189" t="str">
        <f>IF(Linus!G26+Oscar!G26+Hannes!G26+Johan!G26+Zacka!G26+Thomas!G26+'P7'!G26+'P8'!G26+'p9'!G26+'P10'!G26=0," ",Linus!G26+Oscar!G26+Hannes!G26+Johan!G26+Zacka!G26+Thomas!G26+'P7'!G26+'P8'!G26+'p9'!G26+'P10'!G26)</f>
        <v> </v>
      </c>
      <c r="H26" s="62" t="str">
        <f>IF(Linus!H26+Oscar!H26+Hannes!H26+Johan!H26+Zacka!H26+Thomas!H26+'P7'!H26+'P8'!H26+'p9'!H26+'P10'!H26=0," ",Linus!H26+Oscar!H26+Hannes!H26+Johan!H26+Zacka!H26+Thomas!H26+'P7'!H26+'P8'!H26+'p9'!H26+'P10'!H26)</f>
        <v> </v>
      </c>
      <c r="I26" s="69"/>
      <c r="J26" s="69"/>
      <c r="K26" s="62">
        <f>IF(Linus!K26+Oscar!K26+Hannes!K26+Johan!K26+Zacka!K26+Thomas!K26+'P7'!K26+'P8'!K26+'p9'!K26+'P10'!K26=0," ",Linus!K26+Oscar!K26+Hannes!K26+Johan!K26+Zacka!K26+Thomas!K26+'P7'!K26+'P8'!K26+'p9'!K26+'P10'!K26)</f>
        <v>3</v>
      </c>
      <c r="L26" s="62">
        <f>IF(Linus!L26+Oscar!L26+Hannes!L26+Johan!L26+Zacka!L26+Thomas!L26+'P7'!L26+'P8'!L26+'p9'!L26+'P10'!L26=0," ",Linus!L26+Oscar!L26+Hannes!L26+Johan!L26+Zacka!L26+Thomas!L26+'P7'!L26+'P8'!L26+'p9'!L26+'P10'!L26)</f>
        <v>6.5</v>
      </c>
      <c r="M26" s="62" t="str">
        <f>IF(Linus!M26+Oscar!M26+Hannes!M26+Johan!M26+Zacka!M26+Thomas!M26+'P7'!M26+'P8'!M26+'p9'!M26+'P10'!M26=0," ",Linus!M26+Oscar!M26+Hannes!M26+Johan!M26+Zacka!M26+Thomas!M26+'P7'!M26+'P8'!M26+'p9'!M26+'P10'!M26)</f>
        <v> </v>
      </c>
      <c r="N26" s="62" t="str">
        <f>IF(Linus!N26+Oscar!N26+Hannes!N26+Johan!N26+Zacka!N26+Thomas!N26+'P7'!N26+'P8'!N26+'p9'!N26+'P10'!N26=0," ",Linus!N26+Oscar!N26+Hannes!N26+Johan!N26+Zacka!N26+Thomas!N26+'P7'!N26+'P8'!N26+'p9'!N26+'P10'!N26)</f>
        <v> </v>
      </c>
      <c r="O26" s="62" t="str">
        <f>IF(Linus!O26+Oscar!O26+Hannes!O26+Johan!O26+Zacka!O26+Thomas!O26+'P7'!O26+'P8'!O26+'p9'!O26+'P10'!O26=0," ",Linus!O26+Oscar!O26+Hannes!O26+Johan!O26+Zacka!O26+Thomas!O26+'P7'!O26+'P8'!O26+'p9'!O26+'P10'!O26)</f>
        <v> </v>
      </c>
      <c r="P26" s="62" t="str">
        <f>IF(Linus!P26+Oscar!P26+Hannes!P26+Johan!P26+Zacka!P26+Thomas!P26+'P7'!P26+'P8'!P26+'p9'!P26+'P10'!P26=0," ",Linus!P26+Oscar!P26+Hannes!P26+Johan!P26+Zacka!P26+Thomas!P26+'P7'!P26+'P8'!P26+'p9'!P26+'P10'!P26)</f>
        <v> </v>
      </c>
      <c r="Q26" s="62" t="str">
        <f>IF(Linus!Q26+Oscar!Q26+Hannes!Q26+Johan!Q26+Zacka!Q26+Thomas!Q26+'P7'!Q26+'P8'!Q26+'p9'!Q26+'P10'!Q26=0," ",Linus!Q26+Oscar!Q26+Hannes!Q26+Johan!Q26+Zacka!Q26+Thomas!Q26+'P7'!Q26+'P8'!Q26+'p9'!Q26+'P10'!Q26)</f>
        <v> </v>
      </c>
      <c r="R26" s="62" t="str">
        <f>IF(Linus!R26+Oscar!R26+Hannes!R26+Johan!R26+Zacka!R26+Thomas!R26+'P7'!R26+'P8'!R26+'p9'!R26+'P10'!R26=0," ",Linus!R26+Oscar!R26+Hannes!R26+Johan!R26+Zacka!R26+Thomas!R26+'P7'!R26+'P8'!R26+'p9'!R26+'P10'!R26)</f>
        <v> </v>
      </c>
      <c r="S26" s="64" t="str">
        <f>IF(Linus!S26+Oscar!S26+Hannes!S26+Johan!S26+Zacka!S26+Thomas!S26+'P7'!S26+'P8'!S26+'p9'!S26+'P10'!S26=0," ",Linus!S26+Oscar!S26+Hannes!S26+Johan!S26+Zacka!S26+Thomas!S26+'P7'!S26+'P8'!S26+'p9'!S26+'P10'!S26)</f>
        <v> </v>
      </c>
      <c r="T26" s="61" t="str">
        <f>IF(Linus!T26+Oscar!T26+Hannes!T26+Johan!T26+Zacka!T26+Thomas!T26+'P7'!T26+'P8'!T26+'p9'!T26+'P10'!T26=0," ",Linus!T26+Oscar!T26+Hannes!T26+Johan!T26+Zacka!T26+Thomas!T26+'P7'!T26+'P8'!T26+'p9'!T26+'P10'!T26)</f>
        <v> </v>
      </c>
      <c r="U26" s="62" t="str">
        <f>IF(Linus!U26+Oscar!U26+Hannes!U26+Johan!U26+Zacka!U26+Thomas!U26+'P7'!U26+'P8'!U26+'p9'!U26+'P10'!U26=0," ",Linus!U26+Oscar!U26+Hannes!U26+Johan!U26+Zacka!U26+Thomas!U26+'P7'!U26+'P8'!U26+'p9'!U26+'P10'!U26)</f>
        <v> </v>
      </c>
      <c r="V26" s="62" t="str">
        <f>IF(Linus!V26+Oscar!V26+Hannes!V26+Johan!V26+Zacka!V26+Thomas!V26+'P7'!V26+'P8'!V26+'p9'!V26+'P10'!V26=0," ",Linus!V26+Oscar!V26+Hannes!V26+Johan!V26+Zacka!V26+Thomas!V26+'P7'!V26+'P8'!V26+'p9'!V26+'P10'!V26)</f>
        <v> </v>
      </c>
      <c r="W26" s="62" t="str">
        <f>IF(Linus!W26+Oscar!W26+Hannes!W26+Johan!W26+Zacka!W26+Thomas!W26+'P7'!W26+'P8'!W26+'p9'!W26+'P10'!W26=0," ",Linus!W26+Oscar!W26+Hannes!W26+Johan!W26+Zacka!W26+Thomas!W26+'P7'!W26+'P8'!W26+'p9'!W26+'P10'!W26)</f>
        <v> </v>
      </c>
      <c r="X26" s="62" t="str">
        <f>IF(Linus!X26+Oscar!X26+Hannes!X26+Johan!X26+Zacka!X26+Thomas!X26+'P7'!X26+'P8'!X26+'p9'!X26+'P10'!X26=0," ",Linus!X26+Oscar!X26+Hannes!X26+Johan!X26+Zacka!X26+Thomas!X26+'P7'!X26+'P8'!X26+'p9'!X26+'P10'!X26)</f>
        <v> </v>
      </c>
      <c r="Y26" s="62" t="str">
        <f>IF(Linus!Y26+Oscar!Y26+Hannes!Y26+Johan!Y26+Zacka!Y26+Thomas!Y26+'P7'!Y26+'P8'!Y26+'p9'!Y26+'P10'!Y26=0," ",Linus!Y26+Oscar!Y26+Hannes!Y26+Johan!Y26+Zacka!Y26+Thomas!Y26+'P7'!Y26+'P8'!Y26+'p9'!Y26+'P10'!Y26)</f>
        <v> </v>
      </c>
      <c r="Z26" s="62" t="str">
        <f>IF(Linus!Z26+Oscar!Z26+Hannes!Z26+Johan!Z26+Zacka!Z26+Thomas!Z26+'P7'!Z26+'P8'!Z26+'p9'!Z26+'P10'!Z26=0," ",Linus!Z26+Oscar!Z26+Hannes!Z26+Johan!Z26+Zacka!Z26+Thomas!Z26+'P7'!Z26+'P8'!Z26+'p9'!Z26+'P10'!Z26)</f>
        <v> </v>
      </c>
      <c r="AA26" s="62" t="str">
        <f>IF(Linus!AA26+Oscar!AA26+Hannes!AA26+Johan!AA26+Zacka!AA26+Thomas!AA26+'P7'!AA26+'P8'!AA26+'p9'!AA26+'P10'!AA26=0," ",Linus!AA26+Oscar!AA26+Hannes!AA26+Johan!AA26+Zacka!AA26+Thomas!AA26+'P7'!AA26+'P8'!AA26+'p9'!AA26+'P10'!AA26)</f>
        <v> </v>
      </c>
      <c r="AB26" s="62" t="str">
        <f>IF(Linus!AB26+Oscar!AB26+Hannes!AB26+Johan!AB26+Zacka!AB26+Thomas!AB26+'P7'!AB26+'P8'!AB26+'p9'!AB26+'P10'!AB26=0," ",Linus!AB26+Oscar!AB26+Hannes!AB26+Johan!AB26+Zacka!AB26+Thomas!AB26+'P7'!AB26+'P8'!AB26+'p9'!AB26+'P10'!AB26)</f>
        <v> </v>
      </c>
      <c r="AC26" s="64" t="str">
        <f>IF(Linus!AC26+Oscar!AC26+Hannes!AC26+Johan!AC26+Zacka!AC26+Thomas!AC26+'P7'!AC26+'P8'!AC26+'p9'!AC26+'P10'!AC26=0," ",Linus!AC26+Oscar!AC26+Hannes!AC26+Johan!AC26+Zacka!AC26+Thomas!AC26+'P7'!AC26+'P8'!AC26+'p9'!AC26+'P10'!AC26)</f>
        <v> </v>
      </c>
      <c r="AD26" s="190">
        <f t="shared" si="1"/>
        <v>9.5</v>
      </c>
    </row>
    <row r="27" ht="12.75" customHeight="1">
      <c r="A27" s="41" t="str">
        <f>Basplan!A27</f>
        <v>2.3</v>
      </c>
      <c r="B27" s="219" t="str">
        <f>'Modifierad plan '!B27:D27</f>
        <v>Skapa manuella styrkommandon för motor och servo</v>
      </c>
      <c r="C27" s="57"/>
      <c r="D27" s="57"/>
      <c r="E27" s="57"/>
      <c r="F27" s="57"/>
      <c r="G27" s="189" t="str">
        <f>IF(Linus!G27+Oscar!G27+Hannes!G27+Johan!G27+Zacka!G27+Thomas!G27+'P7'!G27+'P8'!G27+'p9'!G27+'P10'!G27=0," ",Linus!G27+Oscar!G27+Hannes!G27+Johan!G27+Zacka!G27+Thomas!G27+'P7'!G27+'P8'!G27+'p9'!G27+'P10'!G27)</f>
        <v> </v>
      </c>
      <c r="H27" s="62" t="str">
        <f>IF(Linus!H27+Oscar!H27+Hannes!H27+Johan!H27+Zacka!H27+Thomas!H27+'P7'!H27+'P8'!H27+'p9'!H27+'P10'!H27=0," ",Linus!H27+Oscar!H27+Hannes!H27+Johan!H27+Zacka!H27+Thomas!H27+'P7'!H27+'P8'!H27+'p9'!H27+'P10'!H27)</f>
        <v> </v>
      </c>
      <c r="I27" s="69"/>
      <c r="J27" s="69"/>
      <c r="K27" s="62">
        <f>IF(Linus!K27+Oscar!K27+Hannes!K27+Johan!K27+Zacka!K27+Thomas!K27+'P7'!K27+'P8'!K27+'p9'!K27+'P10'!K27=0," ",Linus!K27+Oscar!K27+Hannes!K27+Johan!K27+Zacka!K27+Thomas!K27+'P7'!K27+'P8'!K27+'p9'!K27+'P10'!K27)</f>
        <v>2</v>
      </c>
      <c r="L27" s="62">
        <f>IF(Linus!L27+Oscar!L27+Hannes!L27+Johan!L27+Zacka!L27+Thomas!L27+'P7'!L27+'P8'!L27+'p9'!L27+'P10'!L27=0," ",Linus!L27+Oscar!L27+Hannes!L27+Johan!L27+Zacka!L27+Thomas!L27+'P7'!L27+'P8'!L27+'p9'!L27+'P10'!L27)</f>
        <v>11</v>
      </c>
      <c r="M27" s="62" t="str">
        <f>IF(Linus!M27+Oscar!M27+Hannes!M27+Johan!M27+Zacka!M27+Thomas!M27+'P7'!M27+'P8'!M27+'p9'!M27+'P10'!M27=0," ",Linus!M27+Oscar!M27+Hannes!M27+Johan!M27+Zacka!M27+Thomas!M27+'P7'!M27+'P8'!M27+'p9'!M27+'P10'!M27)</f>
        <v> </v>
      </c>
      <c r="N27" s="62" t="str">
        <f>IF(Linus!N27+Oscar!N27+Hannes!N27+Johan!N27+Zacka!N27+Thomas!N27+'P7'!N27+'P8'!N27+'p9'!N27+'P10'!N27=0," ",Linus!N27+Oscar!N27+Hannes!N27+Johan!N27+Zacka!N27+Thomas!N27+'P7'!N27+'P8'!N27+'p9'!N27+'P10'!N27)</f>
        <v> </v>
      </c>
      <c r="O27" s="62" t="str">
        <f>IF(Linus!O27+Oscar!O27+Hannes!O27+Johan!O27+Zacka!O27+Thomas!O27+'P7'!O27+'P8'!O27+'p9'!O27+'P10'!O27=0," ",Linus!O27+Oscar!O27+Hannes!O27+Johan!O27+Zacka!O27+Thomas!O27+'P7'!O27+'P8'!O27+'p9'!O27+'P10'!O27)</f>
        <v> </v>
      </c>
      <c r="P27" s="62" t="str">
        <f>IF(Linus!P27+Oscar!P27+Hannes!P27+Johan!P27+Zacka!P27+Thomas!P27+'P7'!P27+'P8'!P27+'p9'!P27+'P10'!P27=0," ",Linus!P27+Oscar!P27+Hannes!P27+Johan!P27+Zacka!P27+Thomas!P27+'P7'!P27+'P8'!P27+'p9'!P27+'P10'!P27)</f>
        <v> </v>
      </c>
      <c r="Q27" s="62" t="str">
        <f>IF(Linus!Q27+Oscar!Q27+Hannes!Q27+Johan!Q27+Zacka!Q27+Thomas!Q27+'P7'!Q27+'P8'!Q27+'p9'!Q27+'P10'!Q27=0," ",Linus!Q27+Oscar!Q27+Hannes!Q27+Johan!Q27+Zacka!Q27+Thomas!Q27+'P7'!Q27+'P8'!Q27+'p9'!Q27+'P10'!Q27)</f>
        <v> </v>
      </c>
      <c r="R27" s="62" t="str">
        <f>IF(Linus!R27+Oscar!R27+Hannes!R27+Johan!R27+Zacka!R27+Thomas!R27+'P7'!R27+'P8'!R27+'p9'!R27+'P10'!R27=0," ",Linus!R27+Oscar!R27+Hannes!R27+Johan!R27+Zacka!R27+Thomas!R27+'P7'!R27+'P8'!R27+'p9'!R27+'P10'!R27)</f>
        <v> </v>
      </c>
      <c r="S27" s="64" t="str">
        <f>IF(Linus!S27+Oscar!S27+Hannes!S27+Johan!S27+Zacka!S27+Thomas!S27+'P7'!S27+'P8'!S27+'p9'!S27+'P10'!S27=0," ",Linus!S27+Oscar!S27+Hannes!S27+Johan!S27+Zacka!S27+Thomas!S27+'P7'!S27+'P8'!S27+'p9'!S27+'P10'!S27)</f>
        <v> </v>
      </c>
      <c r="T27" s="61" t="str">
        <f>IF(Linus!T27+Oscar!T27+Hannes!T27+Johan!T27+Zacka!T27+Thomas!T27+'P7'!T27+'P8'!T27+'p9'!T27+'P10'!T27=0," ",Linus!T27+Oscar!T27+Hannes!T27+Johan!T27+Zacka!T27+Thomas!T27+'P7'!T27+'P8'!T27+'p9'!T27+'P10'!T27)</f>
        <v> </v>
      </c>
      <c r="U27" s="62" t="str">
        <f>IF(Linus!U27+Oscar!U27+Hannes!U27+Johan!U27+Zacka!U27+Thomas!U27+'P7'!U27+'P8'!U27+'p9'!U27+'P10'!U27=0," ",Linus!U27+Oscar!U27+Hannes!U27+Johan!U27+Zacka!U27+Thomas!U27+'P7'!U27+'P8'!U27+'p9'!U27+'P10'!U27)</f>
        <v> </v>
      </c>
      <c r="V27" s="62" t="str">
        <f>IF(Linus!V27+Oscar!V27+Hannes!V27+Johan!V27+Zacka!V27+Thomas!V27+'P7'!V27+'P8'!V27+'p9'!V27+'P10'!V27=0," ",Linus!V27+Oscar!V27+Hannes!V27+Johan!V27+Zacka!V27+Thomas!V27+'P7'!V27+'P8'!V27+'p9'!V27+'P10'!V27)</f>
        <v> </v>
      </c>
      <c r="W27" s="62" t="str">
        <f>IF(Linus!W27+Oscar!W27+Hannes!W27+Johan!W27+Zacka!W27+Thomas!W27+'P7'!W27+'P8'!W27+'p9'!W27+'P10'!W27=0," ",Linus!W27+Oscar!W27+Hannes!W27+Johan!W27+Zacka!W27+Thomas!W27+'P7'!W27+'P8'!W27+'p9'!W27+'P10'!W27)</f>
        <v> </v>
      </c>
      <c r="X27" s="62" t="str">
        <f>IF(Linus!X27+Oscar!X27+Hannes!X27+Johan!X27+Zacka!X27+Thomas!X27+'P7'!X27+'P8'!X27+'p9'!X27+'P10'!X27=0," ",Linus!X27+Oscar!X27+Hannes!X27+Johan!X27+Zacka!X27+Thomas!X27+'P7'!X27+'P8'!X27+'p9'!X27+'P10'!X27)</f>
        <v> </v>
      </c>
      <c r="Y27" s="62" t="str">
        <f>IF(Linus!Y27+Oscar!Y27+Hannes!Y27+Johan!Y27+Zacka!Y27+Thomas!Y27+'P7'!Y27+'P8'!Y27+'p9'!Y27+'P10'!Y27=0," ",Linus!Y27+Oscar!Y27+Hannes!Y27+Johan!Y27+Zacka!Y27+Thomas!Y27+'P7'!Y27+'P8'!Y27+'p9'!Y27+'P10'!Y27)</f>
        <v> </v>
      </c>
      <c r="Z27" s="62" t="str">
        <f>IF(Linus!Z27+Oscar!Z27+Hannes!Z27+Johan!Z27+Zacka!Z27+Thomas!Z27+'P7'!Z27+'P8'!Z27+'p9'!Z27+'P10'!Z27=0," ",Linus!Z27+Oscar!Z27+Hannes!Z27+Johan!Z27+Zacka!Z27+Thomas!Z27+'P7'!Z27+'P8'!Z27+'p9'!Z27+'P10'!Z27)</f>
        <v> </v>
      </c>
      <c r="AA27" s="62" t="str">
        <f>IF(Linus!AA27+Oscar!AA27+Hannes!AA27+Johan!AA27+Zacka!AA27+Thomas!AA27+'P7'!AA27+'P8'!AA27+'p9'!AA27+'P10'!AA27=0," ",Linus!AA27+Oscar!AA27+Hannes!AA27+Johan!AA27+Zacka!AA27+Thomas!AA27+'P7'!AA27+'P8'!AA27+'p9'!AA27+'P10'!AA27)</f>
        <v> </v>
      </c>
      <c r="AB27" s="62" t="str">
        <f>IF(Linus!AB27+Oscar!AB27+Hannes!AB27+Johan!AB27+Zacka!AB27+Thomas!AB27+'P7'!AB27+'P8'!AB27+'p9'!AB27+'P10'!AB27=0," ",Linus!AB27+Oscar!AB27+Hannes!AB27+Johan!AB27+Zacka!AB27+Thomas!AB27+'P7'!AB27+'P8'!AB27+'p9'!AB27+'P10'!AB27)</f>
        <v> </v>
      </c>
      <c r="AC27" s="64" t="str">
        <f>IF(Linus!AC27+Oscar!AC27+Hannes!AC27+Johan!AC27+Zacka!AC27+Thomas!AC27+'P7'!AC27+'P8'!AC27+'p9'!AC27+'P10'!AC27=0," ",Linus!AC27+Oscar!AC27+Hannes!AC27+Johan!AC27+Zacka!AC27+Thomas!AC27+'P7'!AC27+'P8'!AC27+'p9'!AC27+'P10'!AC27)</f>
        <v> </v>
      </c>
      <c r="AD27" s="190">
        <f t="shared" si="1"/>
        <v>13</v>
      </c>
    </row>
    <row r="28" ht="12.75" customHeight="1">
      <c r="A28" s="41" t="str">
        <f>Basplan!A28</f>
        <v>2.4</v>
      </c>
      <c r="B28" s="219" t="str">
        <f>'Modifierad plan '!B28:D28</f>
        <v>Skapa PD-reglerings loop och tolka indata från kommunikationsmodul</v>
      </c>
      <c r="C28" s="57"/>
      <c r="D28" s="57"/>
      <c r="E28" s="57"/>
      <c r="F28" s="57"/>
      <c r="G28" s="189" t="str">
        <f>IF(Linus!G28+Oscar!G28+Hannes!G28+Johan!G28+Zacka!G28+Thomas!G28+'P7'!G28+'P8'!G28+'p9'!G28+'P10'!G28=0," ",Linus!G28+Oscar!G28+Hannes!G28+Johan!G28+Zacka!G28+Thomas!G28+'P7'!G28+'P8'!G28+'p9'!G28+'P10'!G28)</f>
        <v> </v>
      </c>
      <c r="H28" s="62" t="str">
        <f>IF(Linus!H28+Oscar!H28+Hannes!H28+Johan!H28+Zacka!H28+Thomas!H28+'P7'!H28+'P8'!H28+'p9'!H28+'P10'!H28=0," ",Linus!H28+Oscar!H28+Hannes!H28+Johan!H28+Zacka!H28+Thomas!H28+'P7'!H28+'P8'!H28+'p9'!H28+'P10'!H28)</f>
        <v> </v>
      </c>
      <c r="I28" s="69"/>
      <c r="J28" s="69"/>
      <c r="K28" s="62" t="str">
        <f>IF(Linus!K28+Oscar!K28+Hannes!K28+Johan!K28+Zacka!K28+Thomas!K28+'P7'!K28+'P8'!K28+'p9'!K28+'P10'!K28=0," ",Linus!K28+Oscar!K28+Hannes!K28+Johan!K28+Zacka!K28+Thomas!K28+'P7'!K28+'P8'!K28+'p9'!K28+'P10'!K28)</f>
        <v> </v>
      </c>
      <c r="L28" s="62" t="str">
        <f>IF(Linus!L28+Oscar!L28+Hannes!L28+Johan!L28+Zacka!L28+Thomas!L28+'P7'!L28+'P8'!L28+'p9'!L28+'P10'!L28=0," ",Linus!L28+Oscar!L28+Hannes!L28+Johan!L28+Zacka!L28+Thomas!L28+'P7'!L28+'P8'!L28+'p9'!L28+'P10'!L28)</f>
        <v> </v>
      </c>
      <c r="M28" s="62" t="str">
        <f>IF(Linus!M28+Oscar!M28+Hannes!M28+Johan!M28+Zacka!M28+Thomas!M28+'P7'!M28+'P8'!M28+'p9'!M28+'P10'!M28=0," ",Linus!M28+Oscar!M28+Hannes!M28+Johan!M28+Zacka!M28+Thomas!M28+'P7'!M28+'P8'!M28+'p9'!M28+'P10'!M28)</f>
        <v> </v>
      </c>
      <c r="N28" s="62" t="str">
        <f>IF(Linus!N28+Oscar!N28+Hannes!N28+Johan!N28+Zacka!N28+Thomas!N28+'P7'!N28+'P8'!N28+'p9'!N28+'P10'!N28=0," ",Linus!N28+Oscar!N28+Hannes!N28+Johan!N28+Zacka!N28+Thomas!N28+'P7'!N28+'P8'!N28+'p9'!N28+'P10'!N28)</f>
        <v> </v>
      </c>
      <c r="O28" s="62" t="str">
        <f>IF(Linus!O28+Oscar!O28+Hannes!O28+Johan!O28+Zacka!O28+Thomas!O28+'P7'!O28+'P8'!O28+'p9'!O28+'P10'!O28=0," ",Linus!O28+Oscar!O28+Hannes!O28+Johan!O28+Zacka!O28+Thomas!O28+'P7'!O28+'P8'!O28+'p9'!O28+'P10'!O28)</f>
        <v> </v>
      </c>
      <c r="P28" s="62" t="str">
        <f>IF(Linus!P28+Oscar!P28+Hannes!P28+Johan!P28+Zacka!P28+Thomas!P28+'P7'!P28+'P8'!P28+'p9'!P28+'P10'!P28=0," ",Linus!P28+Oscar!P28+Hannes!P28+Johan!P28+Zacka!P28+Thomas!P28+'P7'!P28+'P8'!P28+'p9'!P28+'P10'!P28)</f>
        <v> </v>
      </c>
      <c r="Q28" s="62" t="str">
        <f>IF(Linus!Q28+Oscar!Q28+Hannes!Q28+Johan!Q28+Zacka!Q28+Thomas!Q28+'P7'!Q28+'P8'!Q28+'p9'!Q28+'P10'!Q28=0," ",Linus!Q28+Oscar!Q28+Hannes!Q28+Johan!Q28+Zacka!Q28+Thomas!Q28+'P7'!Q28+'P8'!Q28+'p9'!Q28+'P10'!Q28)</f>
        <v> </v>
      </c>
      <c r="R28" s="62" t="str">
        <f>IF(Linus!R28+Oscar!R28+Hannes!R28+Johan!R28+Zacka!R28+Thomas!R28+'P7'!R28+'P8'!R28+'p9'!R28+'P10'!R28=0," ",Linus!R28+Oscar!R28+Hannes!R28+Johan!R28+Zacka!R28+Thomas!R28+'P7'!R28+'P8'!R28+'p9'!R28+'P10'!R28)</f>
        <v> </v>
      </c>
      <c r="S28" s="64" t="str">
        <f>IF(Linus!S28+Oscar!S28+Hannes!S28+Johan!S28+Zacka!S28+Thomas!S28+'P7'!S28+'P8'!S28+'p9'!S28+'P10'!S28=0," ",Linus!S28+Oscar!S28+Hannes!S28+Johan!S28+Zacka!S28+Thomas!S28+'P7'!S28+'P8'!S28+'p9'!S28+'P10'!S28)</f>
        <v> </v>
      </c>
      <c r="T28" s="61" t="str">
        <f>IF(Linus!T28+Oscar!T28+Hannes!T28+Johan!T28+Zacka!T28+Thomas!T28+'P7'!T28+'P8'!T28+'p9'!T28+'P10'!T28=0," ",Linus!T28+Oscar!T28+Hannes!T28+Johan!T28+Zacka!T28+Thomas!T28+'P7'!T28+'P8'!T28+'p9'!T28+'P10'!T28)</f>
        <v> </v>
      </c>
      <c r="U28" s="62" t="str">
        <f>IF(Linus!U28+Oscar!U28+Hannes!U28+Johan!U28+Zacka!U28+Thomas!U28+'P7'!U28+'P8'!U28+'p9'!U28+'P10'!U28=0," ",Linus!U28+Oscar!U28+Hannes!U28+Johan!U28+Zacka!U28+Thomas!U28+'P7'!U28+'P8'!U28+'p9'!U28+'P10'!U28)</f>
        <v> </v>
      </c>
      <c r="V28" s="62" t="str">
        <f>IF(Linus!V28+Oscar!V28+Hannes!V28+Johan!V28+Zacka!V28+Thomas!V28+'P7'!V28+'P8'!V28+'p9'!V28+'P10'!V28=0," ",Linus!V28+Oscar!V28+Hannes!V28+Johan!V28+Zacka!V28+Thomas!V28+'P7'!V28+'P8'!V28+'p9'!V28+'P10'!V28)</f>
        <v> </v>
      </c>
      <c r="W28" s="62" t="str">
        <f>IF(Linus!W28+Oscar!W28+Hannes!W28+Johan!W28+Zacka!W28+Thomas!W28+'P7'!W28+'P8'!W28+'p9'!W28+'P10'!W28=0," ",Linus!W28+Oscar!W28+Hannes!W28+Johan!W28+Zacka!W28+Thomas!W28+'P7'!W28+'P8'!W28+'p9'!W28+'P10'!W28)</f>
        <v> </v>
      </c>
      <c r="X28" s="62" t="str">
        <f>IF(Linus!X28+Oscar!X28+Hannes!X28+Johan!X28+Zacka!X28+Thomas!X28+'P7'!X28+'P8'!X28+'p9'!X28+'P10'!X28=0," ",Linus!X28+Oscar!X28+Hannes!X28+Johan!X28+Zacka!X28+Thomas!X28+'P7'!X28+'P8'!X28+'p9'!X28+'P10'!X28)</f>
        <v> </v>
      </c>
      <c r="Y28" s="62" t="str">
        <f>IF(Linus!Y28+Oscar!Y28+Hannes!Y28+Johan!Y28+Zacka!Y28+Thomas!Y28+'P7'!Y28+'P8'!Y28+'p9'!Y28+'P10'!Y28=0," ",Linus!Y28+Oscar!Y28+Hannes!Y28+Johan!Y28+Zacka!Y28+Thomas!Y28+'P7'!Y28+'P8'!Y28+'p9'!Y28+'P10'!Y28)</f>
        <v> </v>
      </c>
      <c r="Z28" s="62" t="str">
        <f>IF(Linus!Z28+Oscar!Z28+Hannes!Z28+Johan!Z28+Zacka!Z28+Thomas!Z28+'P7'!Z28+'P8'!Z28+'p9'!Z28+'P10'!Z28=0," ",Linus!Z28+Oscar!Z28+Hannes!Z28+Johan!Z28+Zacka!Z28+Thomas!Z28+'P7'!Z28+'P8'!Z28+'p9'!Z28+'P10'!Z28)</f>
        <v> </v>
      </c>
      <c r="AA28" s="62" t="str">
        <f>IF(Linus!AA28+Oscar!AA28+Hannes!AA28+Johan!AA28+Zacka!AA28+Thomas!AA28+'P7'!AA28+'P8'!AA28+'p9'!AA28+'P10'!AA28=0," ",Linus!AA28+Oscar!AA28+Hannes!AA28+Johan!AA28+Zacka!AA28+Thomas!AA28+'P7'!AA28+'P8'!AA28+'p9'!AA28+'P10'!AA28)</f>
        <v> </v>
      </c>
      <c r="AB28" s="62" t="str">
        <f>IF(Linus!AB28+Oscar!AB28+Hannes!AB28+Johan!AB28+Zacka!AB28+Thomas!AB28+'P7'!AB28+'P8'!AB28+'p9'!AB28+'P10'!AB28=0," ",Linus!AB28+Oscar!AB28+Hannes!AB28+Johan!AB28+Zacka!AB28+Thomas!AB28+'P7'!AB28+'P8'!AB28+'p9'!AB28+'P10'!AB28)</f>
        <v> </v>
      </c>
      <c r="AC28" s="64" t="str">
        <f>IF(Linus!AC28+Oscar!AC28+Hannes!AC28+Johan!AC28+Zacka!AC28+Thomas!AC28+'P7'!AC28+'P8'!AC28+'p9'!AC28+'P10'!AC28=0," ",Linus!AC28+Oscar!AC28+Hannes!AC28+Johan!AC28+Zacka!AC28+Thomas!AC28+'P7'!AC28+'P8'!AC28+'p9'!AC28+'P10'!AC28)</f>
        <v> </v>
      </c>
      <c r="AD28" s="190">
        <f t="shared" si="1"/>
        <v>0</v>
      </c>
    </row>
    <row r="29" ht="12.75" customHeight="1">
      <c r="A29" s="41" t="str">
        <f>Basplan!A29</f>
        <v/>
      </c>
      <c r="B29" s="219" t="str">
        <f>'Modifierad plan '!B29:D29</f>
        <v/>
      </c>
      <c r="C29" s="57"/>
      <c r="D29" s="57"/>
      <c r="E29" s="57"/>
      <c r="F29" s="57"/>
      <c r="G29" s="189" t="str">
        <f>IF(Linus!G29+Oscar!G29+Hannes!G29+Johan!G29+Zacka!G29+Thomas!G29+'P7'!G29+'P8'!G29+'p9'!G29+'P10'!G29=0," ",Linus!G29+Oscar!G29+Hannes!G29+Johan!G29+Zacka!G29+Thomas!G29+'P7'!G29+'P8'!G29+'p9'!G29+'P10'!G29)</f>
        <v> </v>
      </c>
      <c r="H29" s="62" t="str">
        <f>IF(Linus!H29+Oscar!H29+Hannes!H29+Johan!H29+Zacka!H29+Thomas!H29+'P7'!H29+'P8'!H29+'p9'!H29+'P10'!H29=0," ",Linus!H29+Oscar!H29+Hannes!H29+Johan!H29+Zacka!H29+Thomas!H29+'P7'!H29+'P8'!H29+'p9'!H29+'P10'!H29)</f>
        <v> </v>
      </c>
      <c r="I29" s="69"/>
      <c r="J29" s="69"/>
      <c r="K29" s="62" t="str">
        <f>IF(Linus!K29+Oscar!K29+Hannes!K29+Johan!K29+Zacka!K29+Thomas!K29+'P7'!K29+'P8'!K29+'p9'!K29+'P10'!K29=0," ",Linus!K29+Oscar!K29+Hannes!K29+Johan!K29+Zacka!K29+Thomas!K29+'P7'!K29+'P8'!K29+'p9'!K29+'P10'!K29)</f>
        <v> </v>
      </c>
      <c r="L29" s="62" t="str">
        <f>IF(Linus!L29+Oscar!L29+Hannes!L29+Johan!L29+Zacka!L29+Thomas!L29+'P7'!L29+'P8'!L29+'p9'!L29+'P10'!L29=0," ",Linus!L29+Oscar!L29+Hannes!L29+Johan!L29+Zacka!L29+Thomas!L29+'P7'!L29+'P8'!L29+'p9'!L29+'P10'!L29)</f>
        <v> </v>
      </c>
      <c r="M29" s="62" t="str">
        <f>IF(Linus!M29+Oscar!M29+Hannes!M29+Johan!M29+Zacka!M29+Thomas!M29+'P7'!M29+'P8'!M29+'p9'!M29+'P10'!M29=0," ",Linus!M29+Oscar!M29+Hannes!M29+Johan!M29+Zacka!M29+Thomas!M29+'P7'!M29+'P8'!M29+'p9'!M29+'P10'!M29)</f>
        <v> </v>
      </c>
      <c r="N29" s="62" t="str">
        <f>IF(Linus!N29+Oscar!N29+Hannes!N29+Johan!N29+Zacka!N29+Thomas!N29+'P7'!N29+'P8'!N29+'p9'!N29+'P10'!N29=0," ",Linus!N29+Oscar!N29+Hannes!N29+Johan!N29+Zacka!N29+Thomas!N29+'P7'!N29+'P8'!N29+'p9'!N29+'P10'!N29)</f>
        <v> </v>
      </c>
      <c r="O29" s="62" t="str">
        <f>IF(Linus!O29+Oscar!O29+Hannes!O29+Johan!O29+Zacka!O29+Thomas!O29+'P7'!O29+'P8'!O29+'p9'!O29+'P10'!O29=0," ",Linus!O29+Oscar!O29+Hannes!O29+Johan!O29+Zacka!O29+Thomas!O29+'P7'!O29+'P8'!O29+'p9'!O29+'P10'!O29)</f>
        <v> </v>
      </c>
      <c r="P29" s="62" t="str">
        <f>IF(Linus!P29+Oscar!P29+Hannes!P29+Johan!P29+Zacka!P29+Thomas!P29+'P7'!P29+'P8'!P29+'p9'!P29+'P10'!P29=0," ",Linus!P29+Oscar!P29+Hannes!P29+Johan!P29+Zacka!P29+Thomas!P29+'P7'!P29+'P8'!P29+'p9'!P29+'P10'!P29)</f>
        <v> </v>
      </c>
      <c r="Q29" s="62" t="str">
        <f>IF(Linus!Q29+Oscar!Q29+Hannes!Q29+Johan!Q29+Zacka!Q29+Thomas!Q29+'P7'!Q29+'P8'!Q29+'p9'!Q29+'P10'!Q29=0," ",Linus!Q29+Oscar!Q29+Hannes!Q29+Johan!Q29+Zacka!Q29+Thomas!Q29+'P7'!Q29+'P8'!Q29+'p9'!Q29+'P10'!Q29)</f>
        <v> </v>
      </c>
      <c r="R29" s="62" t="str">
        <f>IF(Linus!R29+Oscar!R29+Hannes!R29+Johan!R29+Zacka!R29+Thomas!R29+'P7'!R29+'P8'!R29+'p9'!R29+'P10'!R29=0," ",Linus!R29+Oscar!R29+Hannes!R29+Johan!R29+Zacka!R29+Thomas!R29+'P7'!R29+'P8'!R29+'p9'!R29+'P10'!R29)</f>
        <v> </v>
      </c>
      <c r="S29" s="64" t="str">
        <f>IF(Linus!S29+Oscar!S29+Hannes!S29+Johan!S29+Zacka!S29+Thomas!S29+'P7'!S29+'P8'!S29+'p9'!S29+'P10'!S29=0," ",Linus!S29+Oscar!S29+Hannes!S29+Johan!S29+Zacka!S29+Thomas!S29+'P7'!S29+'P8'!S29+'p9'!S29+'P10'!S29)</f>
        <v> </v>
      </c>
      <c r="T29" s="61" t="str">
        <f>IF(Linus!T29+Oscar!T29+Hannes!T29+Johan!T29+Zacka!T29+Thomas!T29+'P7'!T29+'P8'!T29+'p9'!T29+'P10'!T29=0," ",Linus!T29+Oscar!T29+Hannes!T29+Johan!T29+Zacka!T29+Thomas!T29+'P7'!T29+'P8'!T29+'p9'!T29+'P10'!T29)</f>
        <v> </v>
      </c>
      <c r="U29" s="62" t="str">
        <f>IF(Linus!U29+Oscar!U29+Hannes!U29+Johan!U29+Zacka!U29+Thomas!U29+'P7'!U29+'P8'!U29+'p9'!U29+'P10'!U29=0," ",Linus!U29+Oscar!U29+Hannes!U29+Johan!U29+Zacka!U29+Thomas!U29+'P7'!U29+'P8'!U29+'p9'!U29+'P10'!U29)</f>
        <v> </v>
      </c>
      <c r="V29" s="62" t="str">
        <f>IF(Linus!V29+Oscar!V29+Hannes!V29+Johan!V29+Zacka!V29+Thomas!V29+'P7'!V29+'P8'!V29+'p9'!V29+'P10'!V29=0," ",Linus!V29+Oscar!V29+Hannes!V29+Johan!V29+Zacka!V29+Thomas!V29+'P7'!V29+'P8'!V29+'p9'!V29+'P10'!V29)</f>
        <v> </v>
      </c>
      <c r="W29" s="62" t="str">
        <f>IF(Linus!W29+Oscar!W29+Hannes!W29+Johan!W29+Zacka!W29+Thomas!W29+'P7'!W29+'P8'!W29+'p9'!W29+'P10'!W29=0," ",Linus!W29+Oscar!W29+Hannes!W29+Johan!W29+Zacka!W29+Thomas!W29+'P7'!W29+'P8'!W29+'p9'!W29+'P10'!W29)</f>
        <v> </v>
      </c>
      <c r="X29" s="62" t="str">
        <f>IF(Linus!X29+Oscar!X29+Hannes!X29+Johan!X29+Zacka!X29+Thomas!X29+'P7'!X29+'P8'!X29+'p9'!X29+'P10'!X29=0," ",Linus!X29+Oscar!X29+Hannes!X29+Johan!X29+Zacka!X29+Thomas!X29+'P7'!X29+'P8'!X29+'p9'!X29+'P10'!X29)</f>
        <v> </v>
      </c>
      <c r="Y29" s="62" t="str">
        <f>IF(Linus!Y29+Oscar!Y29+Hannes!Y29+Johan!Y29+Zacka!Y29+Thomas!Y29+'P7'!Y29+'P8'!Y29+'p9'!Y29+'P10'!Y29=0," ",Linus!Y29+Oscar!Y29+Hannes!Y29+Johan!Y29+Zacka!Y29+Thomas!Y29+'P7'!Y29+'P8'!Y29+'p9'!Y29+'P10'!Y29)</f>
        <v> </v>
      </c>
      <c r="Z29" s="62" t="str">
        <f>IF(Linus!Z29+Oscar!Z29+Hannes!Z29+Johan!Z29+Zacka!Z29+Thomas!Z29+'P7'!Z29+'P8'!Z29+'p9'!Z29+'P10'!Z29=0," ",Linus!Z29+Oscar!Z29+Hannes!Z29+Johan!Z29+Zacka!Z29+Thomas!Z29+'P7'!Z29+'P8'!Z29+'p9'!Z29+'P10'!Z29)</f>
        <v> </v>
      </c>
      <c r="AA29" s="62" t="str">
        <f>IF(Linus!AA29+Oscar!AA29+Hannes!AA29+Johan!AA29+Zacka!AA29+Thomas!AA29+'P7'!AA29+'P8'!AA29+'p9'!AA29+'P10'!AA29=0," ",Linus!AA29+Oscar!AA29+Hannes!AA29+Johan!AA29+Zacka!AA29+Thomas!AA29+'P7'!AA29+'P8'!AA29+'p9'!AA29+'P10'!AA29)</f>
        <v> </v>
      </c>
      <c r="AB29" s="62" t="str">
        <f>IF(Linus!AB29+Oscar!AB29+Hannes!AB29+Johan!AB29+Zacka!AB29+Thomas!AB29+'P7'!AB29+'P8'!AB29+'p9'!AB29+'P10'!AB29=0," ",Linus!AB29+Oscar!AB29+Hannes!AB29+Johan!AB29+Zacka!AB29+Thomas!AB29+'P7'!AB29+'P8'!AB29+'p9'!AB29+'P10'!AB29)</f>
        <v> </v>
      </c>
      <c r="AC29" s="64" t="str">
        <f>IF(Linus!AC29+Oscar!AC29+Hannes!AC29+Johan!AC29+Zacka!AC29+Thomas!AC29+'P7'!AC29+'P8'!AC29+'p9'!AC29+'P10'!AC29=0," ",Linus!AC29+Oscar!AC29+Hannes!AC29+Johan!AC29+Zacka!AC29+Thomas!AC29+'P7'!AC29+'P8'!AC29+'p9'!AC29+'P10'!AC29)</f>
        <v> </v>
      </c>
      <c r="AD29" s="190">
        <f t="shared" si="1"/>
        <v>0</v>
      </c>
    </row>
    <row r="30" ht="12.75" customHeight="1">
      <c r="A30" s="41" t="str">
        <f>Basplan!A30</f>
        <v/>
      </c>
      <c r="B30" s="219" t="str">
        <f>'Modifierad plan '!B30:D30</f>
        <v/>
      </c>
      <c r="C30" s="57"/>
      <c r="D30" s="57"/>
      <c r="E30" s="57"/>
      <c r="F30" s="57"/>
      <c r="G30" s="189" t="str">
        <f>IF(Linus!G30+Oscar!G30+Hannes!G30+Johan!G30+Zacka!G30+Thomas!G30+'P7'!G30+'P8'!G30+'p9'!G30+'P10'!G30=0," ",Linus!G30+Oscar!G30+Hannes!G30+Johan!G30+Zacka!G30+Thomas!G30+'P7'!G30+'P8'!G30+'p9'!G30+'P10'!G30)</f>
        <v> </v>
      </c>
      <c r="H30" s="62" t="str">
        <f>IF(Linus!H30+Oscar!H30+Hannes!H30+Johan!H30+Zacka!H30+Thomas!H30+'P7'!H30+'P8'!H30+'p9'!H30+'P10'!H30=0," ",Linus!H30+Oscar!H30+Hannes!H30+Johan!H30+Zacka!H30+Thomas!H30+'P7'!H30+'P8'!H30+'p9'!H30+'P10'!H30)</f>
        <v> </v>
      </c>
      <c r="I30" s="69"/>
      <c r="J30" s="69"/>
      <c r="K30" s="62" t="str">
        <f>IF(Linus!K30+Oscar!K30+Hannes!K30+Johan!K30+Zacka!K30+Thomas!K30+'P7'!K30+'P8'!K30+'p9'!K30+'P10'!K30=0," ",Linus!K30+Oscar!K30+Hannes!K30+Johan!K30+Zacka!K30+Thomas!K30+'P7'!K30+'P8'!K30+'p9'!K30+'P10'!K30)</f>
        <v> </v>
      </c>
      <c r="L30" s="62" t="str">
        <f>IF(Linus!L30+Oscar!L30+Hannes!L30+Johan!L30+Zacka!L30+Thomas!L30+'P7'!L30+'P8'!L30+'p9'!L30+'P10'!L30=0," ",Linus!L30+Oscar!L30+Hannes!L30+Johan!L30+Zacka!L30+Thomas!L30+'P7'!L30+'P8'!L30+'p9'!L30+'P10'!L30)</f>
        <v> </v>
      </c>
      <c r="M30" s="62" t="str">
        <f>IF(Linus!M30+Oscar!M30+Hannes!M30+Johan!M30+Zacka!M30+Thomas!M30+'P7'!M30+'P8'!M30+'p9'!M30+'P10'!M30=0," ",Linus!M30+Oscar!M30+Hannes!M30+Johan!M30+Zacka!M30+Thomas!M30+'P7'!M30+'P8'!M30+'p9'!M30+'P10'!M30)</f>
        <v> </v>
      </c>
      <c r="N30" s="62" t="str">
        <f>IF(Linus!N30+Oscar!N30+Hannes!N30+Johan!N30+Zacka!N30+Thomas!N30+'P7'!N30+'P8'!N30+'p9'!N30+'P10'!N30=0," ",Linus!N30+Oscar!N30+Hannes!N30+Johan!N30+Zacka!N30+Thomas!N30+'P7'!N30+'P8'!N30+'p9'!N30+'P10'!N30)</f>
        <v> </v>
      </c>
      <c r="O30" s="62" t="str">
        <f>IF(Linus!O30+Oscar!O30+Hannes!O30+Johan!O30+Zacka!O30+Thomas!O30+'P7'!O30+'P8'!O30+'p9'!O30+'P10'!O30=0," ",Linus!O30+Oscar!O30+Hannes!O30+Johan!O30+Zacka!O30+Thomas!O30+'P7'!O30+'P8'!O30+'p9'!O30+'P10'!O30)</f>
        <v> </v>
      </c>
      <c r="P30" s="62" t="str">
        <f>IF(Linus!P30+Oscar!P30+Hannes!P30+Johan!P30+Zacka!P30+Thomas!P30+'P7'!P30+'P8'!P30+'p9'!P30+'P10'!P30=0," ",Linus!P30+Oscar!P30+Hannes!P30+Johan!P30+Zacka!P30+Thomas!P30+'P7'!P30+'P8'!P30+'p9'!P30+'P10'!P30)</f>
        <v> </v>
      </c>
      <c r="Q30" s="62" t="str">
        <f>IF(Linus!Q30+Oscar!Q30+Hannes!Q30+Johan!Q30+Zacka!Q30+Thomas!Q30+'P7'!Q30+'P8'!Q30+'p9'!Q30+'P10'!Q30=0," ",Linus!Q30+Oscar!Q30+Hannes!Q30+Johan!Q30+Zacka!Q30+Thomas!Q30+'P7'!Q30+'P8'!Q30+'p9'!Q30+'P10'!Q30)</f>
        <v> </v>
      </c>
      <c r="R30" s="62" t="str">
        <f>IF(Linus!R30+Oscar!R30+Hannes!R30+Johan!R30+Zacka!R30+Thomas!R30+'P7'!R30+'P8'!R30+'p9'!R30+'P10'!R30=0," ",Linus!R30+Oscar!R30+Hannes!R30+Johan!R30+Zacka!R30+Thomas!R30+'P7'!R30+'P8'!R30+'p9'!R30+'P10'!R30)</f>
        <v> </v>
      </c>
      <c r="S30" s="64" t="str">
        <f>IF(Linus!S30+Oscar!S30+Hannes!S30+Johan!S30+Zacka!S30+Thomas!S30+'P7'!S30+'P8'!S30+'p9'!S30+'P10'!S30=0," ",Linus!S30+Oscar!S30+Hannes!S30+Johan!S30+Zacka!S30+Thomas!S30+'P7'!S30+'P8'!S30+'p9'!S30+'P10'!S30)</f>
        <v> </v>
      </c>
      <c r="T30" s="61" t="str">
        <f>IF(Linus!T30+Oscar!T30+Hannes!T30+Johan!T30+Zacka!T30+Thomas!T30+'P7'!T30+'P8'!T30+'p9'!T30+'P10'!T30=0," ",Linus!T30+Oscar!T30+Hannes!T30+Johan!T30+Zacka!T30+Thomas!T30+'P7'!T30+'P8'!T30+'p9'!T30+'P10'!T30)</f>
        <v> </v>
      </c>
      <c r="U30" s="62" t="str">
        <f>IF(Linus!U30+Oscar!U30+Hannes!U30+Johan!U30+Zacka!U30+Thomas!U30+'P7'!U30+'P8'!U30+'p9'!U30+'P10'!U30=0," ",Linus!U30+Oscar!U30+Hannes!U30+Johan!U30+Zacka!U30+Thomas!U30+'P7'!U30+'P8'!U30+'p9'!U30+'P10'!U30)</f>
        <v> </v>
      </c>
      <c r="V30" s="62" t="str">
        <f>IF(Linus!V30+Oscar!V30+Hannes!V30+Johan!V30+Zacka!V30+Thomas!V30+'P7'!V30+'P8'!V30+'p9'!V30+'P10'!V30=0," ",Linus!V30+Oscar!V30+Hannes!V30+Johan!V30+Zacka!V30+Thomas!V30+'P7'!V30+'P8'!V30+'p9'!V30+'P10'!V30)</f>
        <v> </v>
      </c>
      <c r="W30" s="62" t="str">
        <f>IF(Linus!W30+Oscar!W30+Hannes!W30+Johan!W30+Zacka!W30+Thomas!W30+'P7'!W30+'P8'!W30+'p9'!W30+'P10'!W30=0," ",Linus!W30+Oscar!W30+Hannes!W30+Johan!W30+Zacka!W30+Thomas!W30+'P7'!W30+'P8'!W30+'p9'!W30+'P10'!W30)</f>
        <v> </v>
      </c>
      <c r="X30" s="62" t="str">
        <f>IF(Linus!X30+Oscar!X30+Hannes!X30+Johan!X30+Zacka!X30+Thomas!X30+'P7'!X30+'P8'!X30+'p9'!X30+'P10'!X30=0," ",Linus!X30+Oscar!X30+Hannes!X30+Johan!X30+Zacka!X30+Thomas!X30+'P7'!X30+'P8'!X30+'p9'!X30+'P10'!X30)</f>
        <v> </v>
      </c>
      <c r="Y30" s="62" t="str">
        <f>IF(Linus!Y30+Oscar!Y30+Hannes!Y30+Johan!Y30+Zacka!Y30+Thomas!Y30+'P7'!Y30+'P8'!Y30+'p9'!Y30+'P10'!Y30=0," ",Linus!Y30+Oscar!Y30+Hannes!Y30+Johan!Y30+Zacka!Y30+Thomas!Y30+'P7'!Y30+'P8'!Y30+'p9'!Y30+'P10'!Y30)</f>
        <v> </v>
      </c>
      <c r="Z30" s="62" t="str">
        <f>IF(Linus!Z30+Oscar!Z30+Hannes!Z30+Johan!Z30+Zacka!Z30+Thomas!Z30+'P7'!Z30+'P8'!Z30+'p9'!Z30+'P10'!Z30=0," ",Linus!Z30+Oscar!Z30+Hannes!Z30+Johan!Z30+Zacka!Z30+Thomas!Z30+'P7'!Z30+'P8'!Z30+'p9'!Z30+'P10'!Z30)</f>
        <v> </v>
      </c>
      <c r="AA30" s="62" t="str">
        <f>IF(Linus!AA30+Oscar!AA30+Hannes!AA30+Johan!AA30+Zacka!AA30+Thomas!AA30+'P7'!AA30+'P8'!AA30+'p9'!AA30+'P10'!AA30=0," ",Linus!AA30+Oscar!AA30+Hannes!AA30+Johan!AA30+Zacka!AA30+Thomas!AA30+'P7'!AA30+'P8'!AA30+'p9'!AA30+'P10'!AA30)</f>
        <v> </v>
      </c>
      <c r="AB30" s="62" t="str">
        <f>IF(Linus!AB30+Oscar!AB30+Hannes!AB30+Johan!AB30+Zacka!AB30+Thomas!AB30+'P7'!AB30+'P8'!AB30+'p9'!AB30+'P10'!AB30=0," ",Linus!AB30+Oscar!AB30+Hannes!AB30+Johan!AB30+Zacka!AB30+Thomas!AB30+'P7'!AB30+'P8'!AB30+'p9'!AB30+'P10'!AB30)</f>
        <v> </v>
      </c>
      <c r="AC30" s="64" t="str">
        <f>IF(Linus!AC30+Oscar!AC30+Hannes!AC30+Johan!AC30+Zacka!AC30+Thomas!AC30+'P7'!AC30+'P8'!AC30+'p9'!AC30+'P10'!AC30=0," ",Linus!AC30+Oscar!AC30+Hannes!AC30+Johan!AC30+Zacka!AC30+Thomas!AC30+'P7'!AC30+'P8'!AC30+'p9'!AC30+'P10'!AC30)</f>
        <v> </v>
      </c>
      <c r="AD30" s="190">
        <f t="shared" si="1"/>
        <v>0</v>
      </c>
    </row>
    <row r="31" ht="12.75" customHeight="1">
      <c r="A31" s="41" t="str">
        <f>Basplan!A31</f>
        <v/>
      </c>
      <c r="B31" s="219" t="str">
        <f>'Modifierad plan '!B31:D31</f>
        <v/>
      </c>
      <c r="C31" s="57"/>
      <c r="D31" s="57"/>
      <c r="E31" s="57"/>
      <c r="F31" s="57"/>
      <c r="G31" s="189" t="str">
        <f>IF(Linus!G31+Oscar!G31+Hannes!G31+Johan!G31+Zacka!G31+Thomas!G31+'P7'!G31+'P8'!G31+'p9'!G31+'P10'!G31=0," ",Linus!G31+Oscar!G31+Hannes!G31+Johan!G31+Zacka!G31+Thomas!G31+'P7'!G31+'P8'!G31+'p9'!G31+'P10'!G31)</f>
        <v> </v>
      </c>
      <c r="H31" s="62" t="str">
        <f>IF(Linus!H31+Oscar!H31+Hannes!H31+Johan!H31+Zacka!H31+Thomas!H31+'P7'!H31+'P8'!H31+'p9'!H31+'P10'!H31=0," ",Linus!H31+Oscar!H31+Hannes!H31+Johan!H31+Zacka!H31+Thomas!H31+'P7'!H31+'P8'!H31+'p9'!H31+'P10'!H31)</f>
        <v> </v>
      </c>
      <c r="I31" s="69"/>
      <c r="J31" s="69"/>
      <c r="K31" s="62" t="str">
        <f>IF(Linus!K31+Oscar!K31+Hannes!K31+Johan!K31+Zacka!K31+Thomas!K31+'P7'!K31+'P8'!K31+'p9'!K31+'P10'!K31=0," ",Linus!K31+Oscar!K31+Hannes!K31+Johan!K31+Zacka!K31+Thomas!K31+'P7'!K31+'P8'!K31+'p9'!K31+'P10'!K31)</f>
        <v> </v>
      </c>
      <c r="L31" s="62" t="str">
        <f>IF(Linus!L31+Oscar!L31+Hannes!L31+Johan!L31+Zacka!L31+Thomas!L31+'P7'!L31+'P8'!L31+'p9'!L31+'P10'!L31=0," ",Linus!L31+Oscar!L31+Hannes!L31+Johan!L31+Zacka!L31+Thomas!L31+'P7'!L31+'P8'!L31+'p9'!L31+'P10'!L31)</f>
        <v> </v>
      </c>
      <c r="M31" s="62" t="str">
        <f>IF(Linus!M31+Oscar!M31+Hannes!M31+Johan!M31+Zacka!M31+Thomas!M31+'P7'!M31+'P8'!M31+'p9'!M31+'P10'!M31=0," ",Linus!M31+Oscar!M31+Hannes!M31+Johan!M31+Zacka!M31+Thomas!M31+'P7'!M31+'P8'!M31+'p9'!M31+'P10'!M31)</f>
        <v> </v>
      </c>
      <c r="N31" s="62" t="str">
        <f>IF(Linus!N31+Oscar!N31+Hannes!N31+Johan!N31+Zacka!N31+Thomas!N31+'P7'!N31+'P8'!N31+'p9'!N31+'P10'!N31=0," ",Linus!N31+Oscar!N31+Hannes!N31+Johan!N31+Zacka!N31+Thomas!N31+'P7'!N31+'P8'!N31+'p9'!N31+'P10'!N31)</f>
        <v> </v>
      </c>
      <c r="O31" s="62" t="str">
        <f>IF(Linus!O31+Oscar!O31+Hannes!O31+Johan!O31+Zacka!O31+Thomas!O31+'P7'!O31+'P8'!O31+'p9'!O31+'P10'!O31=0," ",Linus!O31+Oscar!O31+Hannes!O31+Johan!O31+Zacka!O31+Thomas!O31+'P7'!O31+'P8'!O31+'p9'!O31+'P10'!O31)</f>
        <v> </v>
      </c>
      <c r="P31" s="62" t="str">
        <f>IF(Linus!P31+Oscar!P31+Hannes!P31+Johan!P31+Zacka!P31+Thomas!P31+'P7'!P31+'P8'!P31+'p9'!P31+'P10'!P31=0," ",Linus!P31+Oscar!P31+Hannes!P31+Johan!P31+Zacka!P31+Thomas!P31+'P7'!P31+'P8'!P31+'p9'!P31+'P10'!P31)</f>
        <v> </v>
      </c>
      <c r="Q31" s="62" t="str">
        <f>IF(Linus!Q31+Oscar!Q31+Hannes!Q31+Johan!Q31+Zacka!Q31+Thomas!Q31+'P7'!Q31+'P8'!Q31+'p9'!Q31+'P10'!Q31=0," ",Linus!Q31+Oscar!Q31+Hannes!Q31+Johan!Q31+Zacka!Q31+Thomas!Q31+'P7'!Q31+'P8'!Q31+'p9'!Q31+'P10'!Q31)</f>
        <v> </v>
      </c>
      <c r="R31" s="62" t="str">
        <f>IF(Linus!R31+Oscar!R31+Hannes!R31+Johan!R31+Zacka!R31+Thomas!R31+'P7'!R31+'P8'!R31+'p9'!R31+'P10'!R31=0," ",Linus!R31+Oscar!R31+Hannes!R31+Johan!R31+Zacka!R31+Thomas!R31+'P7'!R31+'P8'!R31+'p9'!R31+'P10'!R31)</f>
        <v> </v>
      </c>
      <c r="S31" s="64" t="str">
        <f>IF(Linus!S31+Oscar!S31+Hannes!S31+Johan!S31+Zacka!S31+Thomas!S31+'P7'!S31+'P8'!S31+'p9'!S31+'P10'!S31=0," ",Linus!S31+Oscar!S31+Hannes!S31+Johan!S31+Zacka!S31+Thomas!S31+'P7'!S31+'P8'!S31+'p9'!S31+'P10'!S31)</f>
        <v> </v>
      </c>
      <c r="T31" s="61" t="str">
        <f>IF(Linus!T31+Oscar!T31+Hannes!T31+Johan!T31+Zacka!T31+Thomas!T31+'P7'!T31+'P8'!T31+'p9'!T31+'P10'!T31=0," ",Linus!T31+Oscar!T31+Hannes!T31+Johan!T31+Zacka!T31+Thomas!T31+'P7'!T31+'P8'!T31+'p9'!T31+'P10'!T31)</f>
        <v> </v>
      </c>
      <c r="U31" s="62" t="str">
        <f>IF(Linus!U31+Oscar!U31+Hannes!U31+Johan!U31+Zacka!U31+Thomas!U31+'P7'!U31+'P8'!U31+'p9'!U31+'P10'!U31=0," ",Linus!U31+Oscar!U31+Hannes!U31+Johan!U31+Zacka!U31+Thomas!U31+'P7'!U31+'P8'!U31+'p9'!U31+'P10'!U31)</f>
        <v> </v>
      </c>
      <c r="V31" s="62" t="str">
        <f>IF(Linus!V31+Oscar!V31+Hannes!V31+Johan!V31+Zacka!V31+Thomas!V31+'P7'!V31+'P8'!V31+'p9'!V31+'P10'!V31=0," ",Linus!V31+Oscar!V31+Hannes!V31+Johan!V31+Zacka!V31+Thomas!V31+'P7'!V31+'P8'!V31+'p9'!V31+'P10'!V31)</f>
        <v> </v>
      </c>
      <c r="W31" s="62" t="str">
        <f>IF(Linus!W31+Oscar!W31+Hannes!W31+Johan!W31+Zacka!W31+Thomas!W31+'P7'!W31+'P8'!W31+'p9'!W31+'P10'!W31=0," ",Linus!W31+Oscar!W31+Hannes!W31+Johan!W31+Zacka!W31+Thomas!W31+'P7'!W31+'P8'!W31+'p9'!W31+'P10'!W31)</f>
        <v> </v>
      </c>
      <c r="X31" s="62" t="str">
        <f>IF(Linus!X31+Oscar!X31+Hannes!X31+Johan!X31+Zacka!X31+Thomas!X31+'P7'!X31+'P8'!X31+'p9'!X31+'P10'!X31=0," ",Linus!X31+Oscar!X31+Hannes!X31+Johan!X31+Zacka!X31+Thomas!X31+'P7'!X31+'P8'!X31+'p9'!X31+'P10'!X31)</f>
        <v> </v>
      </c>
      <c r="Y31" s="62" t="str">
        <f>IF(Linus!Y31+Oscar!Y31+Hannes!Y31+Johan!Y31+Zacka!Y31+Thomas!Y31+'P7'!Y31+'P8'!Y31+'p9'!Y31+'P10'!Y31=0," ",Linus!Y31+Oscar!Y31+Hannes!Y31+Johan!Y31+Zacka!Y31+Thomas!Y31+'P7'!Y31+'P8'!Y31+'p9'!Y31+'P10'!Y31)</f>
        <v> </v>
      </c>
      <c r="Z31" s="62" t="str">
        <f>IF(Linus!Z31+Oscar!Z31+Hannes!Z31+Johan!Z31+Zacka!Z31+Thomas!Z31+'P7'!Z31+'P8'!Z31+'p9'!Z31+'P10'!Z31=0," ",Linus!Z31+Oscar!Z31+Hannes!Z31+Johan!Z31+Zacka!Z31+Thomas!Z31+'P7'!Z31+'P8'!Z31+'p9'!Z31+'P10'!Z31)</f>
        <v> </v>
      </c>
      <c r="AA31" s="62" t="str">
        <f>IF(Linus!AA31+Oscar!AA31+Hannes!AA31+Johan!AA31+Zacka!AA31+Thomas!AA31+'P7'!AA31+'P8'!AA31+'p9'!AA31+'P10'!AA31=0," ",Linus!AA31+Oscar!AA31+Hannes!AA31+Johan!AA31+Zacka!AA31+Thomas!AA31+'P7'!AA31+'P8'!AA31+'p9'!AA31+'P10'!AA31)</f>
        <v> </v>
      </c>
      <c r="AB31" s="62" t="str">
        <f>IF(Linus!AB31+Oscar!AB31+Hannes!AB31+Johan!AB31+Zacka!AB31+Thomas!AB31+'P7'!AB31+'P8'!AB31+'p9'!AB31+'P10'!AB31=0," ",Linus!AB31+Oscar!AB31+Hannes!AB31+Johan!AB31+Zacka!AB31+Thomas!AB31+'P7'!AB31+'P8'!AB31+'p9'!AB31+'P10'!AB31)</f>
        <v> </v>
      </c>
      <c r="AC31" s="64" t="str">
        <f>IF(Linus!AC31+Oscar!AC31+Hannes!AC31+Johan!AC31+Zacka!AC31+Thomas!AC31+'P7'!AC31+'P8'!AC31+'p9'!AC31+'P10'!AC31=0," ",Linus!AC31+Oscar!AC31+Hannes!AC31+Johan!AC31+Zacka!AC31+Thomas!AC31+'P7'!AC31+'P8'!AC31+'p9'!AC31+'P10'!AC31)</f>
        <v> </v>
      </c>
      <c r="AD31" s="190">
        <f t="shared" si="1"/>
        <v>0</v>
      </c>
    </row>
    <row r="32" ht="12.75" customHeight="1">
      <c r="A32" s="41" t="str">
        <f>Basplan!A32</f>
        <v/>
      </c>
      <c r="B32" s="219" t="str">
        <f>'Modifierad plan '!B32:D32</f>
        <v/>
      </c>
      <c r="C32" s="57"/>
      <c r="D32" s="57"/>
      <c r="E32" s="57"/>
      <c r="F32" s="57"/>
      <c r="G32" s="189" t="str">
        <f>IF(Linus!G32+Oscar!G32+Hannes!G32+Johan!G32+Zacka!G32+Thomas!G32+'P7'!G32+'P8'!G32+'p9'!G32+'P10'!G32=0," ",Linus!G32+Oscar!G32+Hannes!G32+Johan!G32+Zacka!G32+Thomas!G32+'P7'!G32+'P8'!G32+'p9'!G32+'P10'!G32)</f>
        <v> </v>
      </c>
      <c r="H32" s="62" t="str">
        <f>IF(Linus!H32+Oscar!H32+Hannes!H32+Johan!H32+Zacka!H32+Thomas!H32+'P7'!H32+'P8'!H32+'p9'!H32+'P10'!H32=0," ",Linus!H32+Oscar!H32+Hannes!H32+Johan!H32+Zacka!H32+Thomas!H32+'P7'!H32+'P8'!H32+'p9'!H32+'P10'!H32)</f>
        <v> </v>
      </c>
      <c r="I32" s="69"/>
      <c r="J32" s="69"/>
      <c r="K32" s="62" t="str">
        <f>IF(Linus!K32+Oscar!K32+Hannes!K32+Johan!K32+Zacka!K32+Thomas!K32+'P7'!K32+'P8'!K32+'p9'!K32+'P10'!K32=0," ",Linus!K32+Oscar!K32+Hannes!K32+Johan!K32+Zacka!K32+Thomas!K32+'P7'!K32+'P8'!K32+'p9'!K32+'P10'!K32)</f>
        <v> </v>
      </c>
      <c r="L32" s="62" t="str">
        <f>IF(Linus!L32+Oscar!L32+Hannes!L32+Johan!L32+Zacka!L32+Thomas!L32+'P7'!L32+'P8'!L32+'p9'!L32+'P10'!L32=0," ",Linus!L32+Oscar!L32+Hannes!L32+Johan!L32+Zacka!L32+Thomas!L32+'P7'!L32+'P8'!L32+'p9'!L32+'P10'!L32)</f>
        <v> </v>
      </c>
      <c r="M32" s="62" t="str">
        <f>IF(Linus!M32+Oscar!M32+Hannes!M32+Johan!M32+Zacka!M32+Thomas!M32+'P7'!M32+'P8'!M32+'p9'!M32+'P10'!M32=0," ",Linus!M32+Oscar!M32+Hannes!M32+Johan!M32+Zacka!M32+Thomas!M32+'P7'!M32+'P8'!M32+'p9'!M32+'P10'!M32)</f>
        <v> </v>
      </c>
      <c r="N32" s="62" t="str">
        <f>IF(Linus!N32+Oscar!N32+Hannes!N32+Johan!N32+Zacka!N32+Thomas!N32+'P7'!N32+'P8'!N32+'p9'!N32+'P10'!N32=0," ",Linus!N32+Oscar!N32+Hannes!N32+Johan!N32+Zacka!N32+Thomas!N32+'P7'!N32+'P8'!N32+'p9'!N32+'P10'!N32)</f>
        <v> </v>
      </c>
      <c r="O32" s="62" t="str">
        <f>IF(Linus!O32+Oscar!O32+Hannes!O32+Johan!O32+Zacka!O32+Thomas!O32+'P7'!O32+'P8'!O32+'p9'!O32+'P10'!O32=0," ",Linus!O32+Oscar!O32+Hannes!O32+Johan!O32+Zacka!O32+Thomas!O32+'P7'!O32+'P8'!O32+'p9'!O32+'P10'!O32)</f>
        <v> </v>
      </c>
      <c r="P32" s="62" t="str">
        <f>IF(Linus!P32+Oscar!P32+Hannes!P32+Johan!P32+Zacka!P32+Thomas!P32+'P7'!P32+'P8'!P32+'p9'!P32+'P10'!P32=0," ",Linus!P32+Oscar!P32+Hannes!P32+Johan!P32+Zacka!P32+Thomas!P32+'P7'!P32+'P8'!P32+'p9'!P32+'P10'!P32)</f>
        <v> </v>
      </c>
      <c r="Q32" s="62" t="str">
        <f>IF(Linus!Q32+Oscar!Q32+Hannes!Q32+Johan!Q32+Zacka!Q32+Thomas!Q32+'P7'!Q32+'P8'!Q32+'p9'!Q32+'P10'!Q32=0," ",Linus!Q32+Oscar!Q32+Hannes!Q32+Johan!Q32+Zacka!Q32+Thomas!Q32+'P7'!Q32+'P8'!Q32+'p9'!Q32+'P10'!Q32)</f>
        <v> </v>
      </c>
      <c r="R32" s="62" t="str">
        <f>IF(Linus!R32+Oscar!R32+Hannes!R32+Johan!R32+Zacka!R32+Thomas!R32+'P7'!R32+'P8'!R32+'p9'!R32+'P10'!R32=0," ",Linus!R32+Oscar!R32+Hannes!R32+Johan!R32+Zacka!R32+Thomas!R32+'P7'!R32+'P8'!R32+'p9'!R32+'P10'!R32)</f>
        <v> </v>
      </c>
      <c r="S32" s="64" t="str">
        <f>IF(Linus!S32+Oscar!S32+Hannes!S32+Johan!S32+Zacka!S32+Thomas!S32+'P7'!S32+'P8'!S32+'p9'!S32+'P10'!S32=0," ",Linus!S32+Oscar!S32+Hannes!S32+Johan!S32+Zacka!S32+Thomas!S32+'P7'!S32+'P8'!S32+'p9'!S32+'P10'!S32)</f>
        <v> </v>
      </c>
      <c r="T32" s="61" t="str">
        <f>IF(Linus!T32+Oscar!T32+Hannes!T32+Johan!T32+Zacka!T32+Thomas!T32+'P7'!T32+'P8'!T32+'p9'!T32+'P10'!T32=0," ",Linus!T32+Oscar!T32+Hannes!T32+Johan!T32+Zacka!T32+Thomas!T32+'P7'!T32+'P8'!T32+'p9'!T32+'P10'!T32)</f>
        <v> </v>
      </c>
      <c r="U32" s="62" t="str">
        <f>IF(Linus!U32+Oscar!U32+Hannes!U32+Johan!U32+Zacka!U32+Thomas!U32+'P7'!U32+'P8'!U32+'p9'!U32+'P10'!U32=0," ",Linus!U32+Oscar!U32+Hannes!U32+Johan!U32+Zacka!U32+Thomas!U32+'P7'!U32+'P8'!U32+'p9'!U32+'P10'!U32)</f>
        <v> </v>
      </c>
      <c r="V32" s="62" t="str">
        <f>IF(Linus!V32+Oscar!V32+Hannes!V32+Johan!V32+Zacka!V32+Thomas!V32+'P7'!V32+'P8'!V32+'p9'!V32+'P10'!V32=0," ",Linus!V32+Oscar!V32+Hannes!V32+Johan!V32+Zacka!V32+Thomas!V32+'P7'!V32+'P8'!V32+'p9'!V32+'P10'!V32)</f>
        <v> </v>
      </c>
      <c r="W32" s="62" t="str">
        <f>IF(Linus!W32+Oscar!W32+Hannes!W32+Johan!W32+Zacka!W32+Thomas!W32+'P7'!W32+'P8'!W32+'p9'!W32+'P10'!W32=0," ",Linus!W32+Oscar!W32+Hannes!W32+Johan!W32+Zacka!W32+Thomas!W32+'P7'!W32+'P8'!W32+'p9'!W32+'P10'!W32)</f>
        <v> </v>
      </c>
      <c r="X32" s="62" t="str">
        <f>IF(Linus!X32+Oscar!X32+Hannes!X32+Johan!X32+Zacka!X32+Thomas!X32+'P7'!X32+'P8'!X32+'p9'!X32+'P10'!X32=0," ",Linus!X32+Oscar!X32+Hannes!X32+Johan!X32+Zacka!X32+Thomas!X32+'P7'!X32+'P8'!X32+'p9'!X32+'P10'!X32)</f>
        <v> </v>
      </c>
      <c r="Y32" s="62" t="str">
        <f>IF(Linus!Y32+Oscar!Y32+Hannes!Y32+Johan!Y32+Zacka!Y32+Thomas!Y32+'P7'!Y32+'P8'!Y32+'p9'!Y32+'P10'!Y32=0," ",Linus!Y32+Oscar!Y32+Hannes!Y32+Johan!Y32+Zacka!Y32+Thomas!Y32+'P7'!Y32+'P8'!Y32+'p9'!Y32+'P10'!Y32)</f>
        <v> </v>
      </c>
      <c r="Z32" s="62" t="str">
        <f>IF(Linus!Z32+Oscar!Z32+Hannes!Z32+Johan!Z32+Zacka!Z32+Thomas!Z32+'P7'!Z32+'P8'!Z32+'p9'!Z32+'P10'!Z32=0," ",Linus!Z32+Oscar!Z32+Hannes!Z32+Johan!Z32+Zacka!Z32+Thomas!Z32+'P7'!Z32+'P8'!Z32+'p9'!Z32+'P10'!Z32)</f>
        <v> </v>
      </c>
      <c r="AA32" s="62" t="str">
        <f>IF(Linus!AA32+Oscar!AA32+Hannes!AA32+Johan!AA32+Zacka!AA32+Thomas!AA32+'P7'!AA32+'P8'!AA32+'p9'!AA32+'P10'!AA32=0," ",Linus!AA32+Oscar!AA32+Hannes!AA32+Johan!AA32+Zacka!AA32+Thomas!AA32+'P7'!AA32+'P8'!AA32+'p9'!AA32+'P10'!AA32)</f>
        <v> </v>
      </c>
      <c r="AB32" s="62" t="str">
        <f>IF(Linus!AB32+Oscar!AB32+Hannes!AB32+Johan!AB32+Zacka!AB32+Thomas!AB32+'P7'!AB32+'P8'!AB32+'p9'!AB32+'P10'!AB32=0," ",Linus!AB32+Oscar!AB32+Hannes!AB32+Johan!AB32+Zacka!AB32+Thomas!AB32+'P7'!AB32+'P8'!AB32+'p9'!AB32+'P10'!AB32)</f>
        <v> </v>
      </c>
      <c r="AC32" s="64" t="str">
        <f>IF(Linus!AC32+Oscar!AC32+Hannes!AC32+Johan!AC32+Zacka!AC32+Thomas!AC32+'P7'!AC32+'P8'!AC32+'p9'!AC32+'P10'!AC32=0," ",Linus!AC32+Oscar!AC32+Hannes!AC32+Johan!AC32+Zacka!AC32+Thomas!AC32+'P7'!AC32+'P8'!AC32+'p9'!AC32+'P10'!AC32)</f>
        <v> </v>
      </c>
      <c r="AD32" s="190">
        <f t="shared" si="1"/>
        <v>0</v>
      </c>
    </row>
    <row r="33" ht="12.75" customHeight="1">
      <c r="A33" s="41" t="str">
        <f>Basplan!A33</f>
        <v/>
      </c>
      <c r="B33" s="220" t="str">
        <f>'Modifierad plan '!B33:D33</f>
        <v>Sensormodul</v>
      </c>
      <c r="C33" s="57"/>
      <c r="D33" s="57"/>
      <c r="E33" s="57"/>
      <c r="F33" s="57"/>
      <c r="G33" s="192" t="str">
        <f>IF(Linus!G33+Oscar!G33+Hannes!G33+Johan!G33+Zacka!G33+Thomas!G33+'P7'!G33+'P8'!G33+'p9'!G33+'P10'!G33=0," ",Linus!G33+Oscar!G33+Hannes!G33+Johan!G33+Zacka!G33+Thomas!G33+'P7'!G33+'P8'!G33+'p9'!G33+'P10'!G33)</f>
        <v> </v>
      </c>
      <c r="H33" s="75" t="str">
        <f>IF(Linus!H33+Oscar!H33+Hannes!H33+Johan!H33+Zacka!H33+Thomas!H33+'P7'!H33+'P8'!H33+'p9'!H33+'P10'!H33=0," ",Linus!H33+Oscar!H33+Hannes!H33+Johan!H33+Zacka!H33+Thomas!H33+'P7'!H33+'P8'!H33+'p9'!H33+'P10'!H33)</f>
        <v> </v>
      </c>
      <c r="I33" s="69"/>
      <c r="J33" s="69"/>
      <c r="K33" s="75" t="str">
        <f>IF(Linus!K33+Oscar!K33+Hannes!K33+Johan!K33+Zacka!K33+Thomas!K33+'P7'!K33+'P8'!K33+'p9'!K33+'P10'!K33=0," ",Linus!K33+Oscar!K33+Hannes!K33+Johan!K33+Zacka!K33+Thomas!K33+'P7'!K33+'P8'!K33+'p9'!K33+'P10'!K33)</f>
        <v> </v>
      </c>
      <c r="L33" s="75" t="str">
        <f>IF(Linus!L33+Oscar!L33+Hannes!L33+Johan!L33+Zacka!L33+Thomas!L33+'P7'!L33+'P8'!L33+'p9'!L33+'P10'!L33=0," ",Linus!L33+Oscar!L33+Hannes!L33+Johan!L33+Zacka!L33+Thomas!L33+'P7'!L33+'P8'!L33+'p9'!L33+'P10'!L33)</f>
        <v> </v>
      </c>
      <c r="M33" s="75" t="str">
        <f>IF(Linus!M33+Oscar!M33+Hannes!M33+Johan!M33+Zacka!M33+Thomas!M33+'P7'!M33+'P8'!M33+'p9'!M33+'P10'!M33=0," ",Linus!M33+Oscar!M33+Hannes!M33+Johan!M33+Zacka!M33+Thomas!M33+'P7'!M33+'P8'!M33+'p9'!M33+'P10'!M33)</f>
        <v> </v>
      </c>
      <c r="N33" s="75" t="str">
        <f>IF(Linus!N33+Oscar!N33+Hannes!N33+Johan!N33+Zacka!N33+Thomas!N33+'P7'!N33+'P8'!N33+'p9'!N33+'P10'!N33=0," ",Linus!N33+Oscar!N33+Hannes!N33+Johan!N33+Zacka!N33+Thomas!N33+'P7'!N33+'P8'!N33+'p9'!N33+'P10'!N33)</f>
        <v> </v>
      </c>
      <c r="O33" s="75" t="str">
        <f>IF(Linus!O33+Oscar!O33+Hannes!O33+Johan!O33+Zacka!O33+Thomas!O33+'P7'!O33+'P8'!O33+'p9'!O33+'P10'!O33=0," ",Linus!O33+Oscar!O33+Hannes!O33+Johan!O33+Zacka!O33+Thomas!O33+'P7'!O33+'P8'!O33+'p9'!O33+'P10'!O33)</f>
        <v> </v>
      </c>
      <c r="P33" s="75" t="str">
        <f>IF(Linus!P33+Oscar!P33+Hannes!P33+Johan!P33+Zacka!P33+Thomas!P33+'P7'!P33+'P8'!P33+'p9'!P33+'P10'!P33=0," ",Linus!P33+Oscar!P33+Hannes!P33+Johan!P33+Zacka!P33+Thomas!P33+'P7'!P33+'P8'!P33+'p9'!P33+'P10'!P33)</f>
        <v> </v>
      </c>
      <c r="Q33" s="75" t="str">
        <f>IF(Linus!Q33+Oscar!Q33+Hannes!Q33+Johan!Q33+Zacka!Q33+Thomas!Q33+'P7'!Q33+'P8'!Q33+'p9'!Q33+'P10'!Q33=0," ",Linus!Q33+Oscar!Q33+Hannes!Q33+Johan!Q33+Zacka!Q33+Thomas!Q33+'P7'!Q33+'P8'!Q33+'p9'!Q33+'P10'!Q33)</f>
        <v> </v>
      </c>
      <c r="R33" s="75" t="str">
        <f>IF(Linus!R33+Oscar!R33+Hannes!R33+Johan!R33+Zacka!R33+Thomas!R33+'P7'!R33+'P8'!R33+'p9'!R33+'P10'!R33=0," ",Linus!R33+Oscar!R33+Hannes!R33+Johan!R33+Zacka!R33+Thomas!R33+'P7'!R33+'P8'!R33+'p9'!R33+'P10'!R33)</f>
        <v> </v>
      </c>
      <c r="S33" s="76" t="str">
        <f>IF(Linus!S33+Oscar!S33+Hannes!S33+Johan!S33+Zacka!S33+Thomas!S33+'P7'!S33+'P8'!S33+'p9'!S33+'P10'!S33=0," ",Linus!S33+Oscar!S33+Hannes!S33+Johan!S33+Zacka!S33+Thomas!S33+'P7'!S33+'P8'!S33+'p9'!S33+'P10'!S33)</f>
        <v> </v>
      </c>
      <c r="T33" s="74" t="str">
        <f>IF(Linus!T33+Oscar!T33+Hannes!T33+Johan!T33+Zacka!T33+Thomas!T33+'P7'!T33+'P8'!T33+'p9'!T33+'P10'!T33=0," ",Linus!T33+Oscar!T33+Hannes!T33+Johan!T33+Zacka!T33+Thomas!T33+'P7'!T33+'P8'!T33+'p9'!T33+'P10'!T33)</f>
        <v> </v>
      </c>
      <c r="U33" s="75" t="str">
        <f>IF(Linus!U33+Oscar!U33+Hannes!U33+Johan!U33+Zacka!U33+Thomas!U33+'P7'!U33+'P8'!U33+'p9'!U33+'P10'!U33=0," ",Linus!U33+Oscar!U33+Hannes!U33+Johan!U33+Zacka!U33+Thomas!U33+'P7'!U33+'P8'!U33+'p9'!U33+'P10'!U33)</f>
        <v> </v>
      </c>
      <c r="V33" s="75" t="str">
        <f>IF(Linus!V33+Oscar!V33+Hannes!V33+Johan!V33+Zacka!V33+Thomas!V33+'P7'!V33+'P8'!V33+'p9'!V33+'P10'!V33=0," ",Linus!V33+Oscar!V33+Hannes!V33+Johan!V33+Zacka!V33+Thomas!V33+'P7'!V33+'P8'!V33+'p9'!V33+'P10'!V33)</f>
        <v> </v>
      </c>
      <c r="W33" s="75" t="str">
        <f>IF(Linus!W33+Oscar!W33+Hannes!W33+Johan!W33+Zacka!W33+Thomas!W33+'P7'!W33+'P8'!W33+'p9'!W33+'P10'!W33=0," ",Linus!W33+Oscar!W33+Hannes!W33+Johan!W33+Zacka!W33+Thomas!W33+'P7'!W33+'P8'!W33+'p9'!W33+'P10'!W33)</f>
        <v> </v>
      </c>
      <c r="X33" s="75" t="str">
        <f>IF(Linus!X33+Oscar!X33+Hannes!X33+Johan!X33+Zacka!X33+Thomas!X33+'P7'!X33+'P8'!X33+'p9'!X33+'P10'!X33=0," ",Linus!X33+Oscar!X33+Hannes!X33+Johan!X33+Zacka!X33+Thomas!X33+'P7'!X33+'P8'!X33+'p9'!X33+'P10'!X33)</f>
        <v> </v>
      </c>
      <c r="Y33" s="75" t="str">
        <f>IF(Linus!Y33+Oscar!Y33+Hannes!Y33+Johan!Y33+Zacka!Y33+Thomas!Y33+'P7'!Y33+'P8'!Y33+'p9'!Y33+'P10'!Y33=0," ",Linus!Y33+Oscar!Y33+Hannes!Y33+Johan!Y33+Zacka!Y33+Thomas!Y33+'P7'!Y33+'P8'!Y33+'p9'!Y33+'P10'!Y33)</f>
        <v> </v>
      </c>
      <c r="Z33" s="75" t="str">
        <f>IF(Linus!Z33+Oscar!Z33+Hannes!Z33+Johan!Z33+Zacka!Z33+Thomas!Z33+'P7'!Z33+'P8'!Z33+'p9'!Z33+'P10'!Z33=0," ",Linus!Z33+Oscar!Z33+Hannes!Z33+Johan!Z33+Zacka!Z33+Thomas!Z33+'P7'!Z33+'P8'!Z33+'p9'!Z33+'P10'!Z33)</f>
        <v> </v>
      </c>
      <c r="AA33" s="75" t="str">
        <f>IF(Linus!AA33+Oscar!AA33+Hannes!AA33+Johan!AA33+Zacka!AA33+Thomas!AA33+'P7'!AA33+'P8'!AA33+'p9'!AA33+'P10'!AA33=0," ",Linus!AA33+Oscar!AA33+Hannes!AA33+Johan!AA33+Zacka!AA33+Thomas!AA33+'P7'!AA33+'P8'!AA33+'p9'!AA33+'P10'!AA33)</f>
        <v> </v>
      </c>
      <c r="AB33" s="75" t="str">
        <f>IF(Linus!AB33+Oscar!AB33+Hannes!AB33+Johan!AB33+Zacka!AB33+Thomas!AB33+'P7'!AB33+'P8'!AB33+'p9'!AB33+'P10'!AB33=0," ",Linus!AB33+Oscar!AB33+Hannes!AB33+Johan!AB33+Zacka!AB33+Thomas!AB33+'P7'!AB33+'P8'!AB33+'p9'!AB33+'P10'!AB33)</f>
        <v> </v>
      </c>
      <c r="AC33" s="76" t="str">
        <f>IF(Linus!AC33+Oscar!AC33+Hannes!AC33+Johan!AC33+Zacka!AC33+Thomas!AC33+'P7'!AC33+'P8'!AC33+'p9'!AC33+'P10'!AC33=0," ",Linus!AC33+Oscar!AC33+Hannes!AC33+Johan!AC33+Zacka!AC33+Thomas!AC33+'P7'!AC33+'P8'!AC33+'p9'!AC33+'P10'!AC33)</f>
        <v> </v>
      </c>
      <c r="AD33" s="190">
        <f t="shared" si="1"/>
        <v>0</v>
      </c>
    </row>
    <row r="34" ht="12.75" customHeight="1">
      <c r="A34" s="41" t="str">
        <f>Basplan!A34</f>
        <v>3.1</v>
      </c>
      <c r="B34" s="219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 t="str">
        <f>IF(Linus!G34+Oscar!G34+Hannes!G34+Johan!G34+Zacka!G34+Thomas!G34+'P7'!G34+'P8'!G34+'p9'!G34+'P10'!G34=0," ",Linus!G34+Oscar!G34+Hannes!G34+Johan!G34+Zacka!G34+Thomas!G34+'P7'!G34+'P8'!G34+'p9'!G34+'P10'!G34)</f>
        <v> </v>
      </c>
      <c r="H34" s="62" t="str">
        <f>IF(Linus!H34+Oscar!H34+Hannes!H34+Johan!H34+Zacka!H34+Thomas!H34+'P7'!H34+'P8'!H34+'p9'!H34+'P10'!H34=0," ",Linus!H34+Oscar!H34+Hannes!H34+Johan!H34+Zacka!H34+Thomas!H34+'P7'!H34+'P8'!H34+'p9'!H34+'P10'!H34)</f>
        <v> </v>
      </c>
      <c r="I34" s="69"/>
      <c r="J34" s="69"/>
      <c r="K34" s="62">
        <f>IF(Linus!K34+Oscar!K34+Hannes!K34+Johan!K34+Zacka!K34+Thomas!K34+'P7'!K34+'P8'!K34+'p9'!K34+'P10'!K34=0," ",Linus!K34+Oscar!K34+Hannes!K34+Johan!K34+Zacka!K34+Thomas!K34+'P7'!K34+'P8'!K34+'p9'!K34+'P10'!K34)</f>
        <v>10</v>
      </c>
      <c r="L34" s="62">
        <f>IF(Linus!L34+Oscar!L34+Hannes!L34+Johan!L34+Zacka!L34+Thomas!L34+'P7'!L34+'P8'!L34+'p9'!L34+'P10'!L34=0," ",Linus!L34+Oscar!L34+Hannes!L34+Johan!L34+Zacka!L34+Thomas!L34+'P7'!L34+'P8'!L34+'p9'!L34+'P10'!L34)</f>
        <v>13</v>
      </c>
      <c r="M34" s="62" t="str">
        <f>IF(Linus!M34+Oscar!M34+Hannes!M34+Johan!M34+Zacka!M34+Thomas!M34+'P7'!M34+'P8'!M34+'p9'!M34+'P10'!M34=0," ",Linus!M34+Oscar!M34+Hannes!M34+Johan!M34+Zacka!M34+Thomas!M34+'P7'!M34+'P8'!M34+'p9'!M34+'P10'!M34)</f>
        <v> </v>
      </c>
      <c r="N34" s="62" t="str">
        <f>IF(Linus!N34+Oscar!N34+Hannes!N34+Johan!N34+Zacka!N34+Thomas!N34+'P7'!N34+'P8'!N34+'p9'!N34+'P10'!N34=0," ",Linus!N34+Oscar!N34+Hannes!N34+Johan!N34+Zacka!N34+Thomas!N34+'P7'!N34+'P8'!N34+'p9'!N34+'P10'!N34)</f>
        <v> </v>
      </c>
      <c r="O34" s="62" t="str">
        <f>IF(Linus!O34+Oscar!O34+Hannes!O34+Johan!O34+Zacka!O34+Thomas!O34+'P7'!O34+'P8'!O34+'p9'!O34+'P10'!O34=0," ",Linus!O34+Oscar!O34+Hannes!O34+Johan!O34+Zacka!O34+Thomas!O34+'P7'!O34+'P8'!O34+'p9'!O34+'P10'!O34)</f>
        <v> </v>
      </c>
      <c r="P34" s="62" t="str">
        <f>IF(Linus!P34+Oscar!P34+Hannes!P34+Johan!P34+Zacka!P34+Thomas!P34+'P7'!P34+'P8'!P34+'p9'!P34+'P10'!P34=0," ",Linus!P34+Oscar!P34+Hannes!P34+Johan!P34+Zacka!P34+Thomas!P34+'P7'!P34+'P8'!P34+'p9'!P34+'P10'!P34)</f>
        <v> </v>
      </c>
      <c r="Q34" s="62" t="str">
        <f>IF(Linus!Q34+Oscar!Q34+Hannes!Q34+Johan!Q34+Zacka!Q34+Thomas!Q34+'P7'!Q34+'P8'!Q34+'p9'!Q34+'P10'!Q34=0," ",Linus!Q34+Oscar!Q34+Hannes!Q34+Johan!Q34+Zacka!Q34+Thomas!Q34+'P7'!Q34+'P8'!Q34+'p9'!Q34+'P10'!Q34)</f>
        <v> </v>
      </c>
      <c r="R34" s="62" t="str">
        <f>IF(Linus!R34+Oscar!R34+Hannes!R34+Johan!R34+Zacka!R34+Thomas!R34+'P7'!R34+'P8'!R34+'p9'!R34+'P10'!R34=0," ",Linus!R34+Oscar!R34+Hannes!R34+Johan!R34+Zacka!R34+Thomas!R34+'P7'!R34+'P8'!R34+'p9'!R34+'P10'!R34)</f>
        <v> </v>
      </c>
      <c r="S34" s="64" t="str">
        <f>IF(Linus!S34+Oscar!S34+Hannes!S34+Johan!S34+Zacka!S34+Thomas!S34+'P7'!S34+'P8'!S34+'p9'!S34+'P10'!S34=0," ",Linus!S34+Oscar!S34+Hannes!S34+Johan!S34+Zacka!S34+Thomas!S34+'P7'!S34+'P8'!S34+'p9'!S34+'P10'!S34)</f>
        <v> </v>
      </c>
      <c r="T34" s="61" t="str">
        <f>IF(Linus!T34+Oscar!T34+Hannes!T34+Johan!T34+Zacka!T34+Thomas!T34+'P7'!T34+'P8'!T34+'p9'!T34+'P10'!T34=0," ",Linus!T34+Oscar!T34+Hannes!T34+Johan!T34+Zacka!T34+Thomas!T34+'P7'!T34+'P8'!T34+'p9'!T34+'P10'!T34)</f>
        <v> </v>
      </c>
      <c r="U34" s="62" t="str">
        <f>IF(Linus!U34+Oscar!U34+Hannes!U34+Johan!U34+Zacka!U34+Thomas!U34+'P7'!U34+'P8'!U34+'p9'!U34+'P10'!U34=0," ",Linus!U34+Oscar!U34+Hannes!U34+Johan!U34+Zacka!U34+Thomas!U34+'P7'!U34+'P8'!U34+'p9'!U34+'P10'!U34)</f>
        <v> </v>
      </c>
      <c r="V34" s="62" t="str">
        <f>IF(Linus!V34+Oscar!V34+Hannes!V34+Johan!V34+Zacka!V34+Thomas!V34+'P7'!V34+'P8'!V34+'p9'!V34+'P10'!V34=0," ",Linus!V34+Oscar!V34+Hannes!V34+Johan!V34+Zacka!V34+Thomas!V34+'P7'!V34+'P8'!V34+'p9'!V34+'P10'!V34)</f>
        <v> </v>
      </c>
      <c r="W34" s="62" t="str">
        <f>IF(Linus!W34+Oscar!W34+Hannes!W34+Johan!W34+Zacka!W34+Thomas!W34+'P7'!W34+'P8'!W34+'p9'!W34+'P10'!W34=0," ",Linus!W34+Oscar!W34+Hannes!W34+Johan!W34+Zacka!W34+Thomas!W34+'P7'!W34+'P8'!W34+'p9'!W34+'P10'!W34)</f>
        <v> </v>
      </c>
      <c r="X34" s="62" t="str">
        <f>IF(Linus!X34+Oscar!X34+Hannes!X34+Johan!X34+Zacka!X34+Thomas!X34+'P7'!X34+'P8'!X34+'p9'!X34+'P10'!X34=0," ",Linus!X34+Oscar!X34+Hannes!X34+Johan!X34+Zacka!X34+Thomas!X34+'P7'!X34+'P8'!X34+'p9'!X34+'P10'!X34)</f>
        <v> </v>
      </c>
      <c r="Y34" s="62" t="str">
        <f>IF(Linus!Y34+Oscar!Y34+Hannes!Y34+Johan!Y34+Zacka!Y34+Thomas!Y34+'P7'!Y34+'P8'!Y34+'p9'!Y34+'P10'!Y34=0," ",Linus!Y34+Oscar!Y34+Hannes!Y34+Johan!Y34+Zacka!Y34+Thomas!Y34+'P7'!Y34+'P8'!Y34+'p9'!Y34+'P10'!Y34)</f>
        <v> </v>
      </c>
      <c r="Z34" s="62" t="str">
        <f>IF(Linus!Z34+Oscar!Z34+Hannes!Z34+Johan!Z34+Zacka!Z34+Thomas!Z34+'P7'!Z34+'P8'!Z34+'p9'!Z34+'P10'!Z34=0," ",Linus!Z34+Oscar!Z34+Hannes!Z34+Johan!Z34+Zacka!Z34+Thomas!Z34+'P7'!Z34+'P8'!Z34+'p9'!Z34+'P10'!Z34)</f>
        <v> </v>
      </c>
      <c r="AA34" s="62" t="str">
        <f>IF(Linus!AA34+Oscar!AA34+Hannes!AA34+Johan!AA34+Zacka!AA34+Thomas!AA34+'P7'!AA34+'P8'!AA34+'p9'!AA34+'P10'!AA34=0," ",Linus!AA34+Oscar!AA34+Hannes!AA34+Johan!AA34+Zacka!AA34+Thomas!AA34+'P7'!AA34+'P8'!AA34+'p9'!AA34+'P10'!AA34)</f>
        <v> </v>
      </c>
      <c r="AB34" s="62" t="str">
        <f>IF(Linus!AB34+Oscar!AB34+Hannes!AB34+Johan!AB34+Zacka!AB34+Thomas!AB34+'P7'!AB34+'P8'!AB34+'p9'!AB34+'P10'!AB34=0," ",Linus!AB34+Oscar!AB34+Hannes!AB34+Johan!AB34+Zacka!AB34+Thomas!AB34+'P7'!AB34+'P8'!AB34+'p9'!AB34+'P10'!AB34)</f>
        <v> </v>
      </c>
      <c r="AC34" s="64" t="str">
        <f>IF(Linus!AC34+Oscar!AC34+Hannes!AC34+Johan!AC34+Zacka!AC34+Thomas!AC34+'P7'!AC34+'P8'!AC34+'p9'!AC34+'P10'!AC34=0," ",Linus!AC34+Oscar!AC34+Hannes!AC34+Johan!AC34+Zacka!AC34+Thomas!AC34+'P7'!AC34+'P8'!AC34+'p9'!AC34+'P10'!AC34)</f>
        <v> </v>
      </c>
      <c r="AD34" s="190">
        <f t="shared" si="1"/>
        <v>23</v>
      </c>
    </row>
    <row r="35" ht="12.75" customHeight="1">
      <c r="A35" s="41" t="str">
        <f>Basplan!A35</f>
        <v>3.2</v>
      </c>
      <c r="B35" s="219" t="str">
        <f>'Modifierad plan '!B35:D35</f>
        <v>Programmera så att vi kan ta emot data
från hallsensorerna</v>
      </c>
      <c r="C35" s="57"/>
      <c r="D35" s="57"/>
      <c r="E35" s="57"/>
      <c r="F35" s="57"/>
      <c r="G35" s="189" t="str">
        <f>IF(Linus!G35+Oscar!G35+Hannes!G35+Johan!G35+Zacka!G35+Thomas!G35+'P7'!G35+'P8'!G35+'p9'!G35+'P10'!G35=0," ",Linus!G35+Oscar!G35+Hannes!G35+Johan!G35+Zacka!G35+Thomas!G35+'P7'!G35+'P8'!G35+'p9'!G35+'P10'!G35)</f>
        <v> </v>
      </c>
      <c r="H35" s="62" t="str">
        <f>IF(Linus!H35+Oscar!H35+Hannes!H35+Johan!H35+Zacka!H35+Thomas!H35+'P7'!H35+'P8'!H35+'p9'!H35+'P10'!H35=0," ",Linus!H35+Oscar!H35+Hannes!H35+Johan!H35+Zacka!H35+Thomas!H35+'P7'!H35+'P8'!H35+'p9'!H35+'P10'!H35)</f>
        <v> </v>
      </c>
      <c r="I35" s="69"/>
      <c r="J35" s="69"/>
      <c r="K35" s="62">
        <f>IF(Linus!K35+Oscar!K35+Hannes!K35+Johan!K35+Zacka!K35+Thomas!K35+'P7'!K35+'P8'!K35+'p9'!K35+'P10'!K35=0," ",Linus!K35+Oscar!K35+Hannes!K35+Johan!K35+Zacka!K35+Thomas!K35+'P7'!K35+'P8'!K35+'p9'!K35+'P10'!K35)</f>
        <v>18.5</v>
      </c>
      <c r="L35" s="62">
        <f>IF(Linus!L35+Oscar!L35+Hannes!L35+Johan!L35+Zacka!L35+Thomas!L35+'P7'!L35+'P8'!L35+'p9'!L35+'P10'!L35=0," ",Linus!L35+Oscar!L35+Hannes!L35+Johan!L35+Zacka!L35+Thomas!L35+'P7'!L35+'P8'!L35+'p9'!L35+'P10'!L35)</f>
        <v>5</v>
      </c>
      <c r="M35" s="62" t="str">
        <f>IF(Linus!M35+Oscar!M35+Hannes!M35+Johan!M35+Zacka!M35+Thomas!M35+'P7'!M35+'P8'!M35+'p9'!M35+'P10'!M35=0," ",Linus!M35+Oscar!M35+Hannes!M35+Johan!M35+Zacka!M35+Thomas!M35+'P7'!M35+'P8'!M35+'p9'!M35+'P10'!M35)</f>
        <v> </v>
      </c>
      <c r="N35" s="62" t="str">
        <f>IF(Linus!N35+Oscar!N35+Hannes!N35+Johan!N35+Zacka!N35+Thomas!N35+'P7'!N35+'P8'!N35+'p9'!N35+'P10'!N35=0," ",Linus!N35+Oscar!N35+Hannes!N35+Johan!N35+Zacka!N35+Thomas!N35+'P7'!N35+'P8'!N35+'p9'!N35+'P10'!N35)</f>
        <v> </v>
      </c>
      <c r="O35" s="62" t="str">
        <f>IF(Linus!O35+Oscar!O35+Hannes!O35+Johan!O35+Zacka!O35+Thomas!O35+'P7'!O35+'P8'!O35+'p9'!O35+'P10'!O35=0," ",Linus!O35+Oscar!O35+Hannes!O35+Johan!O35+Zacka!O35+Thomas!O35+'P7'!O35+'P8'!O35+'p9'!O35+'P10'!O35)</f>
        <v> </v>
      </c>
      <c r="P35" s="62" t="str">
        <f>IF(Linus!P35+Oscar!P35+Hannes!P35+Johan!P35+Zacka!P35+Thomas!P35+'P7'!P35+'P8'!P35+'p9'!P35+'P10'!P35=0," ",Linus!P35+Oscar!P35+Hannes!P35+Johan!P35+Zacka!P35+Thomas!P35+'P7'!P35+'P8'!P35+'p9'!P35+'P10'!P35)</f>
        <v> </v>
      </c>
      <c r="Q35" s="62" t="str">
        <f>IF(Linus!Q35+Oscar!Q35+Hannes!Q35+Johan!Q35+Zacka!Q35+Thomas!Q35+'P7'!Q35+'P8'!Q35+'p9'!Q35+'P10'!Q35=0," ",Linus!Q35+Oscar!Q35+Hannes!Q35+Johan!Q35+Zacka!Q35+Thomas!Q35+'P7'!Q35+'P8'!Q35+'p9'!Q35+'P10'!Q35)</f>
        <v> </v>
      </c>
      <c r="R35" s="62" t="str">
        <f>IF(Linus!R35+Oscar!R35+Hannes!R35+Johan!R35+Zacka!R35+Thomas!R35+'P7'!R35+'P8'!R35+'p9'!R35+'P10'!R35=0," ",Linus!R35+Oscar!R35+Hannes!R35+Johan!R35+Zacka!R35+Thomas!R35+'P7'!R35+'P8'!R35+'p9'!R35+'P10'!R35)</f>
        <v> </v>
      </c>
      <c r="S35" s="64" t="str">
        <f>IF(Linus!S35+Oscar!S35+Hannes!S35+Johan!S35+Zacka!S35+Thomas!S35+'P7'!S35+'P8'!S35+'p9'!S35+'P10'!S35=0," ",Linus!S35+Oscar!S35+Hannes!S35+Johan!S35+Zacka!S35+Thomas!S35+'P7'!S35+'P8'!S35+'p9'!S35+'P10'!S35)</f>
        <v> </v>
      </c>
      <c r="T35" s="61" t="str">
        <f>IF(Linus!T35+Oscar!T35+Hannes!T35+Johan!T35+Zacka!T35+Thomas!T35+'P7'!T35+'P8'!T35+'p9'!T35+'P10'!T35=0," ",Linus!T35+Oscar!T35+Hannes!T35+Johan!T35+Zacka!T35+Thomas!T35+'P7'!T35+'P8'!T35+'p9'!T35+'P10'!T35)</f>
        <v> </v>
      </c>
      <c r="U35" s="62" t="str">
        <f>IF(Linus!U35+Oscar!U35+Hannes!U35+Johan!U35+Zacka!U35+Thomas!U35+'P7'!U35+'P8'!U35+'p9'!U35+'P10'!U35=0," ",Linus!U35+Oscar!U35+Hannes!U35+Johan!U35+Zacka!U35+Thomas!U35+'P7'!U35+'P8'!U35+'p9'!U35+'P10'!U35)</f>
        <v> </v>
      </c>
      <c r="V35" s="62" t="str">
        <f>IF(Linus!V35+Oscar!V35+Hannes!V35+Johan!V35+Zacka!V35+Thomas!V35+'P7'!V35+'P8'!V35+'p9'!V35+'P10'!V35=0," ",Linus!V35+Oscar!V35+Hannes!V35+Johan!V35+Zacka!V35+Thomas!V35+'P7'!V35+'P8'!V35+'p9'!V35+'P10'!V35)</f>
        <v> </v>
      </c>
      <c r="W35" s="62" t="str">
        <f>IF(Linus!W35+Oscar!W35+Hannes!W35+Johan!W35+Zacka!W35+Thomas!W35+'P7'!W35+'P8'!W35+'p9'!W35+'P10'!W35=0," ",Linus!W35+Oscar!W35+Hannes!W35+Johan!W35+Zacka!W35+Thomas!W35+'P7'!W35+'P8'!W35+'p9'!W35+'P10'!W35)</f>
        <v> </v>
      </c>
      <c r="X35" s="62" t="str">
        <f>IF(Linus!X35+Oscar!X35+Hannes!X35+Johan!X35+Zacka!X35+Thomas!X35+'P7'!X35+'P8'!X35+'p9'!X35+'P10'!X35=0," ",Linus!X35+Oscar!X35+Hannes!X35+Johan!X35+Zacka!X35+Thomas!X35+'P7'!X35+'P8'!X35+'p9'!X35+'P10'!X35)</f>
        <v> </v>
      </c>
      <c r="Y35" s="62" t="str">
        <f>IF(Linus!Y35+Oscar!Y35+Hannes!Y35+Johan!Y35+Zacka!Y35+Thomas!Y35+'P7'!Y35+'P8'!Y35+'p9'!Y35+'P10'!Y35=0," ",Linus!Y35+Oscar!Y35+Hannes!Y35+Johan!Y35+Zacka!Y35+Thomas!Y35+'P7'!Y35+'P8'!Y35+'p9'!Y35+'P10'!Y35)</f>
        <v> </v>
      </c>
      <c r="Z35" s="62" t="str">
        <f>IF(Linus!Z35+Oscar!Z35+Hannes!Z35+Johan!Z35+Zacka!Z35+Thomas!Z35+'P7'!Z35+'P8'!Z35+'p9'!Z35+'P10'!Z35=0," ",Linus!Z35+Oscar!Z35+Hannes!Z35+Johan!Z35+Zacka!Z35+Thomas!Z35+'P7'!Z35+'P8'!Z35+'p9'!Z35+'P10'!Z35)</f>
        <v> </v>
      </c>
      <c r="AA35" s="62" t="str">
        <f>IF(Linus!AA35+Oscar!AA35+Hannes!AA35+Johan!AA35+Zacka!AA35+Thomas!AA35+'P7'!AA35+'P8'!AA35+'p9'!AA35+'P10'!AA35=0," ",Linus!AA35+Oscar!AA35+Hannes!AA35+Johan!AA35+Zacka!AA35+Thomas!AA35+'P7'!AA35+'P8'!AA35+'p9'!AA35+'P10'!AA35)</f>
        <v> </v>
      </c>
      <c r="AB35" s="62" t="str">
        <f>IF(Linus!AB35+Oscar!AB35+Hannes!AB35+Johan!AB35+Zacka!AB35+Thomas!AB35+'P7'!AB35+'P8'!AB35+'p9'!AB35+'P10'!AB35=0," ",Linus!AB35+Oscar!AB35+Hannes!AB35+Johan!AB35+Zacka!AB35+Thomas!AB35+'P7'!AB35+'P8'!AB35+'p9'!AB35+'P10'!AB35)</f>
        <v> </v>
      </c>
      <c r="AC35" s="64" t="str">
        <f>IF(Linus!AC35+Oscar!AC35+Hannes!AC35+Johan!AC35+Zacka!AC35+Thomas!AC35+'P7'!AC35+'P8'!AC35+'p9'!AC35+'P10'!AC35=0," ",Linus!AC35+Oscar!AC35+Hannes!AC35+Johan!AC35+Zacka!AC35+Thomas!AC35+'P7'!AC35+'P8'!AC35+'p9'!AC35+'P10'!AC35)</f>
        <v> </v>
      </c>
      <c r="AD35" s="190">
        <f t="shared" si="1"/>
        <v>23.5</v>
      </c>
    </row>
    <row r="36" ht="12.75" customHeight="1">
      <c r="A36" s="41" t="str">
        <f>Basplan!A36</f>
        <v/>
      </c>
      <c r="B36" s="219" t="str">
        <f>'Modifierad plan '!B36:D36</f>
        <v/>
      </c>
      <c r="C36" s="57"/>
      <c r="D36" s="57"/>
      <c r="E36" s="57"/>
      <c r="F36" s="57"/>
      <c r="G36" s="189" t="str">
        <f>IF(Linus!G36+Oscar!G36+Hannes!G36+Johan!G36+Zacka!G36+Thomas!G36+'P7'!G36+'P8'!G36+'p9'!G36+'P10'!G36=0," ",Linus!G36+Oscar!G36+Hannes!G36+Johan!G36+Zacka!G36+Thomas!G36+'P7'!G36+'P8'!G36+'p9'!G36+'P10'!G36)</f>
        <v> </v>
      </c>
      <c r="H36" s="62" t="str">
        <f>IF(Linus!H36+Oscar!H36+Hannes!H36+Johan!H36+Zacka!H36+Thomas!H36+'P7'!H36+'P8'!H36+'p9'!H36+'P10'!H36=0," ",Linus!H36+Oscar!H36+Hannes!H36+Johan!H36+Zacka!H36+Thomas!H36+'P7'!H36+'P8'!H36+'p9'!H36+'P10'!H36)</f>
        <v> </v>
      </c>
      <c r="I36" s="69"/>
      <c r="J36" s="69"/>
      <c r="K36" s="62" t="str">
        <f>IF(Linus!K36+Oscar!K36+Hannes!K36+Johan!K36+Zacka!K36+Thomas!K36+'P7'!K36+'P8'!K36+'p9'!K36+'P10'!K36=0," ",Linus!K36+Oscar!K36+Hannes!K36+Johan!K36+Zacka!K36+Thomas!K36+'P7'!K36+'P8'!K36+'p9'!K36+'P10'!K36)</f>
        <v> </v>
      </c>
      <c r="L36" s="62" t="str">
        <f>IF(Linus!L36+Oscar!L36+Hannes!L36+Johan!L36+Zacka!L36+Thomas!L36+'P7'!L36+'P8'!L36+'p9'!L36+'P10'!L36=0," ",Linus!L36+Oscar!L36+Hannes!L36+Johan!L36+Zacka!L36+Thomas!L36+'P7'!L36+'P8'!L36+'p9'!L36+'P10'!L36)</f>
        <v> </v>
      </c>
      <c r="M36" s="62" t="str">
        <f>IF(Linus!M36+Oscar!M36+Hannes!M36+Johan!M36+Zacka!M36+Thomas!M36+'P7'!M36+'P8'!M36+'p9'!M36+'P10'!M36=0," ",Linus!M36+Oscar!M36+Hannes!M36+Johan!M36+Zacka!M36+Thomas!M36+'P7'!M36+'P8'!M36+'p9'!M36+'P10'!M36)</f>
        <v> </v>
      </c>
      <c r="N36" s="62" t="str">
        <f>IF(Linus!N36+Oscar!N36+Hannes!N36+Johan!N36+Zacka!N36+Thomas!N36+'P7'!N36+'P8'!N36+'p9'!N36+'P10'!N36=0," ",Linus!N36+Oscar!N36+Hannes!N36+Johan!N36+Zacka!N36+Thomas!N36+'P7'!N36+'P8'!N36+'p9'!N36+'P10'!N36)</f>
        <v> </v>
      </c>
      <c r="O36" s="62" t="str">
        <f>IF(Linus!O36+Oscar!O36+Hannes!O36+Johan!O36+Zacka!O36+Thomas!O36+'P7'!O36+'P8'!O36+'p9'!O36+'P10'!O36=0," ",Linus!O36+Oscar!O36+Hannes!O36+Johan!O36+Zacka!O36+Thomas!O36+'P7'!O36+'P8'!O36+'p9'!O36+'P10'!O36)</f>
        <v> </v>
      </c>
      <c r="P36" s="62" t="str">
        <f>IF(Linus!P36+Oscar!P36+Hannes!P36+Johan!P36+Zacka!P36+Thomas!P36+'P7'!P36+'P8'!P36+'p9'!P36+'P10'!P36=0," ",Linus!P36+Oscar!P36+Hannes!P36+Johan!P36+Zacka!P36+Thomas!P36+'P7'!P36+'P8'!P36+'p9'!P36+'P10'!P36)</f>
        <v> </v>
      </c>
      <c r="Q36" s="62" t="str">
        <f>IF(Linus!Q36+Oscar!Q36+Hannes!Q36+Johan!Q36+Zacka!Q36+Thomas!Q36+'P7'!Q36+'P8'!Q36+'p9'!Q36+'P10'!Q36=0," ",Linus!Q36+Oscar!Q36+Hannes!Q36+Johan!Q36+Zacka!Q36+Thomas!Q36+'P7'!Q36+'P8'!Q36+'p9'!Q36+'P10'!Q36)</f>
        <v> </v>
      </c>
      <c r="R36" s="62" t="str">
        <f>IF(Linus!R36+Oscar!R36+Hannes!R36+Johan!R36+Zacka!R36+Thomas!R36+'P7'!R36+'P8'!R36+'p9'!R36+'P10'!R36=0," ",Linus!R36+Oscar!R36+Hannes!R36+Johan!R36+Zacka!R36+Thomas!R36+'P7'!R36+'P8'!R36+'p9'!R36+'P10'!R36)</f>
        <v> </v>
      </c>
      <c r="S36" s="64" t="str">
        <f>IF(Linus!S36+Oscar!S36+Hannes!S36+Johan!S36+Zacka!S36+Thomas!S36+'P7'!S36+'P8'!S36+'p9'!S36+'P10'!S36=0," ",Linus!S36+Oscar!S36+Hannes!S36+Johan!S36+Zacka!S36+Thomas!S36+'P7'!S36+'P8'!S36+'p9'!S36+'P10'!S36)</f>
        <v> </v>
      </c>
      <c r="T36" s="61" t="str">
        <f>IF(Linus!T36+Oscar!T36+Hannes!T36+Johan!T36+Zacka!T36+Thomas!T36+'P7'!T36+'P8'!T36+'p9'!T36+'P10'!T36=0," ",Linus!T36+Oscar!T36+Hannes!T36+Johan!T36+Zacka!T36+Thomas!T36+'P7'!T36+'P8'!T36+'p9'!T36+'P10'!T36)</f>
        <v> </v>
      </c>
      <c r="U36" s="62" t="str">
        <f>IF(Linus!U36+Oscar!U36+Hannes!U36+Johan!U36+Zacka!U36+Thomas!U36+'P7'!U36+'P8'!U36+'p9'!U36+'P10'!U36=0," ",Linus!U36+Oscar!U36+Hannes!U36+Johan!U36+Zacka!U36+Thomas!U36+'P7'!U36+'P8'!U36+'p9'!U36+'P10'!U36)</f>
        <v> </v>
      </c>
      <c r="V36" s="62" t="str">
        <f>IF(Linus!V36+Oscar!V36+Hannes!V36+Johan!V36+Zacka!V36+Thomas!V36+'P7'!V36+'P8'!V36+'p9'!V36+'P10'!V36=0," ",Linus!V36+Oscar!V36+Hannes!V36+Johan!V36+Zacka!V36+Thomas!V36+'P7'!V36+'P8'!V36+'p9'!V36+'P10'!V36)</f>
        <v> </v>
      </c>
      <c r="W36" s="62" t="str">
        <f>IF(Linus!W36+Oscar!W36+Hannes!W36+Johan!W36+Zacka!W36+Thomas!W36+'P7'!W36+'P8'!W36+'p9'!W36+'P10'!W36=0," ",Linus!W36+Oscar!W36+Hannes!W36+Johan!W36+Zacka!W36+Thomas!W36+'P7'!W36+'P8'!W36+'p9'!W36+'P10'!W36)</f>
        <v> </v>
      </c>
      <c r="X36" s="62" t="str">
        <f>IF(Linus!X36+Oscar!X36+Hannes!X36+Johan!X36+Zacka!X36+Thomas!X36+'P7'!X36+'P8'!X36+'p9'!X36+'P10'!X36=0," ",Linus!X36+Oscar!X36+Hannes!X36+Johan!X36+Zacka!X36+Thomas!X36+'P7'!X36+'P8'!X36+'p9'!X36+'P10'!X36)</f>
        <v> </v>
      </c>
      <c r="Y36" s="62" t="str">
        <f>IF(Linus!Y36+Oscar!Y36+Hannes!Y36+Johan!Y36+Zacka!Y36+Thomas!Y36+'P7'!Y36+'P8'!Y36+'p9'!Y36+'P10'!Y36=0," ",Linus!Y36+Oscar!Y36+Hannes!Y36+Johan!Y36+Zacka!Y36+Thomas!Y36+'P7'!Y36+'P8'!Y36+'p9'!Y36+'P10'!Y36)</f>
        <v> </v>
      </c>
      <c r="Z36" s="62" t="str">
        <f>IF(Linus!Z36+Oscar!Z36+Hannes!Z36+Johan!Z36+Zacka!Z36+Thomas!Z36+'P7'!Z36+'P8'!Z36+'p9'!Z36+'P10'!Z36=0," ",Linus!Z36+Oscar!Z36+Hannes!Z36+Johan!Z36+Zacka!Z36+Thomas!Z36+'P7'!Z36+'P8'!Z36+'p9'!Z36+'P10'!Z36)</f>
        <v> </v>
      </c>
      <c r="AA36" s="62" t="str">
        <f>IF(Linus!AA36+Oscar!AA36+Hannes!AA36+Johan!AA36+Zacka!AA36+Thomas!AA36+'P7'!AA36+'P8'!AA36+'p9'!AA36+'P10'!AA36=0," ",Linus!AA36+Oscar!AA36+Hannes!AA36+Johan!AA36+Zacka!AA36+Thomas!AA36+'P7'!AA36+'P8'!AA36+'p9'!AA36+'P10'!AA36)</f>
        <v> </v>
      </c>
      <c r="AB36" s="62" t="str">
        <f>IF(Linus!AB36+Oscar!AB36+Hannes!AB36+Johan!AB36+Zacka!AB36+Thomas!AB36+'P7'!AB36+'P8'!AB36+'p9'!AB36+'P10'!AB36=0," ",Linus!AB36+Oscar!AB36+Hannes!AB36+Johan!AB36+Zacka!AB36+Thomas!AB36+'P7'!AB36+'P8'!AB36+'p9'!AB36+'P10'!AB36)</f>
        <v> </v>
      </c>
      <c r="AC36" s="64" t="str">
        <f>IF(Linus!AC36+Oscar!AC36+Hannes!AC36+Johan!AC36+Zacka!AC36+Thomas!AC36+'P7'!AC36+'P8'!AC36+'p9'!AC36+'P10'!AC36=0," ",Linus!AC36+Oscar!AC36+Hannes!AC36+Johan!AC36+Zacka!AC36+Thomas!AC36+'P7'!AC36+'P8'!AC36+'p9'!AC36+'P10'!AC36)</f>
        <v> </v>
      </c>
      <c r="AD36" s="190">
        <f t="shared" si="1"/>
        <v>0</v>
      </c>
      <c r="AE36" s="68"/>
    </row>
    <row r="37" ht="12.75" customHeight="1">
      <c r="A37" s="41" t="str">
        <f>Basplan!A37</f>
        <v/>
      </c>
      <c r="B37" s="219" t="str">
        <f>'Modifierad plan '!B37:D37</f>
        <v/>
      </c>
      <c r="C37" s="57"/>
      <c r="D37" s="57"/>
      <c r="E37" s="57"/>
      <c r="F37" s="57"/>
      <c r="G37" s="189" t="str">
        <f>IF(Linus!G37+Oscar!G37+Hannes!G37+Johan!G37+Zacka!G37+Thomas!G37+'P7'!G37+'P8'!G37+'p9'!G37+'P10'!G37=0," ",Linus!G37+Oscar!G37+Hannes!G37+Johan!G37+Zacka!G37+Thomas!G37+'P7'!G37+'P8'!G37+'p9'!G37+'P10'!G37)</f>
        <v> </v>
      </c>
      <c r="H37" s="62" t="str">
        <f>IF(Linus!H37+Oscar!H37+Hannes!H37+Johan!H37+Zacka!H37+Thomas!H37+'P7'!H37+'P8'!H37+'p9'!H37+'P10'!H37=0," ",Linus!H37+Oscar!H37+Hannes!H37+Johan!H37+Zacka!H37+Thomas!H37+'P7'!H37+'P8'!H37+'p9'!H37+'P10'!H37)</f>
        <v> </v>
      </c>
      <c r="I37" s="69"/>
      <c r="J37" s="69"/>
      <c r="K37" s="62" t="str">
        <f>IF(Linus!K37+Oscar!K37+Hannes!K37+Johan!K37+Zacka!K37+Thomas!K37+'P7'!K37+'P8'!K37+'p9'!K37+'P10'!K37=0," ",Linus!K37+Oscar!K37+Hannes!K37+Johan!K37+Zacka!K37+Thomas!K37+'P7'!K37+'P8'!K37+'p9'!K37+'P10'!K37)</f>
        <v> </v>
      </c>
      <c r="L37" s="62" t="str">
        <f>IF(Linus!L37+Oscar!L37+Hannes!L37+Johan!L37+Zacka!L37+Thomas!L37+'P7'!L37+'P8'!L37+'p9'!L37+'P10'!L37=0," ",Linus!L37+Oscar!L37+Hannes!L37+Johan!L37+Zacka!L37+Thomas!L37+'P7'!L37+'P8'!L37+'p9'!L37+'P10'!L37)</f>
        <v> </v>
      </c>
      <c r="M37" s="62" t="str">
        <f>IF(Linus!M37+Oscar!M37+Hannes!M37+Johan!M37+Zacka!M37+Thomas!M37+'P7'!M37+'P8'!M37+'p9'!M37+'P10'!M37=0," ",Linus!M37+Oscar!M37+Hannes!M37+Johan!M37+Zacka!M37+Thomas!M37+'P7'!M37+'P8'!M37+'p9'!M37+'P10'!M37)</f>
        <v> </v>
      </c>
      <c r="N37" s="62" t="str">
        <f>IF(Linus!N37+Oscar!N37+Hannes!N37+Johan!N37+Zacka!N37+Thomas!N37+'P7'!N37+'P8'!N37+'p9'!N37+'P10'!N37=0," ",Linus!N37+Oscar!N37+Hannes!N37+Johan!N37+Zacka!N37+Thomas!N37+'P7'!N37+'P8'!N37+'p9'!N37+'P10'!N37)</f>
        <v> </v>
      </c>
      <c r="O37" s="62" t="str">
        <f>IF(Linus!O37+Oscar!O37+Hannes!O37+Johan!O37+Zacka!O37+Thomas!O37+'P7'!O37+'P8'!O37+'p9'!O37+'P10'!O37=0," ",Linus!O37+Oscar!O37+Hannes!O37+Johan!O37+Zacka!O37+Thomas!O37+'P7'!O37+'P8'!O37+'p9'!O37+'P10'!O37)</f>
        <v> </v>
      </c>
      <c r="P37" s="62" t="str">
        <f>IF(Linus!P37+Oscar!P37+Hannes!P37+Johan!P37+Zacka!P37+Thomas!P37+'P7'!P37+'P8'!P37+'p9'!P37+'P10'!P37=0," ",Linus!P37+Oscar!P37+Hannes!P37+Johan!P37+Zacka!P37+Thomas!P37+'P7'!P37+'P8'!P37+'p9'!P37+'P10'!P37)</f>
        <v> </v>
      </c>
      <c r="Q37" s="62" t="str">
        <f>IF(Linus!Q37+Oscar!Q37+Hannes!Q37+Johan!Q37+Zacka!Q37+Thomas!Q37+'P7'!Q37+'P8'!Q37+'p9'!Q37+'P10'!Q37=0," ",Linus!Q37+Oscar!Q37+Hannes!Q37+Johan!Q37+Zacka!Q37+Thomas!Q37+'P7'!Q37+'P8'!Q37+'p9'!Q37+'P10'!Q37)</f>
        <v> </v>
      </c>
      <c r="R37" s="62" t="str">
        <f>IF(Linus!R37+Oscar!R37+Hannes!R37+Johan!R37+Zacka!R37+Thomas!R37+'P7'!R37+'P8'!R37+'p9'!R37+'P10'!R37=0," ",Linus!R37+Oscar!R37+Hannes!R37+Johan!R37+Zacka!R37+Thomas!R37+'P7'!R37+'P8'!R37+'p9'!R37+'P10'!R37)</f>
        <v> </v>
      </c>
      <c r="S37" s="64" t="str">
        <f>IF(Linus!S37+Oscar!S37+Hannes!S37+Johan!S37+Zacka!S37+Thomas!S37+'P7'!S37+'P8'!S37+'p9'!S37+'P10'!S37=0," ",Linus!S37+Oscar!S37+Hannes!S37+Johan!S37+Zacka!S37+Thomas!S37+'P7'!S37+'P8'!S37+'p9'!S37+'P10'!S37)</f>
        <v> </v>
      </c>
      <c r="T37" s="61" t="str">
        <f>IF(Linus!T37+Oscar!T37+Hannes!T37+Johan!T37+Zacka!T37+Thomas!T37+'P7'!T37+'P8'!T37+'p9'!T37+'P10'!T37=0," ",Linus!T37+Oscar!T37+Hannes!T37+Johan!T37+Zacka!T37+Thomas!T37+'P7'!T37+'P8'!T37+'p9'!T37+'P10'!T37)</f>
        <v> </v>
      </c>
      <c r="U37" s="62" t="str">
        <f>IF(Linus!U37+Oscar!U37+Hannes!U37+Johan!U37+Zacka!U37+Thomas!U37+'P7'!U37+'P8'!U37+'p9'!U37+'P10'!U37=0," ",Linus!U37+Oscar!U37+Hannes!U37+Johan!U37+Zacka!U37+Thomas!U37+'P7'!U37+'P8'!U37+'p9'!U37+'P10'!U37)</f>
        <v> </v>
      </c>
      <c r="V37" s="62" t="str">
        <f>IF(Linus!V37+Oscar!V37+Hannes!V37+Johan!V37+Zacka!V37+Thomas!V37+'P7'!V37+'P8'!V37+'p9'!V37+'P10'!V37=0," ",Linus!V37+Oscar!V37+Hannes!V37+Johan!V37+Zacka!V37+Thomas!V37+'P7'!V37+'P8'!V37+'p9'!V37+'P10'!V37)</f>
        <v> </v>
      </c>
      <c r="W37" s="62" t="str">
        <f>IF(Linus!W37+Oscar!W37+Hannes!W37+Johan!W37+Zacka!W37+Thomas!W37+'P7'!W37+'P8'!W37+'p9'!W37+'P10'!W37=0," ",Linus!W37+Oscar!W37+Hannes!W37+Johan!W37+Zacka!W37+Thomas!W37+'P7'!W37+'P8'!W37+'p9'!W37+'P10'!W37)</f>
        <v> </v>
      </c>
      <c r="X37" s="62" t="str">
        <f>IF(Linus!X37+Oscar!X37+Hannes!X37+Johan!X37+Zacka!X37+Thomas!X37+'P7'!X37+'P8'!X37+'p9'!X37+'P10'!X37=0," ",Linus!X37+Oscar!X37+Hannes!X37+Johan!X37+Zacka!X37+Thomas!X37+'P7'!X37+'P8'!X37+'p9'!X37+'P10'!X37)</f>
        <v> </v>
      </c>
      <c r="Y37" s="62" t="str">
        <f>IF(Linus!Y37+Oscar!Y37+Hannes!Y37+Johan!Y37+Zacka!Y37+Thomas!Y37+'P7'!Y37+'P8'!Y37+'p9'!Y37+'P10'!Y37=0," ",Linus!Y37+Oscar!Y37+Hannes!Y37+Johan!Y37+Zacka!Y37+Thomas!Y37+'P7'!Y37+'P8'!Y37+'p9'!Y37+'P10'!Y37)</f>
        <v> </v>
      </c>
      <c r="Z37" s="62" t="str">
        <f>IF(Linus!Z37+Oscar!Z37+Hannes!Z37+Johan!Z37+Zacka!Z37+Thomas!Z37+'P7'!Z37+'P8'!Z37+'p9'!Z37+'P10'!Z37=0," ",Linus!Z37+Oscar!Z37+Hannes!Z37+Johan!Z37+Zacka!Z37+Thomas!Z37+'P7'!Z37+'P8'!Z37+'p9'!Z37+'P10'!Z37)</f>
        <v> </v>
      </c>
      <c r="AA37" s="62" t="str">
        <f>IF(Linus!AA37+Oscar!AA37+Hannes!AA37+Johan!AA37+Zacka!AA37+Thomas!AA37+'P7'!AA37+'P8'!AA37+'p9'!AA37+'P10'!AA37=0," ",Linus!AA37+Oscar!AA37+Hannes!AA37+Johan!AA37+Zacka!AA37+Thomas!AA37+'P7'!AA37+'P8'!AA37+'p9'!AA37+'P10'!AA37)</f>
        <v> </v>
      </c>
      <c r="AB37" s="62" t="str">
        <f>IF(Linus!AB37+Oscar!AB37+Hannes!AB37+Johan!AB37+Zacka!AB37+Thomas!AB37+'P7'!AB37+'P8'!AB37+'p9'!AB37+'P10'!AB37=0," ",Linus!AB37+Oscar!AB37+Hannes!AB37+Johan!AB37+Zacka!AB37+Thomas!AB37+'P7'!AB37+'P8'!AB37+'p9'!AB37+'P10'!AB37)</f>
        <v> </v>
      </c>
      <c r="AC37" s="64" t="str">
        <f>IF(Linus!AC37+Oscar!AC37+Hannes!AC37+Johan!AC37+Zacka!AC37+Thomas!AC37+'P7'!AC37+'P8'!AC37+'p9'!AC37+'P10'!AC37=0," ",Linus!AC37+Oscar!AC37+Hannes!AC37+Johan!AC37+Zacka!AC37+Thomas!AC37+'P7'!AC37+'P8'!AC37+'p9'!AC37+'P10'!AC37)</f>
        <v> </v>
      </c>
      <c r="AD37" s="190">
        <f t="shared" si="1"/>
        <v>0</v>
      </c>
    </row>
    <row r="38" ht="12.75" customHeight="1">
      <c r="A38" s="41" t="str">
        <f>Basplan!A38</f>
        <v/>
      </c>
      <c r="B38" s="219" t="str">
        <f>'Modifierad plan '!B38:D38</f>
        <v/>
      </c>
      <c r="C38" s="57"/>
      <c r="D38" s="57"/>
      <c r="E38" s="57"/>
      <c r="F38" s="57"/>
      <c r="G38" s="189" t="str">
        <f>IF(Linus!G38+Oscar!G38+Hannes!G38+Johan!G38+Zacka!G38+Thomas!G38+'P7'!G38+'P8'!G38+'p9'!G38+'P10'!G38=0," ",Linus!G38+Oscar!G38+Hannes!G38+Johan!G38+Zacka!G38+Thomas!G38+'P7'!G38+'P8'!G38+'p9'!G38+'P10'!G38)</f>
        <v> </v>
      </c>
      <c r="H38" s="62" t="str">
        <f>IF(Linus!H38+Oscar!H38+Hannes!H38+Johan!H38+Zacka!H38+Thomas!H38+'P7'!H38+'P8'!H38+'p9'!H38+'P10'!H38=0," ",Linus!H38+Oscar!H38+Hannes!H38+Johan!H38+Zacka!H38+Thomas!H38+'P7'!H38+'P8'!H38+'p9'!H38+'P10'!H38)</f>
        <v> </v>
      </c>
      <c r="I38" s="69"/>
      <c r="J38" s="69"/>
      <c r="K38" s="62" t="str">
        <f>IF(Linus!K38+Oscar!K38+Hannes!K38+Johan!K38+Zacka!K38+Thomas!K38+'P7'!K38+'P8'!K38+'p9'!K38+'P10'!K38=0," ",Linus!K38+Oscar!K38+Hannes!K38+Johan!K38+Zacka!K38+Thomas!K38+'P7'!K38+'P8'!K38+'p9'!K38+'P10'!K38)</f>
        <v> </v>
      </c>
      <c r="L38" s="62" t="str">
        <f>IF(Linus!L38+Oscar!L38+Hannes!L38+Johan!L38+Zacka!L38+Thomas!L38+'P7'!L38+'P8'!L38+'p9'!L38+'P10'!L38=0," ",Linus!L38+Oscar!L38+Hannes!L38+Johan!L38+Zacka!L38+Thomas!L38+'P7'!L38+'P8'!L38+'p9'!L38+'P10'!L38)</f>
        <v> </v>
      </c>
      <c r="M38" s="62" t="str">
        <f>IF(Linus!M38+Oscar!M38+Hannes!M38+Johan!M38+Zacka!M38+Thomas!M38+'P7'!M38+'P8'!M38+'p9'!M38+'P10'!M38=0," ",Linus!M38+Oscar!M38+Hannes!M38+Johan!M38+Zacka!M38+Thomas!M38+'P7'!M38+'P8'!M38+'p9'!M38+'P10'!M38)</f>
        <v> </v>
      </c>
      <c r="N38" s="62" t="str">
        <f>IF(Linus!N38+Oscar!N38+Hannes!N38+Johan!N38+Zacka!N38+Thomas!N38+'P7'!N38+'P8'!N38+'p9'!N38+'P10'!N38=0," ",Linus!N38+Oscar!N38+Hannes!N38+Johan!N38+Zacka!N38+Thomas!N38+'P7'!N38+'P8'!N38+'p9'!N38+'P10'!N38)</f>
        <v> </v>
      </c>
      <c r="O38" s="62" t="str">
        <f>IF(Linus!O38+Oscar!O38+Hannes!O38+Johan!O38+Zacka!O38+Thomas!O38+'P7'!O38+'P8'!O38+'p9'!O38+'P10'!O38=0," ",Linus!O38+Oscar!O38+Hannes!O38+Johan!O38+Zacka!O38+Thomas!O38+'P7'!O38+'P8'!O38+'p9'!O38+'P10'!O38)</f>
        <v> </v>
      </c>
      <c r="P38" s="62" t="str">
        <f>IF(Linus!P38+Oscar!P38+Hannes!P38+Johan!P38+Zacka!P38+Thomas!P38+'P7'!P38+'P8'!P38+'p9'!P38+'P10'!P38=0," ",Linus!P38+Oscar!P38+Hannes!P38+Johan!P38+Zacka!P38+Thomas!P38+'P7'!P38+'P8'!P38+'p9'!P38+'P10'!P38)</f>
        <v> </v>
      </c>
      <c r="Q38" s="62" t="str">
        <f>IF(Linus!Q38+Oscar!Q38+Hannes!Q38+Johan!Q38+Zacka!Q38+Thomas!Q38+'P7'!Q38+'P8'!Q38+'p9'!Q38+'P10'!Q38=0," ",Linus!Q38+Oscar!Q38+Hannes!Q38+Johan!Q38+Zacka!Q38+Thomas!Q38+'P7'!Q38+'P8'!Q38+'p9'!Q38+'P10'!Q38)</f>
        <v> </v>
      </c>
      <c r="R38" s="62" t="str">
        <f>IF(Linus!R38+Oscar!R38+Hannes!R38+Johan!R38+Zacka!R38+Thomas!R38+'P7'!R38+'P8'!R38+'p9'!R38+'P10'!R38=0," ",Linus!R38+Oscar!R38+Hannes!R38+Johan!R38+Zacka!R38+Thomas!R38+'P7'!R38+'P8'!R38+'p9'!R38+'P10'!R38)</f>
        <v> </v>
      </c>
      <c r="S38" s="64" t="str">
        <f>IF(Linus!S38+Oscar!S38+Hannes!S38+Johan!S38+Zacka!S38+Thomas!S38+'P7'!S38+'P8'!S38+'p9'!S38+'P10'!S38=0," ",Linus!S38+Oscar!S38+Hannes!S38+Johan!S38+Zacka!S38+Thomas!S38+'P7'!S38+'P8'!S38+'p9'!S38+'P10'!S38)</f>
        <v> </v>
      </c>
      <c r="T38" s="61" t="str">
        <f>IF(Linus!T38+Oscar!T38+Hannes!T38+Johan!T38+Zacka!T38+Thomas!T38+'P7'!T38+'P8'!T38+'p9'!T38+'P10'!T38=0," ",Linus!T38+Oscar!T38+Hannes!T38+Johan!T38+Zacka!T38+Thomas!T38+'P7'!T38+'P8'!T38+'p9'!T38+'P10'!T38)</f>
        <v> </v>
      </c>
      <c r="U38" s="62" t="str">
        <f>IF(Linus!U38+Oscar!U38+Hannes!U38+Johan!U38+Zacka!U38+Thomas!U38+'P7'!U38+'P8'!U38+'p9'!U38+'P10'!U38=0," ",Linus!U38+Oscar!U38+Hannes!U38+Johan!U38+Zacka!U38+Thomas!U38+'P7'!U38+'P8'!U38+'p9'!U38+'P10'!U38)</f>
        <v> </v>
      </c>
      <c r="V38" s="62" t="str">
        <f>IF(Linus!V38+Oscar!V38+Hannes!V38+Johan!V38+Zacka!V38+Thomas!V38+'P7'!V38+'P8'!V38+'p9'!V38+'P10'!V38=0," ",Linus!V38+Oscar!V38+Hannes!V38+Johan!V38+Zacka!V38+Thomas!V38+'P7'!V38+'P8'!V38+'p9'!V38+'P10'!V38)</f>
        <v> </v>
      </c>
      <c r="W38" s="62" t="str">
        <f>IF(Linus!W38+Oscar!W38+Hannes!W38+Johan!W38+Zacka!W38+Thomas!W38+'P7'!W38+'P8'!W38+'p9'!W38+'P10'!W38=0," ",Linus!W38+Oscar!W38+Hannes!W38+Johan!W38+Zacka!W38+Thomas!W38+'P7'!W38+'P8'!W38+'p9'!W38+'P10'!W38)</f>
        <v> </v>
      </c>
      <c r="X38" s="62" t="str">
        <f>IF(Linus!X38+Oscar!X38+Hannes!X38+Johan!X38+Zacka!X38+Thomas!X38+'P7'!X38+'P8'!X38+'p9'!X38+'P10'!X38=0," ",Linus!X38+Oscar!X38+Hannes!X38+Johan!X38+Zacka!X38+Thomas!X38+'P7'!X38+'P8'!X38+'p9'!X38+'P10'!X38)</f>
        <v> </v>
      </c>
      <c r="Y38" s="62" t="str">
        <f>IF(Linus!Y38+Oscar!Y38+Hannes!Y38+Johan!Y38+Zacka!Y38+Thomas!Y38+'P7'!Y38+'P8'!Y38+'p9'!Y38+'P10'!Y38=0," ",Linus!Y38+Oscar!Y38+Hannes!Y38+Johan!Y38+Zacka!Y38+Thomas!Y38+'P7'!Y38+'P8'!Y38+'p9'!Y38+'P10'!Y38)</f>
        <v> </v>
      </c>
      <c r="Z38" s="62" t="str">
        <f>IF(Linus!Z38+Oscar!Z38+Hannes!Z38+Johan!Z38+Zacka!Z38+Thomas!Z38+'P7'!Z38+'P8'!Z38+'p9'!Z38+'P10'!Z38=0," ",Linus!Z38+Oscar!Z38+Hannes!Z38+Johan!Z38+Zacka!Z38+Thomas!Z38+'P7'!Z38+'P8'!Z38+'p9'!Z38+'P10'!Z38)</f>
        <v> </v>
      </c>
      <c r="AA38" s="62" t="str">
        <f>IF(Linus!AA38+Oscar!AA38+Hannes!AA38+Johan!AA38+Zacka!AA38+Thomas!AA38+'P7'!AA38+'P8'!AA38+'p9'!AA38+'P10'!AA38=0," ",Linus!AA38+Oscar!AA38+Hannes!AA38+Johan!AA38+Zacka!AA38+Thomas!AA38+'P7'!AA38+'P8'!AA38+'p9'!AA38+'P10'!AA38)</f>
        <v> </v>
      </c>
      <c r="AB38" s="62" t="str">
        <f>IF(Linus!AB38+Oscar!AB38+Hannes!AB38+Johan!AB38+Zacka!AB38+Thomas!AB38+'P7'!AB38+'P8'!AB38+'p9'!AB38+'P10'!AB38=0," ",Linus!AB38+Oscar!AB38+Hannes!AB38+Johan!AB38+Zacka!AB38+Thomas!AB38+'P7'!AB38+'P8'!AB38+'p9'!AB38+'P10'!AB38)</f>
        <v> </v>
      </c>
      <c r="AC38" s="64" t="str">
        <f>IF(Linus!AC38+Oscar!AC38+Hannes!AC38+Johan!AC38+Zacka!AC38+Thomas!AC38+'P7'!AC38+'P8'!AC38+'p9'!AC38+'P10'!AC38=0," ",Linus!AC38+Oscar!AC38+Hannes!AC38+Johan!AC38+Zacka!AC38+Thomas!AC38+'P7'!AC38+'P8'!AC38+'p9'!AC38+'P10'!AC38)</f>
        <v> </v>
      </c>
      <c r="AD38" s="190">
        <f t="shared" si="1"/>
        <v>0</v>
      </c>
    </row>
    <row r="39" ht="12.75" customHeight="1">
      <c r="A39" s="41" t="str">
        <f>Basplan!A39</f>
        <v/>
      </c>
      <c r="B39" s="219" t="str">
        <f>'Modifierad plan '!B39:D39</f>
        <v>Kommunikationsmodul</v>
      </c>
      <c r="C39" s="57"/>
      <c r="D39" s="57"/>
      <c r="E39" s="57"/>
      <c r="F39" s="57"/>
      <c r="G39" s="189" t="str">
        <f>IF(Linus!G39+Oscar!G39+Hannes!G39+Johan!G39+Zacka!G39+Thomas!G39+'P7'!G39+'P8'!G39+'p9'!G39+'P10'!G39=0," ",Linus!G39+Oscar!G39+Hannes!G39+Johan!G39+Zacka!G39+Thomas!G39+'P7'!G39+'P8'!G39+'p9'!G39+'P10'!G39)</f>
        <v> </v>
      </c>
      <c r="H39" s="62" t="str">
        <f>IF(Linus!H39+Oscar!H39+Hannes!H39+Johan!H39+Zacka!H39+Thomas!H39+'P7'!H39+'P8'!H39+'p9'!H39+'P10'!H39=0," ",Linus!H39+Oscar!H39+Hannes!H39+Johan!H39+Zacka!H39+Thomas!H39+'P7'!H39+'P8'!H39+'p9'!H39+'P10'!H39)</f>
        <v> </v>
      </c>
      <c r="I39" s="69"/>
      <c r="J39" s="69"/>
      <c r="K39" s="62" t="str">
        <f>IF(Linus!K39+Oscar!K39+Hannes!K39+Johan!K39+Zacka!K39+Thomas!K39+'P7'!K39+'P8'!K39+'p9'!K39+'P10'!K39=0," ",Linus!K39+Oscar!K39+Hannes!K39+Johan!K39+Zacka!K39+Thomas!K39+'P7'!K39+'P8'!K39+'p9'!K39+'P10'!K39)</f>
        <v> </v>
      </c>
      <c r="L39" s="62" t="str">
        <f>IF(Linus!L39+Oscar!L39+Hannes!L39+Johan!L39+Zacka!L39+Thomas!L39+'P7'!L39+'P8'!L39+'p9'!L39+'P10'!L39=0," ",Linus!L39+Oscar!L39+Hannes!L39+Johan!L39+Zacka!L39+Thomas!L39+'P7'!L39+'P8'!L39+'p9'!L39+'P10'!L39)</f>
        <v> </v>
      </c>
      <c r="M39" s="62" t="str">
        <f>IF(Linus!M39+Oscar!M39+Hannes!M39+Johan!M39+Zacka!M39+Thomas!M39+'P7'!M39+'P8'!M39+'p9'!M39+'P10'!M39=0," ",Linus!M39+Oscar!M39+Hannes!M39+Johan!M39+Zacka!M39+Thomas!M39+'P7'!M39+'P8'!M39+'p9'!M39+'P10'!M39)</f>
        <v> </v>
      </c>
      <c r="N39" s="62" t="str">
        <f>IF(Linus!N39+Oscar!N39+Hannes!N39+Johan!N39+Zacka!N39+Thomas!N39+'P7'!N39+'P8'!N39+'p9'!N39+'P10'!N39=0," ",Linus!N39+Oscar!N39+Hannes!N39+Johan!N39+Zacka!N39+Thomas!N39+'P7'!N39+'P8'!N39+'p9'!N39+'P10'!N39)</f>
        <v> </v>
      </c>
      <c r="O39" s="62" t="str">
        <f>IF(Linus!O39+Oscar!O39+Hannes!O39+Johan!O39+Zacka!O39+Thomas!O39+'P7'!O39+'P8'!O39+'p9'!O39+'P10'!O39=0," ",Linus!O39+Oscar!O39+Hannes!O39+Johan!O39+Zacka!O39+Thomas!O39+'P7'!O39+'P8'!O39+'p9'!O39+'P10'!O39)</f>
        <v> </v>
      </c>
      <c r="P39" s="62" t="str">
        <f>IF(Linus!P39+Oscar!P39+Hannes!P39+Johan!P39+Zacka!P39+Thomas!P39+'P7'!P39+'P8'!P39+'p9'!P39+'P10'!P39=0," ",Linus!P39+Oscar!P39+Hannes!P39+Johan!P39+Zacka!P39+Thomas!P39+'P7'!P39+'P8'!P39+'p9'!P39+'P10'!P39)</f>
        <v> </v>
      </c>
      <c r="Q39" s="62" t="str">
        <f>IF(Linus!Q39+Oscar!Q39+Hannes!Q39+Johan!Q39+Zacka!Q39+Thomas!Q39+'P7'!Q39+'P8'!Q39+'p9'!Q39+'P10'!Q39=0," ",Linus!Q39+Oscar!Q39+Hannes!Q39+Johan!Q39+Zacka!Q39+Thomas!Q39+'P7'!Q39+'P8'!Q39+'p9'!Q39+'P10'!Q39)</f>
        <v> </v>
      </c>
      <c r="R39" s="62" t="str">
        <f>IF(Linus!R39+Oscar!R39+Hannes!R39+Johan!R39+Zacka!R39+Thomas!R39+'P7'!R39+'P8'!R39+'p9'!R39+'P10'!R39=0," ",Linus!R39+Oscar!R39+Hannes!R39+Johan!R39+Zacka!R39+Thomas!R39+'P7'!R39+'P8'!R39+'p9'!R39+'P10'!R39)</f>
        <v> </v>
      </c>
      <c r="S39" s="64" t="str">
        <f>IF(Linus!S39+Oscar!S39+Hannes!S39+Johan!S39+Zacka!S39+Thomas!S39+'P7'!S39+'P8'!S39+'p9'!S39+'P10'!S39=0," ",Linus!S39+Oscar!S39+Hannes!S39+Johan!S39+Zacka!S39+Thomas!S39+'P7'!S39+'P8'!S39+'p9'!S39+'P10'!S39)</f>
        <v> </v>
      </c>
      <c r="T39" s="61" t="str">
        <f>IF(Linus!T39+Oscar!T39+Hannes!T39+Johan!T39+Zacka!T39+Thomas!T39+'P7'!T39+'P8'!T39+'p9'!T39+'P10'!T39=0," ",Linus!T39+Oscar!T39+Hannes!T39+Johan!T39+Zacka!T39+Thomas!T39+'P7'!T39+'P8'!T39+'p9'!T39+'P10'!T39)</f>
        <v> </v>
      </c>
      <c r="U39" s="62" t="str">
        <f>IF(Linus!U39+Oscar!U39+Hannes!U39+Johan!U39+Zacka!U39+Thomas!U39+'P7'!U39+'P8'!U39+'p9'!U39+'P10'!U39=0," ",Linus!U39+Oscar!U39+Hannes!U39+Johan!U39+Zacka!U39+Thomas!U39+'P7'!U39+'P8'!U39+'p9'!U39+'P10'!U39)</f>
        <v> </v>
      </c>
      <c r="V39" s="62" t="str">
        <f>IF(Linus!V39+Oscar!V39+Hannes!V39+Johan!V39+Zacka!V39+Thomas!V39+'P7'!V39+'P8'!V39+'p9'!V39+'P10'!V39=0," ",Linus!V39+Oscar!V39+Hannes!V39+Johan!V39+Zacka!V39+Thomas!V39+'P7'!V39+'P8'!V39+'p9'!V39+'P10'!V39)</f>
        <v> </v>
      </c>
      <c r="W39" s="62" t="str">
        <f>IF(Linus!W39+Oscar!W39+Hannes!W39+Johan!W39+Zacka!W39+Thomas!W39+'P7'!W39+'P8'!W39+'p9'!W39+'P10'!W39=0," ",Linus!W39+Oscar!W39+Hannes!W39+Johan!W39+Zacka!W39+Thomas!W39+'P7'!W39+'P8'!W39+'p9'!W39+'P10'!W39)</f>
        <v> </v>
      </c>
      <c r="X39" s="62" t="str">
        <f>IF(Linus!X39+Oscar!X39+Hannes!X39+Johan!X39+Zacka!X39+Thomas!X39+'P7'!X39+'P8'!X39+'p9'!X39+'P10'!X39=0," ",Linus!X39+Oscar!X39+Hannes!X39+Johan!X39+Zacka!X39+Thomas!X39+'P7'!X39+'P8'!X39+'p9'!X39+'P10'!X39)</f>
        <v> </v>
      </c>
      <c r="Y39" s="62" t="str">
        <f>IF(Linus!Y39+Oscar!Y39+Hannes!Y39+Johan!Y39+Zacka!Y39+Thomas!Y39+'P7'!Y39+'P8'!Y39+'p9'!Y39+'P10'!Y39=0," ",Linus!Y39+Oscar!Y39+Hannes!Y39+Johan!Y39+Zacka!Y39+Thomas!Y39+'P7'!Y39+'P8'!Y39+'p9'!Y39+'P10'!Y39)</f>
        <v> </v>
      </c>
      <c r="Z39" s="62" t="str">
        <f>IF(Linus!Z39+Oscar!Z39+Hannes!Z39+Johan!Z39+Zacka!Z39+Thomas!Z39+'P7'!Z39+'P8'!Z39+'p9'!Z39+'P10'!Z39=0," ",Linus!Z39+Oscar!Z39+Hannes!Z39+Johan!Z39+Zacka!Z39+Thomas!Z39+'P7'!Z39+'P8'!Z39+'p9'!Z39+'P10'!Z39)</f>
        <v> </v>
      </c>
      <c r="AA39" s="62" t="str">
        <f>IF(Linus!AA39+Oscar!AA39+Hannes!AA39+Johan!AA39+Zacka!AA39+Thomas!AA39+'P7'!AA39+'P8'!AA39+'p9'!AA39+'P10'!AA39=0," ",Linus!AA39+Oscar!AA39+Hannes!AA39+Johan!AA39+Zacka!AA39+Thomas!AA39+'P7'!AA39+'P8'!AA39+'p9'!AA39+'P10'!AA39)</f>
        <v> </v>
      </c>
      <c r="AB39" s="62" t="str">
        <f>IF(Linus!AB39+Oscar!AB39+Hannes!AB39+Johan!AB39+Zacka!AB39+Thomas!AB39+'P7'!AB39+'P8'!AB39+'p9'!AB39+'P10'!AB39=0," ",Linus!AB39+Oscar!AB39+Hannes!AB39+Johan!AB39+Zacka!AB39+Thomas!AB39+'P7'!AB39+'P8'!AB39+'p9'!AB39+'P10'!AB39)</f>
        <v> </v>
      </c>
      <c r="AC39" s="64" t="str">
        <f>IF(Linus!AC39+Oscar!AC39+Hannes!AC39+Johan!AC39+Zacka!AC39+Thomas!AC39+'P7'!AC39+'P8'!AC39+'p9'!AC39+'P10'!AC39=0," ",Linus!AC39+Oscar!AC39+Hannes!AC39+Johan!AC39+Zacka!AC39+Thomas!AC39+'P7'!AC39+'P8'!AC39+'p9'!AC39+'P10'!AC39)</f>
        <v> </v>
      </c>
      <c r="AD39" s="190">
        <f t="shared" si="1"/>
        <v>0</v>
      </c>
    </row>
    <row r="40" ht="12.75" customHeight="1">
      <c r="A40" s="41" t="str">
        <f>Basplan!A40</f>
        <v>4.1</v>
      </c>
      <c r="B40" s="219" t="str">
        <f>'Modifierad plan '!B40:D40</f>
        <v>Samla data från kameran</v>
      </c>
      <c r="C40" s="57"/>
      <c r="D40" s="57"/>
      <c r="E40" s="57"/>
      <c r="F40" s="57"/>
      <c r="G40" s="189" t="str">
        <f>IF(Linus!G40+Oscar!G40+Hannes!G40+Johan!G40+Zacka!G40+Thomas!G40+'P7'!G40+'P8'!G40+'p9'!G40+'P10'!G40=0," ",Linus!G40+Oscar!G40+Hannes!G40+Johan!G40+Zacka!G40+Thomas!G40+'P7'!G40+'P8'!G40+'p9'!G40+'P10'!G40)</f>
        <v> </v>
      </c>
      <c r="H40" s="62" t="str">
        <f>IF(Linus!H40+Oscar!H40+Hannes!H40+Johan!H40+Zacka!H40+Thomas!H40+'P7'!H40+'P8'!H40+'p9'!H40+'P10'!H40=0," ",Linus!H40+Oscar!H40+Hannes!H40+Johan!H40+Zacka!H40+Thomas!H40+'P7'!H40+'P8'!H40+'p9'!H40+'P10'!H40)</f>
        <v> </v>
      </c>
      <c r="I40" s="193"/>
      <c r="J40" s="193"/>
      <c r="K40" s="62">
        <f>IF(Linus!K40+Oscar!K40+Hannes!K40+Johan!K40+Zacka!K40+Thomas!K40+'P7'!K40+'P8'!K40+'p9'!K40+'P10'!K40=0," ",Linus!K40+Oscar!K40+Hannes!K40+Johan!K40+Zacka!K40+Thomas!K40+'P7'!K40+'P8'!K40+'p9'!K40+'P10'!K40)</f>
        <v>2</v>
      </c>
      <c r="L40" s="62" t="str">
        <f>IF(Linus!L40+Oscar!L40+Hannes!L40+Johan!L40+Zacka!L40+Thomas!L40+'P7'!L40+'P8'!L40+'p9'!L40+'P10'!L40=0," ",Linus!L40+Oscar!L40+Hannes!L40+Johan!L40+Zacka!L40+Thomas!L40+'P7'!L40+'P8'!L40+'p9'!L40+'P10'!L40)</f>
        <v> </v>
      </c>
      <c r="M40" s="62" t="str">
        <f>IF(Linus!M40+Oscar!M40+Hannes!M40+Johan!M40+Zacka!M40+Thomas!M40+'P7'!M40+'P8'!M40+'p9'!M40+'P10'!M40=0," ",Linus!M40+Oscar!M40+Hannes!M40+Johan!M40+Zacka!M40+Thomas!M40+'P7'!M40+'P8'!M40+'p9'!M40+'P10'!M40)</f>
        <v> </v>
      </c>
      <c r="N40" s="62" t="str">
        <f>IF(Linus!N40+Oscar!N40+Hannes!N40+Johan!N40+Zacka!N40+Thomas!N40+'P7'!N40+'P8'!N40+'p9'!N40+'P10'!N40=0," ",Linus!N40+Oscar!N40+Hannes!N40+Johan!N40+Zacka!N40+Thomas!N40+'P7'!N40+'P8'!N40+'p9'!N40+'P10'!N40)</f>
        <v> </v>
      </c>
      <c r="O40" s="62" t="str">
        <f>IF(Linus!O40+Oscar!O40+Hannes!O40+Johan!O40+Zacka!O40+Thomas!O40+'P7'!O40+'P8'!O40+'p9'!O40+'P10'!O40=0," ",Linus!O40+Oscar!O40+Hannes!O40+Johan!O40+Zacka!O40+Thomas!O40+'P7'!O40+'P8'!O40+'p9'!O40+'P10'!O40)</f>
        <v> </v>
      </c>
      <c r="P40" s="62" t="str">
        <f>IF(Linus!P40+Oscar!P40+Hannes!P40+Johan!P40+Zacka!P40+Thomas!P40+'P7'!P40+'P8'!P40+'p9'!P40+'P10'!P40=0," ",Linus!P40+Oscar!P40+Hannes!P40+Johan!P40+Zacka!P40+Thomas!P40+'P7'!P40+'P8'!P40+'p9'!P40+'P10'!P40)</f>
        <v> </v>
      </c>
      <c r="Q40" s="62" t="str">
        <f>IF(Linus!Q40+Oscar!Q40+Hannes!Q40+Johan!Q40+Zacka!Q40+Thomas!Q40+'P7'!Q40+'P8'!Q40+'p9'!Q40+'P10'!Q40=0," ",Linus!Q40+Oscar!Q40+Hannes!Q40+Johan!Q40+Zacka!Q40+Thomas!Q40+'P7'!Q40+'P8'!Q40+'p9'!Q40+'P10'!Q40)</f>
        <v> </v>
      </c>
      <c r="R40" s="62" t="str">
        <f>IF(Linus!R40+Oscar!R40+Hannes!R40+Johan!R40+Zacka!R40+Thomas!R40+'P7'!R40+'P8'!R40+'p9'!R40+'P10'!R40=0," ",Linus!R40+Oscar!R40+Hannes!R40+Johan!R40+Zacka!R40+Thomas!R40+'P7'!R40+'P8'!R40+'p9'!R40+'P10'!R40)</f>
        <v> </v>
      </c>
      <c r="S40" s="64" t="str">
        <f>IF(Linus!S40+Oscar!S40+Hannes!S40+Johan!S40+Zacka!S40+Thomas!S40+'P7'!S40+'P8'!S40+'p9'!S40+'P10'!S40=0," ",Linus!S40+Oscar!S40+Hannes!S40+Johan!S40+Zacka!S40+Thomas!S40+'P7'!S40+'P8'!S40+'p9'!S40+'P10'!S40)</f>
        <v> </v>
      </c>
      <c r="T40" s="61" t="str">
        <f>IF(Linus!T40+Oscar!T40+Hannes!T40+Johan!T40+Zacka!T40+Thomas!T40+'P7'!T40+'P8'!T40+'p9'!T40+'P10'!T40=0," ",Linus!T40+Oscar!T40+Hannes!T40+Johan!T40+Zacka!T40+Thomas!T40+'P7'!T40+'P8'!T40+'p9'!T40+'P10'!T40)</f>
        <v> </v>
      </c>
      <c r="U40" s="62" t="str">
        <f>IF(Linus!U40+Oscar!U40+Hannes!U40+Johan!U40+Zacka!U40+Thomas!U40+'P7'!U40+'P8'!U40+'p9'!U40+'P10'!U40=0," ",Linus!U40+Oscar!U40+Hannes!U40+Johan!U40+Zacka!U40+Thomas!U40+'P7'!U40+'P8'!U40+'p9'!U40+'P10'!U40)</f>
        <v> </v>
      </c>
      <c r="V40" s="62" t="str">
        <f>IF(Linus!V40+Oscar!V40+Hannes!V40+Johan!V40+Zacka!V40+Thomas!V40+'P7'!V40+'P8'!V40+'p9'!V40+'P10'!V40=0," ",Linus!V40+Oscar!V40+Hannes!V40+Johan!V40+Zacka!V40+Thomas!V40+'P7'!V40+'P8'!V40+'p9'!V40+'P10'!V40)</f>
        <v> </v>
      </c>
      <c r="W40" s="62" t="str">
        <f>IF(Linus!W40+Oscar!W40+Hannes!W40+Johan!W40+Zacka!W40+Thomas!W40+'P7'!W40+'P8'!W40+'p9'!W40+'P10'!W40=0," ",Linus!W40+Oscar!W40+Hannes!W40+Johan!W40+Zacka!W40+Thomas!W40+'P7'!W40+'P8'!W40+'p9'!W40+'P10'!W40)</f>
        <v> </v>
      </c>
      <c r="X40" s="62" t="str">
        <f>IF(Linus!X40+Oscar!X40+Hannes!X40+Johan!X40+Zacka!X40+Thomas!X40+'P7'!X40+'P8'!X40+'p9'!X40+'P10'!X40=0," ",Linus!X40+Oscar!X40+Hannes!X40+Johan!X40+Zacka!X40+Thomas!X40+'P7'!X40+'P8'!X40+'p9'!X40+'P10'!X40)</f>
        <v> </v>
      </c>
      <c r="Y40" s="62" t="str">
        <f>IF(Linus!Y40+Oscar!Y40+Hannes!Y40+Johan!Y40+Zacka!Y40+Thomas!Y40+'P7'!Y40+'P8'!Y40+'p9'!Y40+'P10'!Y40=0," ",Linus!Y40+Oscar!Y40+Hannes!Y40+Johan!Y40+Zacka!Y40+Thomas!Y40+'P7'!Y40+'P8'!Y40+'p9'!Y40+'P10'!Y40)</f>
        <v> </v>
      </c>
      <c r="Z40" s="62" t="str">
        <f>IF(Linus!Z40+Oscar!Z40+Hannes!Z40+Johan!Z40+Zacka!Z40+Thomas!Z40+'P7'!Z40+'P8'!Z40+'p9'!Z40+'P10'!Z40=0," ",Linus!Z40+Oscar!Z40+Hannes!Z40+Johan!Z40+Zacka!Z40+Thomas!Z40+'P7'!Z40+'P8'!Z40+'p9'!Z40+'P10'!Z40)</f>
        <v> </v>
      </c>
      <c r="AA40" s="62" t="str">
        <f>IF(Linus!AA40+Oscar!AA40+Hannes!AA40+Johan!AA40+Zacka!AA40+Thomas!AA40+'P7'!AA40+'P8'!AA40+'p9'!AA40+'P10'!AA40=0," ",Linus!AA40+Oscar!AA40+Hannes!AA40+Johan!AA40+Zacka!AA40+Thomas!AA40+'P7'!AA40+'P8'!AA40+'p9'!AA40+'P10'!AA40)</f>
        <v> </v>
      </c>
      <c r="AB40" s="62" t="str">
        <f>IF(Linus!AB40+Oscar!AB40+Hannes!AB40+Johan!AB40+Zacka!AB40+Thomas!AB40+'P7'!AB40+'P8'!AB40+'p9'!AB40+'P10'!AB40=0," ",Linus!AB40+Oscar!AB40+Hannes!AB40+Johan!AB40+Zacka!AB40+Thomas!AB40+'P7'!AB40+'P8'!AB40+'p9'!AB40+'P10'!AB40)</f>
        <v> </v>
      </c>
      <c r="AC40" s="64" t="str">
        <f>IF(Linus!AC40+Oscar!AC40+Hannes!AC40+Johan!AC40+Zacka!AC40+Thomas!AC40+'P7'!AC40+'P8'!AC40+'p9'!AC40+'P10'!AC40=0," ",Linus!AC40+Oscar!AC40+Hannes!AC40+Johan!AC40+Zacka!AC40+Thomas!AC40+'P7'!AC40+'P8'!AC40+'p9'!AC40+'P10'!AC40)</f>
        <v> </v>
      </c>
      <c r="AD40" s="190">
        <f t="shared" si="1"/>
        <v>2</v>
      </c>
    </row>
    <row r="41" ht="12.75" customHeight="1">
      <c r="A41" s="41" t="str">
        <f>Basplan!A41</f>
        <v>4.2</v>
      </c>
      <c r="B41" s="219" t="str">
        <f>'Modifierad plan '!B41:D41</f>
        <v>Ta emot data och skicka vidare den</v>
      </c>
      <c r="C41" s="57"/>
      <c r="D41" s="57"/>
      <c r="E41" s="57"/>
      <c r="F41" s="57"/>
      <c r="G41" s="189" t="str">
        <f>IF(Linus!G41+Oscar!G41+Hannes!G41+Johan!G41+Zacka!G41+Thomas!G41+'P7'!G41+'P8'!G41+'p9'!G41+'P10'!G41=0," ",Linus!G41+Oscar!G41+Hannes!G41+Johan!G41+Zacka!G41+Thomas!G41+'P7'!G41+'P8'!G41+'p9'!G41+'P10'!G41)</f>
        <v> </v>
      </c>
      <c r="H41" s="62" t="str">
        <f>IF(Linus!H41+Oscar!H41+Hannes!H41+Johan!H41+Zacka!H41+Thomas!H41+'P7'!H41+'P8'!H41+'p9'!H41+'P10'!H41=0," ",Linus!H41+Oscar!H41+Hannes!H41+Johan!H41+Zacka!H41+Thomas!H41+'P7'!H41+'P8'!H41+'p9'!H41+'P10'!H41)</f>
        <v> </v>
      </c>
      <c r="I41" s="69"/>
      <c r="J41" s="69"/>
      <c r="K41" s="62" t="str">
        <f>IF(Linus!K41+Oscar!K41+Hannes!K41+Johan!K41+Zacka!K41+Thomas!K41+'P7'!K41+'P8'!K41+'p9'!K41+'P10'!K41=0," ",Linus!K41+Oscar!K41+Hannes!K41+Johan!K41+Zacka!K41+Thomas!K41+'P7'!K41+'P8'!K41+'p9'!K41+'P10'!K41)</f>
        <v> </v>
      </c>
      <c r="L41" s="62">
        <f>IF(Linus!L41+Oscar!L41+Hannes!L41+Johan!L41+Zacka!L41+Thomas!L41+'P7'!L41+'P8'!L41+'p9'!L41+'P10'!L41=0," ",Linus!L41+Oscar!L41+Hannes!L41+Johan!L41+Zacka!L41+Thomas!L41+'P7'!L41+'P8'!L41+'p9'!L41+'P10'!L41)</f>
        <v>4</v>
      </c>
      <c r="M41" s="62" t="str">
        <f>IF(Linus!M41+Oscar!M41+Hannes!M41+Johan!M41+Zacka!M41+Thomas!M41+'P7'!M41+'P8'!M41+'p9'!M41+'P10'!M41=0," ",Linus!M41+Oscar!M41+Hannes!M41+Johan!M41+Zacka!M41+Thomas!M41+'P7'!M41+'P8'!M41+'p9'!M41+'P10'!M41)</f>
        <v> </v>
      </c>
      <c r="N41" s="62" t="str">
        <f>IF(Linus!N41+Oscar!N41+Hannes!N41+Johan!N41+Zacka!N41+Thomas!N41+'P7'!N41+'P8'!N41+'p9'!N41+'P10'!N41=0," ",Linus!N41+Oscar!N41+Hannes!N41+Johan!N41+Zacka!N41+Thomas!N41+'P7'!N41+'P8'!N41+'p9'!N41+'P10'!N41)</f>
        <v> </v>
      </c>
      <c r="O41" s="62" t="str">
        <f>IF(Linus!O41+Oscar!O41+Hannes!O41+Johan!O41+Zacka!O41+Thomas!O41+'P7'!O41+'P8'!O41+'p9'!O41+'P10'!O41=0," ",Linus!O41+Oscar!O41+Hannes!O41+Johan!O41+Zacka!O41+Thomas!O41+'P7'!O41+'P8'!O41+'p9'!O41+'P10'!O41)</f>
        <v> </v>
      </c>
      <c r="P41" s="62" t="str">
        <f>IF(Linus!P41+Oscar!P41+Hannes!P41+Johan!P41+Zacka!P41+Thomas!P41+'P7'!P41+'P8'!P41+'p9'!P41+'P10'!P41=0," ",Linus!P41+Oscar!P41+Hannes!P41+Johan!P41+Zacka!P41+Thomas!P41+'P7'!P41+'P8'!P41+'p9'!P41+'P10'!P41)</f>
        <v> </v>
      </c>
      <c r="Q41" s="62" t="str">
        <f>IF(Linus!Q41+Oscar!Q41+Hannes!Q41+Johan!Q41+Zacka!Q41+Thomas!Q41+'P7'!Q41+'P8'!Q41+'p9'!Q41+'P10'!Q41=0," ",Linus!Q41+Oscar!Q41+Hannes!Q41+Johan!Q41+Zacka!Q41+Thomas!Q41+'P7'!Q41+'P8'!Q41+'p9'!Q41+'P10'!Q41)</f>
        <v> </v>
      </c>
      <c r="R41" s="62" t="str">
        <f>IF(Linus!R41+Oscar!R41+Hannes!R41+Johan!R41+Zacka!R41+Thomas!R41+'P7'!R41+'P8'!R41+'p9'!R41+'P10'!R41=0," ",Linus!R41+Oscar!R41+Hannes!R41+Johan!R41+Zacka!R41+Thomas!R41+'P7'!R41+'P8'!R41+'p9'!R41+'P10'!R41)</f>
        <v> </v>
      </c>
      <c r="S41" s="64" t="str">
        <f>IF(Linus!S41+Oscar!S41+Hannes!S41+Johan!S41+Zacka!S41+Thomas!S41+'P7'!S41+'P8'!S41+'p9'!S41+'P10'!S41=0," ",Linus!S41+Oscar!S41+Hannes!S41+Johan!S41+Zacka!S41+Thomas!S41+'P7'!S41+'P8'!S41+'p9'!S41+'P10'!S41)</f>
        <v> </v>
      </c>
      <c r="T41" s="61" t="str">
        <f>IF(Linus!T41+Oscar!T41+Hannes!T41+Johan!T41+Zacka!T41+Thomas!T41+'P7'!T41+'P8'!T41+'p9'!T41+'P10'!T41=0," ",Linus!T41+Oscar!T41+Hannes!T41+Johan!T41+Zacka!T41+Thomas!T41+'P7'!T41+'P8'!T41+'p9'!T41+'P10'!T41)</f>
        <v> </v>
      </c>
      <c r="U41" s="62" t="str">
        <f>IF(Linus!U41+Oscar!U41+Hannes!U41+Johan!U41+Zacka!U41+Thomas!U41+'P7'!U41+'P8'!U41+'p9'!U41+'P10'!U41=0," ",Linus!U41+Oscar!U41+Hannes!U41+Johan!U41+Zacka!U41+Thomas!U41+'P7'!U41+'P8'!U41+'p9'!U41+'P10'!U41)</f>
        <v> </v>
      </c>
      <c r="V41" s="62" t="str">
        <f>IF(Linus!V41+Oscar!V41+Hannes!V41+Johan!V41+Zacka!V41+Thomas!V41+'P7'!V41+'P8'!V41+'p9'!V41+'P10'!V41=0," ",Linus!V41+Oscar!V41+Hannes!V41+Johan!V41+Zacka!V41+Thomas!V41+'P7'!V41+'P8'!V41+'p9'!V41+'P10'!V41)</f>
        <v> </v>
      </c>
      <c r="W41" s="62" t="str">
        <f>IF(Linus!W41+Oscar!W41+Hannes!W41+Johan!W41+Zacka!W41+Thomas!W41+'P7'!W41+'P8'!W41+'p9'!W41+'P10'!W41=0," ",Linus!W41+Oscar!W41+Hannes!W41+Johan!W41+Zacka!W41+Thomas!W41+'P7'!W41+'P8'!W41+'p9'!W41+'P10'!W41)</f>
        <v> </v>
      </c>
      <c r="X41" s="62" t="str">
        <f>IF(Linus!X41+Oscar!X41+Hannes!X41+Johan!X41+Zacka!X41+Thomas!X41+'P7'!X41+'P8'!X41+'p9'!X41+'P10'!X41=0," ",Linus!X41+Oscar!X41+Hannes!X41+Johan!X41+Zacka!X41+Thomas!X41+'P7'!X41+'P8'!X41+'p9'!X41+'P10'!X41)</f>
        <v> </v>
      </c>
      <c r="Y41" s="62" t="str">
        <f>IF(Linus!Y41+Oscar!Y41+Hannes!Y41+Johan!Y41+Zacka!Y41+Thomas!Y41+'P7'!Y41+'P8'!Y41+'p9'!Y41+'P10'!Y41=0," ",Linus!Y41+Oscar!Y41+Hannes!Y41+Johan!Y41+Zacka!Y41+Thomas!Y41+'P7'!Y41+'P8'!Y41+'p9'!Y41+'P10'!Y41)</f>
        <v> </v>
      </c>
      <c r="Z41" s="62" t="str">
        <f>IF(Linus!Z41+Oscar!Z41+Hannes!Z41+Johan!Z41+Zacka!Z41+Thomas!Z41+'P7'!Z41+'P8'!Z41+'p9'!Z41+'P10'!Z41=0," ",Linus!Z41+Oscar!Z41+Hannes!Z41+Johan!Z41+Zacka!Z41+Thomas!Z41+'P7'!Z41+'P8'!Z41+'p9'!Z41+'P10'!Z41)</f>
        <v> </v>
      </c>
      <c r="AA41" s="62" t="str">
        <f>IF(Linus!AA41+Oscar!AA41+Hannes!AA41+Johan!AA41+Zacka!AA41+Thomas!AA41+'P7'!AA41+'P8'!AA41+'p9'!AA41+'P10'!AA41=0," ",Linus!AA41+Oscar!AA41+Hannes!AA41+Johan!AA41+Zacka!AA41+Thomas!AA41+'P7'!AA41+'P8'!AA41+'p9'!AA41+'P10'!AA41)</f>
        <v> </v>
      </c>
      <c r="AB41" s="62" t="str">
        <f>IF(Linus!AB41+Oscar!AB41+Hannes!AB41+Johan!AB41+Zacka!AB41+Thomas!AB41+'P7'!AB41+'P8'!AB41+'p9'!AB41+'P10'!AB41=0," ",Linus!AB41+Oscar!AB41+Hannes!AB41+Johan!AB41+Zacka!AB41+Thomas!AB41+'P7'!AB41+'P8'!AB41+'p9'!AB41+'P10'!AB41)</f>
        <v> </v>
      </c>
      <c r="AC41" s="64" t="str">
        <f>IF(Linus!AC41+Oscar!AC41+Hannes!AC41+Johan!AC41+Zacka!AC41+Thomas!AC41+'P7'!AC41+'P8'!AC41+'p9'!AC41+'P10'!AC41=0," ",Linus!AC41+Oscar!AC41+Hannes!AC41+Johan!AC41+Zacka!AC41+Thomas!AC41+'P7'!AC41+'P8'!AC41+'p9'!AC41+'P10'!AC41)</f>
        <v> </v>
      </c>
      <c r="AD41" s="190">
        <f t="shared" si="1"/>
        <v>4</v>
      </c>
    </row>
    <row r="42" ht="12.75" customHeight="1">
      <c r="A42" s="41" t="str">
        <f>Basplan!A42</f>
        <v>4.3</v>
      </c>
      <c r="B42" s="220" t="str">
        <f>'Modifierad plan '!B42:D42</f>
        <v>Skicka data till extern dator över wifi</v>
      </c>
      <c r="C42" s="57"/>
      <c r="D42" s="57"/>
      <c r="E42" s="57"/>
      <c r="F42" s="57"/>
      <c r="G42" s="192" t="str">
        <f>IF(Linus!G42+Oscar!G42+Hannes!G42+Johan!G42+Zacka!G42+Thomas!G42+'P7'!G42+'P8'!G42+'p9'!G42+'P10'!G42=0," ",Linus!G42+Oscar!G42+Hannes!G42+Johan!G42+Zacka!G42+Thomas!G42+'P7'!G42+'P8'!G42+'p9'!G42+'P10'!G42)</f>
        <v> </v>
      </c>
      <c r="H42" s="75" t="str">
        <f>IF(Linus!H42+Oscar!H42+Hannes!H42+Johan!H42+Zacka!H42+Thomas!H42+'P7'!H42+'P8'!H42+'p9'!H42+'P10'!H42=0," ",Linus!H42+Oscar!H42+Hannes!H42+Johan!H42+Zacka!H42+Thomas!H42+'P7'!H42+'P8'!H42+'p9'!H42+'P10'!H42)</f>
        <v> </v>
      </c>
      <c r="I42" s="197"/>
      <c r="J42" s="197"/>
      <c r="K42" s="75" t="str">
        <f>IF(Linus!K42+Oscar!K42+Hannes!K42+Johan!K42+Zacka!K42+Thomas!K42+'P7'!K42+'P8'!K42+'p9'!K42+'P10'!K42=0," ",Linus!K42+Oscar!K42+Hannes!K42+Johan!K42+Zacka!K42+Thomas!K42+'P7'!K42+'P8'!K42+'p9'!K42+'P10'!K42)</f>
        <v> </v>
      </c>
      <c r="L42" s="75">
        <f>IF(Linus!L42+Oscar!L42+Hannes!L42+Johan!L42+Zacka!L42+Thomas!L42+'P7'!L42+'P8'!L42+'p9'!L42+'P10'!L42=0," ",Linus!L42+Oscar!L42+Hannes!L42+Johan!L42+Zacka!L42+Thomas!L42+'P7'!L42+'P8'!L42+'p9'!L42+'P10'!L42)</f>
        <v>3</v>
      </c>
      <c r="M42" s="75" t="str">
        <f>IF(Linus!M42+Oscar!M42+Hannes!M42+Johan!M42+Zacka!M42+Thomas!M42+'P7'!M42+'P8'!M42+'p9'!M42+'P10'!M42=0," ",Linus!M42+Oscar!M42+Hannes!M42+Johan!M42+Zacka!M42+Thomas!M42+'P7'!M42+'P8'!M42+'p9'!M42+'P10'!M42)</f>
        <v> </v>
      </c>
      <c r="N42" s="75" t="str">
        <f>IF(Linus!N42+Oscar!N42+Hannes!N42+Johan!N42+Zacka!N42+Thomas!N42+'P7'!N42+'P8'!N42+'p9'!N42+'P10'!N42=0," ",Linus!N42+Oscar!N42+Hannes!N42+Johan!N42+Zacka!N42+Thomas!N42+'P7'!N42+'P8'!N42+'p9'!N42+'P10'!N42)</f>
        <v> </v>
      </c>
      <c r="O42" s="75" t="str">
        <f>IF(Linus!O42+Oscar!O42+Hannes!O42+Johan!O42+Zacka!O42+Thomas!O42+'P7'!O42+'P8'!O42+'p9'!O42+'P10'!O42=0," ",Linus!O42+Oscar!O42+Hannes!O42+Johan!O42+Zacka!O42+Thomas!O42+'P7'!O42+'P8'!O42+'p9'!O42+'P10'!O42)</f>
        <v> </v>
      </c>
      <c r="P42" s="75" t="str">
        <f>IF(Linus!P42+Oscar!P42+Hannes!P42+Johan!P42+Zacka!P42+Thomas!P42+'P7'!P42+'P8'!P42+'p9'!P42+'P10'!P42=0," ",Linus!P42+Oscar!P42+Hannes!P42+Johan!P42+Zacka!P42+Thomas!P42+'P7'!P42+'P8'!P42+'p9'!P42+'P10'!P42)</f>
        <v> </v>
      </c>
      <c r="Q42" s="75" t="str">
        <f>IF(Linus!Q42+Oscar!Q42+Hannes!Q42+Johan!Q42+Zacka!Q42+Thomas!Q42+'P7'!Q42+'P8'!Q42+'p9'!Q42+'P10'!Q42=0," ",Linus!Q42+Oscar!Q42+Hannes!Q42+Johan!Q42+Zacka!Q42+Thomas!Q42+'P7'!Q42+'P8'!Q42+'p9'!Q42+'P10'!Q42)</f>
        <v> </v>
      </c>
      <c r="R42" s="75" t="str">
        <f>IF(Linus!R42+Oscar!R42+Hannes!R42+Johan!R42+Zacka!R42+Thomas!R42+'P7'!R42+'P8'!R42+'p9'!R42+'P10'!R42=0," ",Linus!R42+Oscar!R42+Hannes!R42+Johan!R42+Zacka!R42+Thomas!R42+'P7'!R42+'P8'!R42+'p9'!R42+'P10'!R42)</f>
        <v> </v>
      </c>
      <c r="S42" s="76" t="str">
        <f>IF(Linus!S42+Oscar!S42+Hannes!S42+Johan!S42+Zacka!S42+Thomas!S42+'P7'!S42+'P8'!S42+'p9'!S42+'P10'!S42=0," ",Linus!S42+Oscar!S42+Hannes!S42+Johan!S42+Zacka!S42+Thomas!S42+'P7'!S42+'P8'!S42+'p9'!S42+'P10'!S42)</f>
        <v> </v>
      </c>
      <c r="T42" s="74" t="str">
        <f>IF(Linus!T42+Oscar!T42+Hannes!T42+Johan!T42+Zacka!T42+Thomas!T42+'P7'!T42+'P8'!T42+'p9'!T42+'P10'!T42=0," ",Linus!T42+Oscar!T42+Hannes!T42+Johan!T42+Zacka!T42+Thomas!T42+'P7'!T42+'P8'!T42+'p9'!T42+'P10'!T42)</f>
        <v> </v>
      </c>
      <c r="U42" s="75" t="str">
        <f>IF(Linus!U42+Oscar!U42+Hannes!U42+Johan!U42+Zacka!U42+Thomas!U42+'P7'!U42+'P8'!U42+'p9'!U42+'P10'!U42=0," ",Linus!U42+Oscar!U42+Hannes!U42+Johan!U42+Zacka!U42+Thomas!U42+'P7'!U42+'P8'!U42+'p9'!U42+'P10'!U42)</f>
        <v> </v>
      </c>
      <c r="V42" s="75" t="str">
        <f>IF(Linus!V42+Oscar!V42+Hannes!V42+Johan!V42+Zacka!V42+Thomas!V42+'P7'!V42+'P8'!V42+'p9'!V42+'P10'!V42=0," ",Linus!V42+Oscar!V42+Hannes!V42+Johan!V42+Zacka!V42+Thomas!V42+'P7'!V42+'P8'!V42+'p9'!V42+'P10'!V42)</f>
        <v> </v>
      </c>
      <c r="W42" s="75" t="str">
        <f>IF(Linus!W42+Oscar!W42+Hannes!W42+Johan!W42+Zacka!W42+Thomas!W42+'P7'!W42+'P8'!W42+'p9'!W42+'P10'!W42=0," ",Linus!W42+Oscar!W42+Hannes!W42+Johan!W42+Zacka!W42+Thomas!W42+'P7'!W42+'P8'!W42+'p9'!W42+'P10'!W42)</f>
        <v> </v>
      </c>
      <c r="X42" s="75" t="str">
        <f>IF(Linus!X42+Oscar!X42+Hannes!X42+Johan!X42+Zacka!X42+Thomas!X42+'P7'!X42+'P8'!X42+'p9'!X42+'P10'!X42=0," ",Linus!X42+Oscar!X42+Hannes!X42+Johan!X42+Zacka!X42+Thomas!X42+'P7'!X42+'P8'!X42+'p9'!X42+'P10'!X42)</f>
        <v> </v>
      </c>
      <c r="Y42" s="75" t="str">
        <f>IF(Linus!Y42+Oscar!Y42+Hannes!Y42+Johan!Y42+Zacka!Y42+Thomas!Y42+'P7'!Y42+'P8'!Y42+'p9'!Y42+'P10'!Y42=0," ",Linus!Y42+Oscar!Y42+Hannes!Y42+Johan!Y42+Zacka!Y42+Thomas!Y42+'P7'!Y42+'P8'!Y42+'p9'!Y42+'P10'!Y42)</f>
        <v> </v>
      </c>
      <c r="Z42" s="75" t="str">
        <f>IF(Linus!Z42+Oscar!Z42+Hannes!Z42+Johan!Z42+Zacka!Z42+Thomas!Z42+'P7'!Z42+'P8'!Z42+'p9'!Z42+'P10'!Z42=0," ",Linus!Z42+Oscar!Z42+Hannes!Z42+Johan!Z42+Zacka!Z42+Thomas!Z42+'P7'!Z42+'P8'!Z42+'p9'!Z42+'P10'!Z42)</f>
        <v> </v>
      </c>
      <c r="AA42" s="75" t="str">
        <f>IF(Linus!AA42+Oscar!AA42+Hannes!AA42+Johan!AA42+Zacka!AA42+Thomas!AA42+'P7'!AA42+'P8'!AA42+'p9'!AA42+'P10'!AA42=0," ",Linus!AA42+Oscar!AA42+Hannes!AA42+Johan!AA42+Zacka!AA42+Thomas!AA42+'P7'!AA42+'P8'!AA42+'p9'!AA42+'P10'!AA42)</f>
        <v> </v>
      </c>
      <c r="AB42" s="75" t="str">
        <f>IF(Linus!AB42+Oscar!AB42+Hannes!AB42+Johan!AB42+Zacka!AB42+Thomas!AB42+'P7'!AB42+'P8'!AB42+'p9'!AB42+'P10'!AB42=0," ",Linus!AB42+Oscar!AB42+Hannes!AB42+Johan!AB42+Zacka!AB42+Thomas!AB42+'P7'!AB42+'P8'!AB42+'p9'!AB42+'P10'!AB42)</f>
        <v> </v>
      </c>
      <c r="AC42" s="76" t="str">
        <f>IF(Linus!AC42+Oscar!AC42+Hannes!AC42+Johan!AC42+Zacka!AC42+Thomas!AC42+'P7'!AC42+'P8'!AC42+'p9'!AC42+'P10'!AC42=0," ",Linus!AC42+Oscar!AC42+Hannes!AC42+Johan!AC42+Zacka!AC42+Thomas!AC42+'P7'!AC42+'P8'!AC42+'p9'!AC42+'P10'!AC42)</f>
        <v> </v>
      </c>
      <c r="AD42" s="190">
        <f t="shared" si="1"/>
        <v>3</v>
      </c>
    </row>
    <row r="43" ht="12.75" customHeight="1">
      <c r="A43" s="41" t="str">
        <f>Basplan!A43</f>
        <v>4.4</v>
      </c>
      <c r="B43" s="219" t="str">
        <f>'Modifierad plan '!B43:D43</f>
        <v>Bildhantering av datan från kameran och skicka den till styrmodul</v>
      </c>
      <c r="C43" s="57"/>
      <c r="D43" s="57"/>
      <c r="E43" s="57"/>
      <c r="F43" s="57"/>
      <c r="G43" s="189" t="str">
        <f>IF(Linus!G43+Oscar!G43+Hannes!G43+Johan!G43+Zacka!G43+Thomas!G43+'P7'!G43+'P8'!G43+'p9'!G43+'P10'!G43=0," ",Linus!G43+Oscar!G43+Hannes!G43+Johan!G43+Zacka!G43+Thomas!G43+'P7'!G43+'P8'!G43+'p9'!G43+'P10'!G43)</f>
        <v> </v>
      </c>
      <c r="H43" s="62" t="str">
        <f>IF(Linus!H43+Oscar!H43+Hannes!H43+Johan!H43+Zacka!H43+Thomas!H43+'P7'!H43+'P8'!H43+'p9'!H43+'P10'!H43=0," ",Linus!H43+Oscar!H43+Hannes!H43+Johan!H43+Zacka!H43+Thomas!H43+'P7'!H43+'P8'!H43+'p9'!H43+'P10'!H43)</f>
        <v> </v>
      </c>
      <c r="I43" s="69"/>
      <c r="J43" s="69"/>
      <c r="K43" s="62">
        <f>IF(Linus!K43+Oscar!K43+Hannes!K43+Johan!K43+Zacka!K43+Thomas!K43+'P7'!K43+'P8'!K43+'p9'!K43+'P10'!K43=0," ",Linus!K43+Oscar!K43+Hannes!K43+Johan!K43+Zacka!K43+Thomas!K43+'P7'!K43+'P8'!K43+'p9'!K43+'P10'!K43)</f>
        <v>34</v>
      </c>
      <c r="L43" s="62">
        <f>IF(Linus!L43+Oscar!L43+Hannes!L43+Johan!L43+Zacka!L43+Thomas!L43+'P7'!L43+'P8'!L43+'p9'!L43+'P10'!L43=0," ",Linus!L43+Oscar!L43+Hannes!L43+Johan!L43+Zacka!L43+Thomas!L43+'P7'!L43+'P8'!L43+'p9'!L43+'P10'!L43)</f>
        <v>31</v>
      </c>
      <c r="M43" s="62" t="str">
        <f>IF(Linus!M43+Oscar!M43+Hannes!M43+Johan!M43+Zacka!M43+Thomas!M43+'P7'!M43+'P8'!M43+'p9'!M43+'P10'!M43=0," ",Linus!M43+Oscar!M43+Hannes!M43+Johan!M43+Zacka!M43+Thomas!M43+'P7'!M43+'P8'!M43+'p9'!M43+'P10'!M43)</f>
        <v> </v>
      </c>
      <c r="N43" s="62" t="str">
        <f>IF(Linus!N43+Oscar!N43+Hannes!N43+Johan!N43+Zacka!N43+Thomas!N43+'P7'!N43+'P8'!N43+'p9'!N43+'P10'!N43=0," ",Linus!N43+Oscar!N43+Hannes!N43+Johan!N43+Zacka!N43+Thomas!N43+'P7'!N43+'P8'!N43+'p9'!N43+'P10'!N43)</f>
        <v> </v>
      </c>
      <c r="O43" s="62" t="str">
        <f>IF(Linus!O43+Oscar!O43+Hannes!O43+Johan!O43+Zacka!O43+Thomas!O43+'P7'!O43+'P8'!O43+'p9'!O43+'P10'!O43=0," ",Linus!O43+Oscar!O43+Hannes!O43+Johan!O43+Zacka!O43+Thomas!O43+'P7'!O43+'P8'!O43+'p9'!O43+'P10'!O43)</f>
        <v> </v>
      </c>
      <c r="P43" s="62" t="str">
        <f>IF(Linus!P43+Oscar!P43+Hannes!P43+Johan!P43+Zacka!P43+Thomas!P43+'P7'!P43+'P8'!P43+'p9'!P43+'P10'!P43=0," ",Linus!P43+Oscar!P43+Hannes!P43+Johan!P43+Zacka!P43+Thomas!P43+'P7'!P43+'P8'!P43+'p9'!P43+'P10'!P43)</f>
        <v> </v>
      </c>
      <c r="Q43" s="62" t="str">
        <f>IF(Linus!Q43+Oscar!Q43+Hannes!Q43+Johan!Q43+Zacka!Q43+Thomas!Q43+'P7'!Q43+'P8'!Q43+'p9'!Q43+'P10'!Q43=0," ",Linus!Q43+Oscar!Q43+Hannes!Q43+Johan!Q43+Zacka!Q43+Thomas!Q43+'P7'!Q43+'P8'!Q43+'p9'!Q43+'P10'!Q43)</f>
        <v> </v>
      </c>
      <c r="R43" s="62" t="str">
        <f>IF(Linus!R43+Oscar!R43+Hannes!R43+Johan!R43+Zacka!R43+Thomas!R43+'P7'!R43+'P8'!R43+'p9'!R43+'P10'!R43=0," ",Linus!R43+Oscar!R43+Hannes!R43+Johan!R43+Zacka!R43+Thomas!R43+'P7'!R43+'P8'!R43+'p9'!R43+'P10'!R43)</f>
        <v> </v>
      </c>
      <c r="S43" s="64" t="str">
        <f>IF(Linus!S43+Oscar!S43+Hannes!S43+Johan!S43+Zacka!S43+Thomas!S43+'P7'!S43+'P8'!S43+'p9'!S43+'P10'!S43=0," ",Linus!S43+Oscar!S43+Hannes!S43+Johan!S43+Zacka!S43+Thomas!S43+'P7'!S43+'P8'!S43+'p9'!S43+'P10'!S43)</f>
        <v> </v>
      </c>
      <c r="T43" s="61" t="str">
        <f>IF(Linus!T43+Oscar!T43+Hannes!T43+Johan!T43+Zacka!T43+Thomas!T43+'P7'!T43+'P8'!T43+'p9'!T43+'P10'!T43=0," ",Linus!T43+Oscar!T43+Hannes!T43+Johan!T43+Zacka!T43+Thomas!T43+'P7'!T43+'P8'!T43+'p9'!T43+'P10'!T43)</f>
        <v> </v>
      </c>
      <c r="U43" s="62" t="str">
        <f>IF(Linus!U43+Oscar!U43+Hannes!U43+Johan!U43+Zacka!U43+Thomas!U43+'P7'!U43+'P8'!U43+'p9'!U43+'P10'!U43=0," ",Linus!U43+Oscar!U43+Hannes!U43+Johan!U43+Zacka!U43+Thomas!U43+'P7'!U43+'P8'!U43+'p9'!U43+'P10'!U43)</f>
        <v> </v>
      </c>
      <c r="V43" s="62" t="str">
        <f>IF(Linus!V43+Oscar!V43+Hannes!V43+Johan!V43+Zacka!V43+Thomas!V43+'P7'!V43+'P8'!V43+'p9'!V43+'P10'!V43=0," ",Linus!V43+Oscar!V43+Hannes!V43+Johan!V43+Zacka!V43+Thomas!V43+'P7'!V43+'P8'!V43+'p9'!V43+'P10'!V43)</f>
        <v> </v>
      </c>
      <c r="W43" s="62" t="str">
        <f>IF(Linus!W43+Oscar!W43+Hannes!W43+Johan!W43+Zacka!W43+Thomas!W43+'P7'!W43+'P8'!W43+'p9'!W43+'P10'!W43=0," ",Linus!W43+Oscar!W43+Hannes!W43+Johan!W43+Zacka!W43+Thomas!W43+'P7'!W43+'P8'!W43+'p9'!W43+'P10'!W43)</f>
        <v> </v>
      </c>
      <c r="X43" s="62" t="str">
        <f>IF(Linus!X43+Oscar!X43+Hannes!X43+Johan!X43+Zacka!X43+Thomas!X43+'P7'!X43+'P8'!X43+'p9'!X43+'P10'!X43=0," ",Linus!X43+Oscar!X43+Hannes!X43+Johan!X43+Zacka!X43+Thomas!X43+'P7'!X43+'P8'!X43+'p9'!X43+'P10'!X43)</f>
        <v> </v>
      </c>
      <c r="Y43" s="62" t="str">
        <f>IF(Linus!Y43+Oscar!Y43+Hannes!Y43+Johan!Y43+Zacka!Y43+Thomas!Y43+'P7'!Y43+'P8'!Y43+'p9'!Y43+'P10'!Y43=0," ",Linus!Y43+Oscar!Y43+Hannes!Y43+Johan!Y43+Zacka!Y43+Thomas!Y43+'P7'!Y43+'P8'!Y43+'p9'!Y43+'P10'!Y43)</f>
        <v> </v>
      </c>
      <c r="Z43" s="62" t="str">
        <f>IF(Linus!Z43+Oscar!Z43+Hannes!Z43+Johan!Z43+Zacka!Z43+Thomas!Z43+'P7'!Z43+'P8'!Z43+'p9'!Z43+'P10'!Z43=0," ",Linus!Z43+Oscar!Z43+Hannes!Z43+Johan!Z43+Zacka!Z43+Thomas!Z43+'P7'!Z43+'P8'!Z43+'p9'!Z43+'P10'!Z43)</f>
        <v> </v>
      </c>
      <c r="AA43" s="62" t="str">
        <f>IF(Linus!AA43+Oscar!AA43+Hannes!AA43+Johan!AA43+Zacka!AA43+Thomas!AA43+'P7'!AA43+'P8'!AA43+'p9'!AA43+'P10'!AA43=0," ",Linus!AA43+Oscar!AA43+Hannes!AA43+Johan!AA43+Zacka!AA43+Thomas!AA43+'P7'!AA43+'P8'!AA43+'p9'!AA43+'P10'!AA43)</f>
        <v> </v>
      </c>
      <c r="AB43" s="62" t="str">
        <f>IF(Linus!AB43+Oscar!AB43+Hannes!AB43+Johan!AB43+Zacka!AB43+Thomas!AB43+'P7'!AB43+'P8'!AB43+'p9'!AB43+'P10'!AB43=0," ",Linus!AB43+Oscar!AB43+Hannes!AB43+Johan!AB43+Zacka!AB43+Thomas!AB43+'P7'!AB43+'P8'!AB43+'p9'!AB43+'P10'!AB43)</f>
        <v> </v>
      </c>
      <c r="AC43" s="64" t="str">
        <f>IF(Linus!AC43+Oscar!AC43+Hannes!AC43+Johan!AC43+Zacka!AC43+Thomas!AC43+'P7'!AC43+'P8'!AC43+'p9'!AC43+'P10'!AC43=0," ",Linus!AC43+Oscar!AC43+Hannes!AC43+Johan!AC43+Zacka!AC43+Thomas!AC43+'P7'!AC43+'P8'!AC43+'p9'!AC43+'P10'!AC43)</f>
        <v> </v>
      </c>
      <c r="AD43" s="190">
        <f t="shared" si="1"/>
        <v>65</v>
      </c>
    </row>
    <row r="44" ht="12.75" customHeight="1">
      <c r="A44" s="41" t="str">
        <f>Basplan!A44</f>
        <v>4.5</v>
      </c>
      <c r="B44" s="219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 t="str">
        <f>IF(Linus!G44+Oscar!G44+Hannes!G44+Johan!G44+Zacka!G44+Thomas!G44+'P7'!G44+'P8'!G44+'p9'!G44+'P10'!G44=0," ",Linus!G44+Oscar!G44+Hannes!G44+Johan!G44+Zacka!G44+Thomas!G44+'P7'!G44+'P8'!G44+'p9'!G44+'P10'!G44)</f>
        <v> </v>
      </c>
      <c r="H44" s="62" t="str">
        <f>IF(Linus!H44+Oscar!H44+Hannes!H44+Johan!H44+Zacka!H44+Thomas!H44+'P7'!H44+'P8'!H44+'p9'!H44+'P10'!H44=0," ",Linus!H44+Oscar!H44+Hannes!H44+Johan!H44+Zacka!H44+Thomas!H44+'P7'!H44+'P8'!H44+'p9'!H44+'P10'!H44)</f>
        <v> </v>
      </c>
      <c r="I44" s="197"/>
      <c r="J44" s="197"/>
      <c r="K44" s="62" t="str">
        <f>IF(Linus!K44+Oscar!K44+Hannes!K44+Johan!K44+Zacka!K44+Thomas!K44+'P7'!K44+'P8'!K44+'p9'!K44+'P10'!K44=0," ",Linus!K44+Oscar!K44+Hannes!K44+Johan!K44+Zacka!K44+Thomas!K44+'P7'!K44+'P8'!K44+'p9'!K44+'P10'!K44)</f>
        <v> </v>
      </c>
      <c r="L44" s="62" t="str">
        <f>IF(Linus!L44+Oscar!L44+Hannes!L44+Johan!L44+Zacka!L44+Thomas!L44+'P7'!L44+'P8'!L44+'p9'!L44+'P10'!L44=0," ",Linus!L44+Oscar!L44+Hannes!L44+Johan!L44+Zacka!L44+Thomas!L44+'P7'!L44+'P8'!L44+'p9'!L44+'P10'!L44)</f>
        <v> </v>
      </c>
      <c r="M44" s="62" t="str">
        <f>IF(Linus!M44+Oscar!M44+Hannes!M44+Johan!M44+Zacka!M44+Thomas!M44+'P7'!M44+'P8'!M44+'p9'!M44+'P10'!M44=0," ",Linus!M44+Oscar!M44+Hannes!M44+Johan!M44+Zacka!M44+Thomas!M44+'P7'!M44+'P8'!M44+'p9'!M44+'P10'!M44)</f>
        <v> </v>
      </c>
      <c r="N44" s="62" t="str">
        <f>IF(Linus!N44+Oscar!N44+Hannes!N44+Johan!N44+Zacka!N44+Thomas!N44+'P7'!N44+'P8'!N44+'p9'!N44+'P10'!N44=0," ",Linus!N44+Oscar!N44+Hannes!N44+Johan!N44+Zacka!N44+Thomas!N44+'P7'!N44+'P8'!N44+'p9'!N44+'P10'!N44)</f>
        <v> </v>
      </c>
      <c r="O44" s="62" t="str">
        <f>IF(Linus!O44+Oscar!O44+Hannes!O44+Johan!O44+Zacka!O44+Thomas!O44+'P7'!O44+'P8'!O44+'p9'!O44+'P10'!O44=0," ",Linus!O44+Oscar!O44+Hannes!O44+Johan!O44+Zacka!O44+Thomas!O44+'P7'!O44+'P8'!O44+'p9'!O44+'P10'!O44)</f>
        <v> </v>
      </c>
      <c r="P44" s="62" t="str">
        <f>IF(Linus!P44+Oscar!P44+Hannes!P44+Johan!P44+Zacka!P44+Thomas!P44+'P7'!P44+'P8'!P44+'p9'!P44+'P10'!P44=0," ",Linus!P44+Oscar!P44+Hannes!P44+Johan!P44+Zacka!P44+Thomas!P44+'P7'!P44+'P8'!P44+'p9'!P44+'P10'!P44)</f>
        <v> </v>
      </c>
      <c r="Q44" s="62" t="str">
        <f>IF(Linus!Q44+Oscar!Q44+Hannes!Q44+Johan!Q44+Zacka!Q44+Thomas!Q44+'P7'!Q44+'P8'!Q44+'p9'!Q44+'P10'!Q44=0," ",Linus!Q44+Oscar!Q44+Hannes!Q44+Johan!Q44+Zacka!Q44+Thomas!Q44+'P7'!Q44+'P8'!Q44+'p9'!Q44+'P10'!Q44)</f>
        <v> </v>
      </c>
      <c r="R44" s="62" t="str">
        <f>IF(Linus!R44+Oscar!R44+Hannes!R44+Johan!R44+Zacka!R44+Thomas!R44+'P7'!R44+'P8'!R44+'p9'!R44+'P10'!R44=0," ",Linus!R44+Oscar!R44+Hannes!R44+Johan!R44+Zacka!R44+Thomas!R44+'P7'!R44+'P8'!R44+'p9'!R44+'P10'!R44)</f>
        <v> </v>
      </c>
      <c r="S44" s="64" t="str">
        <f>IF(Linus!S44+Oscar!S44+Hannes!S44+Johan!S44+Zacka!S44+Thomas!S44+'P7'!S44+'P8'!S44+'p9'!S44+'P10'!S44=0," ",Linus!S44+Oscar!S44+Hannes!S44+Johan!S44+Zacka!S44+Thomas!S44+'P7'!S44+'P8'!S44+'p9'!S44+'P10'!S44)</f>
        <v> </v>
      </c>
      <c r="T44" s="61" t="str">
        <f>IF(Linus!T44+Oscar!T44+Hannes!T44+Johan!T44+Zacka!T44+Thomas!T44+'P7'!T44+'P8'!T44+'p9'!T44+'P10'!T44=0," ",Linus!T44+Oscar!T44+Hannes!T44+Johan!T44+Zacka!T44+Thomas!T44+'P7'!T44+'P8'!T44+'p9'!T44+'P10'!T44)</f>
        <v> </v>
      </c>
      <c r="U44" s="62" t="str">
        <f>IF(Linus!U44+Oscar!U44+Hannes!U44+Johan!U44+Zacka!U44+Thomas!U44+'P7'!U44+'P8'!U44+'p9'!U44+'P10'!U44=0," ",Linus!U44+Oscar!U44+Hannes!U44+Johan!U44+Zacka!U44+Thomas!U44+'P7'!U44+'P8'!U44+'p9'!U44+'P10'!U44)</f>
        <v> </v>
      </c>
      <c r="V44" s="62" t="str">
        <f>IF(Linus!V44+Oscar!V44+Hannes!V44+Johan!V44+Zacka!V44+Thomas!V44+'P7'!V44+'P8'!V44+'p9'!V44+'P10'!V44=0," ",Linus!V44+Oscar!V44+Hannes!V44+Johan!V44+Zacka!V44+Thomas!V44+'P7'!V44+'P8'!V44+'p9'!V44+'P10'!V44)</f>
        <v> </v>
      </c>
      <c r="W44" s="62" t="str">
        <f>IF(Linus!W44+Oscar!W44+Hannes!W44+Johan!W44+Zacka!W44+Thomas!W44+'P7'!W44+'P8'!W44+'p9'!W44+'P10'!W44=0," ",Linus!W44+Oscar!W44+Hannes!W44+Johan!W44+Zacka!W44+Thomas!W44+'P7'!W44+'P8'!W44+'p9'!W44+'P10'!W44)</f>
        <v> </v>
      </c>
      <c r="X44" s="62" t="str">
        <f>IF(Linus!X44+Oscar!X44+Hannes!X44+Johan!X44+Zacka!X44+Thomas!X44+'P7'!X44+'P8'!X44+'p9'!X44+'P10'!X44=0," ",Linus!X44+Oscar!X44+Hannes!X44+Johan!X44+Zacka!X44+Thomas!X44+'P7'!X44+'P8'!X44+'p9'!X44+'P10'!X44)</f>
        <v> </v>
      </c>
      <c r="Y44" s="62" t="str">
        <f>IF(Linus!Y44+Oscar!Y44+Hannes!Y44+Johan!Y44+Zacka!Y44+Thomas!Y44+'P7'!Y44+'P8'!Y44+'p9'!Y44+'P10'!Y44=0," ",Linus!Y44+Oscar!Y44+Hannes!Y44+Johan!Y44+Zacka!Y44+Thomas!Y44+'P7'!Y44+'P8'!Y44+'p9'!Y44+'P10'!Y44)</f>
        <v> </v>
      </c>
      <c r="Z44" s="62" t="str">
        <f>IF(Linus!Z44+Oscar!Z44+Hannes!Z44+Johan!Z44+Zacka!Z44+Thomas!Z44+'P7'!Z44+'P8'!Z44+'p9'!Z44+'P10'!Z44=0," ",Linus!Z44+Oscar!Z44+Hannes!Z44+Johan!Z44+Zacka!Z44+Thomas!Z44+'P7'!Z44+'P8'!Z44+'p9'!Z44+'P10'!Z44)</f>
        <v> </v>
      </c>
      <c r="AA44" s="62" t="str">
        <f>IF(Linus!AA44+Oscar!AA44+Hannes!AA44+Johan!AA44+Zacka!AA44+Thomas!AA44+'P7'!AA44+'P8'!AA44+'p9'!AA44+'P10'!AA44=0," ",Linus!AA44+Oscar!AA44+Hannes!AA44+Johan!AA44+Zacka!AA44+Thomas!AA44+'P7'!AA44+'P8'!AA44+'p9'!AA44+'P10'!AA44)</f>
        <v> </v>
      </c>
      <c r="AB44" s="62" t="str">
        <f>IF(Linus!AB44+Oscar!AB44+Hannes!AB44+Johan!AB44+Zacka!AB44+Thomas!AB44+'P7'!AB44+'P8'!AB44+'p9'!AB44+'P10'!AB44=0," ",Linus!AB44+Oscar!AB44+Hannes!AB44+Johan!AB44+Zacka!AB44+Thomas!AB44+'P7'!AB44+'P8'!AB44+'p9'!AB44+'P10'!AB44)</f>
        <v> </v>
      </c>
      <c r="AC44" s="64" t="str">
        <f>IF(Linus!AC44+Oscar!AC44+Hannes!AC44+Johan!AC44+Zacka!AC44+Thomas!AC44+'P7'!AC44+'P8'!AC44+'p9'!AC44+'P10'!AC44=0," ",Linus!AC44+Oscar!AC44+Hannes!AC44+Johan!AC44+Zacka!AC44+Thomas!AC44+'P7'!AC44+'P8'!AC44+'p9'!AC44+'P10'!AC44)</f>
        <v> </v>
      </c>
      <c r="AD44" s="190">
        <f t="shared" si="1"/>
        <v>0</v>
      </c>
    </row>
    <row r="45" ht="12.75" customHeight="1">
      <c r="A45" s="41" t="str">
        <f>Basplan!A45</f>
        <v/>
      </c>
      <c r="B45" s="219" t="str">
        <f>'Modifierad plan '!B45:D45</f>
        <v/>
      </c>
      <c r="C45" s="57"/>
      <c r="D45" s="57"/>
      <c r="E45" s="57"/>
      <c r="F45" s="57"/>
      <c r="G45" s="189" t="str">
        <f>IF(Linus!G45+Oscar!G45+Hannes!G45+Johan!G45+Zacka!G45+Thomas!G45+'P7'!G45+'P8'!G45+'p9'!G45+'P10'!G45=0," ",Linus!G45+Oscar!G45+Hannes!G45+Johan!G45+Zacka!G45+Thomas!G45+'P7'!G45+'P8'!G45+'p9'!G45+'P10'!G45)</f>
        <v> </v>
      </c>
      <c r="H45" s="62" t="str">
        <f>IF(Linus!H45+Oscar!H45+Hannes!H45+Johan!H45+Zacka!H45+Thomas!H45+'P7'!H45+'P8'!H45+'p9'!H45+'P10'!H45=0," ",Linus!H45+Oscar!H45+Hannes!H45+Johan!H45+Zacka!H45+Thomas!H45+'P7'!H45+'P8'!H45+'p9'!H45+'P10'!H45)</f>
        <v> </v>
      </c>
      <c r="I45" s="69"/>
      <c r="J45" s="69"/>
      <c r="K45" s="62" t="str">
        <f>IF(Linus!K45+Oscar!K45+Hannes!K45+Johan!K45+Zacka!K45+Thomas!K45+'P7'!K45+'P8'!K45+'p9'!K45+'P10'!K45=0," ",Linus!K45+Oscar!K45+Hannes!K45+Johan!K45+Zacka!K45+Thomas!K45+'P7'!K45+'P8'!K45+'p9'!K45+'P10'!K45)</f>
        <v> </v>
      </c>
      <c r="L45" s="62" t="str">
        <f>IF(Linus!L45+Oscar!L45+Hannes!L45+Johan!L45+Zacka!L45+Thomas!L45+'P7'!L45+'P8'!L45+'p9'!L45+'P10'!L45=0," ",Linus!L45+Oscar!L45+Hannes!L45+Johan!L45+Zacka!L45+Thomas!L45+'P7'!L45+'P8'!L45+'p9'!L45+'P10'!L45)</f>
        <v> </v>
      </c>
      <c r="M45" s="62" t="str">
        <f>IF(Linus!M45+Oscar!M45+Hannes!M45+Johan!M45+Zacka!M45+Thomas!M45+'P7'!M45+'P8'!M45+'p9'!M45+'P10'!M45=0," ",Linus!M45+Oscar!M45+Hannes!M45+Johan!M45+Zacka!M45+Thomas!M45+'P7'!M45+'P8'!M45+'p9'!M45+'P10'!M45)</f>
        <v> </v>
      </c>
      <c r="N45" s="62" t="str">
        <f>IF(Linus!N45+Oscar!N45+Hannes!N45+Johan!N45+Zacka!N45+Thomas!N45+'P7'!N45+'P8'!N45+'p9'!N45+'P10'!N45=0," ",Linus!N45+Oscar!N45+Hannes!N45+Johan!N45+Zacka!N45+Thomas!N45+'P7'!N45+'P8'!N45+'p9'!N45+'P10'!N45)</f>
        <v> </v>
      </c>
      <c r="O45" s="62" t="str">
        <f>IF(Linus!O45+Oscar!O45+Hannes!O45+Johan!O45+Zacka!O45+Thomas!O45+'P7'!O45+'P8'!O45+'p9'!O45+'P10'!O45=0," ",Linus!O45+Oscar!O45+Hannes!O45+Johan!O45+Zacka!O45+Thomas!O45+'P7'!O45+'P8'!O45+'p9'!O45+'P10'!O45)</f>
        <v> </v>
      </c>
      <c r="P45" s="62" t="str">
        <f>IF(Linus!P45+Oscar!P45+Hannes!P45+Johan!P45+Zacka!P45+Thomas!P45+'P7'!P45+'P8'!P45+'p9'!P45+'P10'!P45=0," ",Linus!P45+Oscar!P45+Hannes!P45+Johan!P45+Zacka!P45+Thomas!P45+'P7'!P45+'P8'!P45+'p9'!P45+'P10'!P45)</f>
        <v> </v>
      </c>
      <c r="Q45" s="62" t="str">
        <f>IF(Linus!Q45+Oscar!Q45+Hannes!Q45+Johan!Q45+Zacka!Q45+Thomas!Q45+'P7'!Q45+'P8'!Q45+'p9'!Q45+'P10'!Q45=0," ",Linus!Q45+Oscar!Q45+Hannes!Q45+Johan!Q45+Zacka!Q45+Thomas!Q45+'P7'!Q45+'P8'!Q45+'p9'!Q45+'P10'!Q45)</f>
        <v> </v>
      </c>
      <c r="R45" s="62" t="str">
        <f>IF(Linus!R45+Oscar!R45+Hannes!R45+Johan!R45+Zacka!R45+Thomas!R45+'P7'!R45+'P8'!R45+'p9'!R45+'P10'!R45=0," ",Linus!R45+Oscar!R45+Hannes!R45+Johan!R45+Zacka!R45+Thomas!R45+'P7'!R45+'P8'!R45+'p9'!R45+'P10'!R45)</f>
        <v> </v>
      </c>
      <c r="S45" s="64" t="str">
        <f>IF(Linus!S45+Oscar!S45+Hannes!S45+Johan!S45+Zacka!S45+Thomas!S45+'P7'!S45+'P8'!S45+'p9'!S45+'P10'!S45=0," ",Linus!S45+Oscar!S45+Hannes!S45+Johan!S45+Zacka!S45+Thomas!S45+'P7'!S45+'P8'!S45+'p9'!S45+'P10'!S45)</f>
        <v> </v>
      </c>
      <c r="T45" s="61" t="str">
        <f>IF(Linus!T45+Oscar!T45+Hannes!T45+Johan!T45+Zacka!T45+Thomas!T45+'P7'!T45+'P8'!T45+'p9'!T45+'P10'!T45=0," ",Linus!T45+Oscar!T45+Hannes!T45+Johan!T45+Zacka!T45+Thomas!T45+'P7'!T45+'P8'!T45+'p9'!T45+'P10'!T45)</f>
        <v> </v>
      </c>
      <c r="U45" s="62" t="str">
        <f>IF(Linus!U45+Oscar!U45+Hannes!U45+Johan!U45+Zacka!U45+Thomas!U45+'P7'!U45+'P8'!U45+'p9'!U45+'P10'!U45=0," ",Linus!U45+Oscar!U45+Hannes!U45+Johan!U45+Zacka!U45+Thomas!U45+'P7'!U45+'P8'!U45+'p9'!U45+'P10'!U45)</f>
        <v> </v>
      </c>
      <c r="V45" s="62" t="str">
        <f>IF(Linus!V45+Oscar!V45+Hannes!V45+Johan!V45+Zacka!V45+Thomas!V45+'P7'!V45+'P8'!V45+'p9'!V45+'P10'!V45=0," ",Linus!V45+Oscar!V45+Hannes!V45+Johan!V45+Zacka!V45+Thomas!V45+'P7'!V45+'P8'!V45+'p9'!V45+'P10'!V45)</f>
        <v> </v>
      </c>
      <c r="W45" s="62" t="str">
        <f>IF(Linus!W45+Oscar!W45+Hannes!W45+Johan!W45+Zacka!W45+Thomas!W45+'P7'!W45+'P8'!W45+'p9'!W45+'P10'!W45=0," ",Linus!W45+Oscar!W45+Hannes!W45+Johan!W45+Zacka!W45+Thomas!W45+'P7'!W45+'P8'!W45+'p9'!W45+'P10'!W45)</f>
        <v> </v>
      </c>
      <c r="X45" s="62" t="str">
        <f>IF(Linus!X45+Oscar!X45+Hannes!X45+Johan!X45+Zacka!X45+Thomas!X45+'P7'!X45+'P8'!X45+'p9'!X45+'P10'!X45=0," ",Linus!X45+Oscar!X45+Hannes!X45+Johan!X45+Zacka!X45+Thomas!X45+'P7'!X45+'P8'!X45+'p9'!X45+'P10'!X45)</f>
        <v> </v>
      </c>
      <c r="Y45" s="62" t="str">
        <f>IF(Linus!Y45+Oscar!Y45+Hannes!Y45+Johan!Y45+Zacka!Y45+Thomas!Y45+'P7'!Y45+'P8'!Y45+'p9'!Y45+'P10'!Y45=0," ",Linus!Y45+Oscar!Y45+Hannes!Y45+Johan!Y45+Zacka!Y45+Thomas!Y45+'P7'!Y45+'P8'!Y45+'p9'!Y45+'P10'!Y45)</f>
        <v> </v>
      </c>
      <c r="Z45" s="62" t="str">
        <f>IF(Linus!Z45+Oscar!Z45+Hannes!Z45+Johan!Z45+Zacka!Z45+Thomas!Z45+'P7'!Z45+'P8'!Z45+'p9'!Z45+'P10'!Z45=0," ",Linus!Z45+Oscar!Z45+Hannes!Z45+Johan!Z45+Zacka!Z45+Thomas!Z45+'P7'!Z45+'P8'!Z45+'p9'!Z45+'P10'!Z45)</f>
        <v> </v>
      </c>
      <c r="AA45" s="62" t="str">
        <f>IF(Linus!AA45+Oscar!AA45+Hannes!AA45+Johan!AA45+Zacka!AA45+Thomas!AA45+'P7'!AA45+'P8'!AA45+'p9'!AA45+'P10'!AA45=0," ",Linus!AA45+Oscar!AA45+Hannes!AA45+Johan!AA45+Zacka!AA45+Thomas!AA45+'P7'!AA45+'P8'!AA45+'p9'!AA45+'P10'!AA45)</f>
        <v> </v>
      </c>
      <c r="AB45" s="62" t="str">
        <f>IF(Linus!AB45+Oscar!AB45+Hannes!AB45+Johan!AB45+Zacka!AB45+Thomas!AB45+'P7'!AB45+'P8'!AB45+'p9'!AB45+'P10'!AB45=0," ",Linus!AB45+Oscar!AB45+Hannes!AB45+Johan!AB45+Zacka!AB45+Thomas!AB45+'P7'!AB45+'P8'!AB45+'p9'!AB45+'P10'!AB45)</f>
        <v> </v>
      </c>
      <c r="AC45" s="64" t="str">
        <f>IF(Linus!AC45+Oscar!AC45+Hannes!AC45+Johan!AC45+Zacka!AC45+Thomas!AC45+'P7'!AC45+'P8'!AC45+'p9'!AC45+'P10'!AC45=0," ",Linus!AC45+Oscar!AC45+Hannes!AC45+Johan!AC45+Zacka!AC45+Thomas!AC45+'P7'!AC45+'P8'!AC45+'p9'!AC45+'P10'!AC45)</f>
        <v> </v>
      </c>
      <c r="AD45" s="190">
        <f t="shared" si="1"/>
        <v>0</v>
      </c>
    </row>
    <row r="46" ht="12.75" customHeight="1">
      <c r="A46" s="41" t="str">
        <f>Basplan!A46</f>
        <v/>
      </c>
      <c r="B46" s="219" t="str">
        <f>'Modifierad plan '!B46:D46</f>
        <v/>
      </c>
      <c r="C46" s="57"/>
      <c r="D46" s="57"/>
      <c r="E46" s="57"/>
      <c r="F46" s="57"/>
      <c r="G46" s="189" t="str">
        <f>IF(Linus!G46+Oscar!G46+Hannes!G46+Johan!G46+Zacka!G46+Thomas!G46+'P7'!G46+'P8'!G46+'p9'!G46+'P10'!G46=0," ",Linus!G46+Oscar!G46+Hannes!G46+Johan!G46+Zacka!G46+Thomas!G46+'P7'!G46+'P8'!G46+'p9'!G46+'P10'!G46)</f>
        <v> </v>
      </c>
      <c r="H46" s="62" t="str">
        <f>IF(Linus!H46+Oscar!H46+Hannes!H46+Johan!H46+Zacka!H46+Thomas!H46+'P7'!H46+'P8'!H46+'p9'!H46+'P10'!H46=0," ",Linus!H46+Oscar!H46+Hannes!H46+Johan!H46+Zacka!H46+Thomas!H46+'P7'!H46+'P8'!H46+'p9'!H46+'P10'!H46)</f>
        <v> </v>
      </c>
      <c r="I46" s="69"/>
      <c r="J46" s="69"/>
      <c r="K46" s="62" t="str">
        <f>IF(Linus!K46+Oscar!K46+Hannes!K46+Johan!K46+Zacka!K46+Thomas!K46+'P7'!K46+'P8'!K46+'p9'!K46+'P10'!K46=0," ",Linus!K46+Oscar!K46+Hannes!K46+Johan!K46+Zacka!K46+Thomas!K46+'P7'!K46+'P8'!K46+'p9'!K46+'P10'!K46)</f>
        <v> </v>
      </c>
      <c r="L46" s="62" t="str">
        <f>IF(Linus!L46+Oscar!L46+Hannes!L46+Johan!L46+Zacka!L46+Thomas!L46+'P7'!L46+'P8'!L46+'p9'!L46+'P10'!L46=0," ",Linus!L46+Oscar!L46+Hannes!L46+Johan!L46+Zacka!L46+Thomas!L46+'P7'!L46+'P8'!L46+'p9'!L46+'P10'!L46)</f>
        <v> </v>
      </c>
      <c r="M46" s="62" t="str">
        <f>IF(Linus!M46+Oscar!M46+Hannes!M46+Johan!M46+Zacka!M46+Thomas!M46+'P7'!M46+'P8'!M46+'p9'!M46+'P10'!M46=0," ",Linus!M46+Oscar!M46+Hannes!M46+Johan!M46+Zacka!M46+Thomas!M46+'P7'!M46+'P8'!M46+'p9'!M46+'P10'!M46)</f>
        <v> </v>
      </c>
      <c r="N46" s="62" t="str">
        <f>IF(Linus!N46+Oscar!N46+Hannes!N46+Johan!N46+Zacka!N46+Thomas!N46+'P7'!N46+'P8'!N46+'p9'!N46+'P10'!N46=0," ",Linus!N46+Oscar!N46+Hannes!N46+Johan!N46+Zacka!N46+Thomas!N46+'P7'!N46+'P8'!N46+'p9'!N46+'P10'!N46)</f>
        <v> </v>
      </c>
      <c r="O46" s="62" t="str">
        <f>IF(Linus!O46+Oscar!O46+Hannes!O46+Johan!O46+Zacka!O46+Thomas!O46+'P7'!O46+'P8'!O46+'p9'!O46+'P10'!O46=0," ",Linus!O46+Oscar!O46+Hannes!O46+Johan!O46+Zacka!O46+Thomas!O46+'P7'!O46+'P8'!O46+'p9'!O46+'P10'!O46)</f>
        <v> </v>
      </c>
      <c r="P46" s="62" t="str">
        <f>IF(Linus!P46+Oscar!P46+Hannes!P46+Johan!P46+Zacka!P46+Thomas!P46+'P7'!P46+'P8'!P46+'p9'!P46+'P10'!P46=0," ",Linus!P46+Oscar!P46+Hannes!P46+Johan!P46+Zacka!P46+Thomas!P46+'P7'!P46+'P8'!P46+'p9'!P46+'P10'!P46)</f>
        <v> </v>
      </c>
      <c r="Q46" s="62" t="str">
        <f>IF(Linus!Q46+Oscar!Q46+Hannes!Q46+Johan!Q46+Zacka!Q46+Thomas!Q46+'P7'!Q46+'P8'!Q46+'p9'!Q46+'P10'!Q46=0," ",Linus!Q46+Oscar!Q46+Hannes!Q46+Johan!Q46+Zacka!Q46+Thomas!Q46+'P7'!Q46+'P8'!Q46+'p9'!Q46+'P10'!Q46)</f>
        <v> </v>
      </c>
      <c r="R46" s="62" t="str">
        <f>IF(Linus!R46+Oscar!R46+Hannes!R46+Johan!R46+Zacka!R46+Thomas!R46+'P7'!R46+'P8'!R46+'p9'!R46+'P10'!R46=0," ",Linus!R46+Oscar!R46+Hannes!R46+Johan!R46+Zacka!R46+Thomas!R46+'P7'!R46+'P8'!R46+'p9'!R46+'P10'!R46)</f>
        <v> </v>
      </c>
      <c r="S46" s="64" t="str">
        <f>IF(Linus!S46+Oscar!S46+Hannes!S46+Johan!S46+Zacka!S46+Thomas!S46+'P7'!S46+'P8'!S46+'p9'!S46+'P10'!S46=0," ",Linus!S46+Oscar!S46+Hannes!S46+Johan!S46+Zacka!S46+Thomas!S46+'P7'!S46+'P8'!S46+'p9'!S46+'P10'!S46)</f>
        <v> </v>
      </c>
      <c r="T46" s="61" t="str">
        <f>IF(Linus!T46+Oscar!T46+Hannes!T46+Johan!T46+Zacka!T46+Thomas!T46+'P7'!T46+'P8'!T46+'p9'!T46+'P10'!T46=0," ",Linus!T46+Oscar!T46+Hannes!T46+Johan!T46+Zacka!T46+Thomas!T46+'P7'!T46+'P8'!T46+'p9'!T46+'P10'!T46)</f>
        <v> </v>
      </c>
      <c r="U46" s="62" t="str">
        <f>IF(Linus!U46+Oscar!U46+Hannes!U46+Johan!U46+Zacka!U46+Thomas!U46+'P7'!U46+'P8'!U46+'p9'!U46+'P10'!U46=0," ",Linus!U46+Oscar!U46+Hannes!U46+Johan!U46+Zacka!U46+Thomas!U46+'P7'!U46+'P8'!U46+'p9'!U46+'P10'!U46)</f>
        <v> </v>
      </c>
      <c r="V46" s="62" t="str">
        <f>IF(Linus!V46+Oscar!V46+Hannes!V46+Johan!V46+Zacka!V46+Thomas!V46+'P7'!V46+'P8'!V46+'p9'!V46+'P10'!V46=0," ",Linus!V46+Oscar!V46+Hannes!V46+Johan!V46+Zacka!V46+Thomas!V46+'P7'!V46+'P8'!V46+'p9'!V46+'P10'!V46)</f>
        <v> </v>
      </c>
      <c r="W46" s="62" t="str">
        <f>IF(Linus!W46+Oscar!W46+Hannes!W46+Johan!W46+Zacka!W46+Thomas!W46+'P7'!W46+'P8'!W46+'p9'!W46+'P10'!W46=0," ",Linus!W46+Oscar!W46+Hannes!W46+Johan!W46+Zacka!W46+Thomas!W46+'P7'!W46+'P8'!W46+'p9'!W46+'P10'!W46)</f>
        <v> </v>
      </c>
      <c r="X46" s="62" t="str">
        <f>IF(Linus!X46+Oscar!X46+Hannes!X46+Johan!X46+Zacka!X46+Thomas!X46+'P7'!X46+'P8'!X46+'p9'!X46+'P10'!X46=0," ",Linus!X46+Oscar!X46+Hannes!X46+Johan!X46+Zacka!X46+Thomas!X46+'P7'!X46+'P8'!X46+'p9'!X46+'P10'!X46)</f>
        <v> </v>
      </c>
      <c r="Y46" s="62" t="str">
        <f>IF(Linus!Y46+Oscar!Y46+Hannes!Y46+Johan!Y46+Zacka!Y46+Thomas!Y46+'P7'!Y46+'P8'!Y46+'p9'!Y46+'P10'!Y46=0," ",Linus!Y46+Oscar!Y46+Hannes!Y46+Johan!Y46+Zacka!Y46+Thomas!Y46+'P7'!Y46+'P8'!Y46+'p9'!Y46+'P10'!Y46)</f>
        <v> </v>
      </c>
      <c r="Z46" s="62" t="str">
        <f>IF(Linus!Z46+Oscar!Z46+Hannes!Z46+Johan!Z46+Zacka!Z46+Thomas!Z46+'P7'!Z46+'P8'!Z46+'p9'!Z46+'P10'!Z46=0," ",Linus!Z46+Oscar!Z46+Hannes!Z46+Johan!Z46+Zacka!Z46+Thomas!Z46+'P7'!Z46+'P8'!Z46+'p9'!Z46+'P10'!Z46)</f>
        <v> </v>
      </c>
      <c r="AA46" s="62" t="str">
        <f>IF(Linus!AA46+Oscar!AA46+Hannes!AA46+Johan!AA46+Zacka!AA46+Thomas!AA46+'P7'!AA46+'P8'!AA46+'p9'!AA46+'P10'!AA46=0," ",Linus!AA46+Oscar!AA46+Hannes!AA46+Johan!AA46+Zacka!AA46+Thomas!AA46+'P7'!AA46+'P8'!AA46+'p9'!AA46+'P10'!AA46)</f>
        <v> </v>
      </c>
      <c r="AB46" s="62" t="str">
        <f>IF(Linus!AB46+Oscar!AB46+Hannes!AB46+Johan!AB46+Zacka!AB46+Thomas!AB46+'P7'!AB46+'P8'!AB46+'p9'!AB46+'P10'!AB46=0," ",Linus!AB46+Oscar!AB46+Hannes!AB46+Johan!AB46+Zacka!AB46+Thomas!AB46+'P7'!AB46+'P8'!AB46+'p9'!AB46+'P10'!AB46)</f>
        <v> </v>
      </c>
      <c r="AC46" s="64" t="str">
        <f>IF(Linus!AC46+Oscar!AC46+Hannes!AC46+Johan!AC46+Zacka!AC46+Thomas!AC46+'P7'!AC46+'P8'!AC46+'p9'!AC46+'P10'!AC46=0," ",Linus!AC46+Oscar!AC46+Hannes!AC46+Johan!AC46+Zacka!AC46+Thomas!AC46+'P7'!AC46+'P8'!AC46+'p9'!AC46+'P10'!AC46)</f>
        <v> </v>
      </c>
      <c r="AD46" s="190">
        <f t="shared" si="1"/>
        <v>0</v>
      </c>
    </row>
    <row r="47" ht="12.75" customHeight="1">
      <c r="A47" s="41" t="str">
        <f>Basplan!A47</f>
        <v/>
      </c>
      <c r="B47" s="219" t="str">
        <f>'Modifierad plan '!B47:D47</f>
        <v/>
      </c>
      <c r="C47" s="57"/>
      <c r="D47" s="57"/>
      <c r="E47" s="57"/>
      <c r="F47" s="57"/>
      <c r="G47" s="189" t="str">
        <f>IF(Linus!G47+Oscar!G47+Hannes!G47+Johan!G47+Zacka!G47+Thomas!G47+'P7'!G47+'P8'!G47+'p9'!G47+'P10'!G47=0," ",Linus!G47+Oscar!G47+Hannes!G47+Johan!G47+Zacka!G47+Thomas!G47+'P7'!G47+'P8'!G47+'p9'!G47+'P10'!G47)</f>
        <v> </v>
      </c>
      <c r="H47" s="62" t="str">
        <f>IF(Linus!H47+Oscar!H47+Hannes!H47+Johan!H47+Zacka!H47+Thomas!H47+'P7'!H47+'P8'!H47+'p9'!H47+'P10'!H47=0," ",Linus!H47+Oscar!H47+Hannes!H47+Johan!H47+Zacka!H47+Thomas!H47+'P7'!H47+'P8'!H47+'p9'!H47+'P10'!H47)</f>
        <v> </v>
      </c>
      <c r="I47" s="69"/>
      <c r="J47" s="69"/>
      <c r="K47" s="62" t="str">
        <f>IF(Linus!K47+Oscar!K47+Hannes!K47+Johan!K47+Zacka!K47+Thomas!K47+'P7'!K47+'P8'!K47+'p9'!K47+'P10'!K47=0," ",Linus!K47+Oscar!K47+Hannes!K47+Johan!K47+Zacka!K47+Thomas!K47+'P7'!K47+'P8'!K47+'p9'!K47+'P10'!K47)</f>
        <v> </v>
      </c>
      <c r="L47" s="62" t="str">
        <f>IF(Linus!L47+Oscar!L47+Hannes!L47+Johan!L47+Zacka!L47+Thomas!L47+'P7'!L47+'P8'!L47+'p9'!L47+'P10'!L47=0," ",Linus!L47+Oscar!L47+Hannes!L47+Johan!L47+Zacka!L47+Thomas!L47+'P7'!L47+'P8'!L47+'p9'!L47+'P10'!L47)</f>
        <v> </v>
      </c>
      <c r="M47" s="62" t="str">
        <f>IF(Linus!M47+Oscar!M47+Hannes!M47+Johan!M47+Zacka!M47+Thomas!M47+'P7'!M47+'P8'!M47+'p9'!M47+'P10'!M47=0," ",Linus!M47+Oscar!M47+Hannes!M47+Johan!M47+Zacka!M47+Thomas!M47+'P7'!M47+'P8'!M47+'p9'!M47+'P10'!M47)</f>
        <v> </v>
      </c>
      <c r="N47" s="62" t="str">
        <f>IF(Linus!N47+Oscar!N47+Hannes!N47+Johan!N47+Zacka!N47+Thomas!N47+'P7'!N47+'P8'!N47+'p9'!N47+'P10'!N47=0," ",Linus!N47+Oscar!N47+Hannes!N47+Johan!N47+Zacka!N47+Thomas!N47+'P7'!N47+'P8'!N47+'p9'!N47+'P10'!N47)</f>
        <v> </v>
      </c>
      <c r="O47" s="62" t="str">
        <f>IF(Linus!O47+Oscar!O47+Hannes!O47+Johan!O47+Zacka!O47+Thomas!O47+'P7'!O47+'P8'!O47+'p9'!O47+'P10'!O47=0," ",Linus!O47+Oscar!O47+Hannes!O47+Johan!O47+Zacka!O47+Thomas!O47+'P7'!O47+'P8'!O47+'p9'!O47+'P10'!O47)</f>
        <v> </v>
      </c>
      <c r="P47" s="62" t="str">
        <f>IF(Linus!P47+Oscar!P47+Hannes!P47+Johan!P47+Zacka!P47+Thomas!P47+'P7'!P47+'P8'!P47+'p9'!P47+'P10'!P47=0," ",Linus!P47+Oscar!P47+Hannes!P47+Johan!P47+Zacka!P47+Thomas!P47+'P7'!P47+'P8'!P47+'p9'!P47+'P10'!P47)</f>
        <v> </v>
      </c>
      <c r="Q47" s="62" t="str">
        <f>IF(Linus!Q47+Oscar!Q47+Hannes!Q47+Johan!Q47+Zacka!Q47+Thomas!Q47+'P7'!Q47+'P8'!Q47+'p9'!Q47+'P10'!Q47=0," ",Linus!Q47+Oscar!Q47+Hannes!Q47+Johan!Q47+Zacka!Q47+Thomas!Q47+'P7'!Q47+'P8'!Q47+'p9'!Q47+'P10'!Q47)</f>
        <v> </v>
      </c>
      <c r="R47" s="62" t="str">
        <f>IF(Linus!R47+Oscar!R47+Hannes!R47+Johan!R47+Zacka!R47+Thomas!R47+'P7'!R47+'P8'!R47+'p9'!R47+'P10'!R47=0," ",Linus!R47+Oscar!R47+Hannes!R47+Johan!R47+Zacka!R47+Thomas!R47+'P7'!R47+'P8'!R47+'p9'!R47+'P10'!R47)</f>
        <v> </v>
      </c>
      <c r="S47" s="64" t="str">
        <f>IF(Linus!S47+Oscar!S47+Hannes!S47+Johan!S47+Zacka!S47+Thomas!S47+'P7'!S47+'P8'!S47+'p9'!S47+'P10'!S47=0," ",Linus!S47+Oscar!S47+Hannes!S47+Johan!S47+Zacka!S47+Thomas!S47+'P7'!S47+'P8'!S47+'p9'!S47+'P10'!S47)</f>
        <v> </v>
      </c>
      <c r="T47" s="61" t="str">
        <f>IF(Linus!T47+Oscar!T47+Hannes!T47+Johan!T47+Zacka!T47+Thomas!T47+'P7'!T47+'P8'!T47+'p9'!T47+'P10'!T47=0," ",Linus!T47+Oscar!T47+Hannes!T47+Johan!T47+Zacka!T47+Thomas!T47+'P7'!T47+'P8'!T47+'p9'!T47+'P10'!T47)</f>
        <v> </v>
      </c>
      <c r="U47" s="62" t="str">
        <f>IF(Linus!U47+Oscar!U47+Hannes!U47+Johan!U47+Zacka!U47+Thomas!U47+'P7'!U47+'P8'!U47+'p9'!U47+'P10'!U47=0," ",Linus!U47+Oscar!U47+Hannes!U47+Johan!U47+Zacka!U47+Thomas!U47+'P7'!U47+'P8'!U47+'p9'!U47+'P10'!U47)</f>
        <v> </v>
      </c>
      <c r="V47" s="62" t="str">
        <f>IF(Linus!V47+Oscar!V47+Hannes!V47+Johan!V47+Zacka!V47+Thomas!V47+'P7'!V47+'P8'!V47+'p9'!V47+'P10'!V47=0," ",Linus!V47+Oscar!V47+Hannes!V47+Johan!V47+Zacka!V47+Thomas!V47+'P7'!V47+'P8'!V47+'p9'!V47+'P10'!V47)</f>
        <v> </v>
      </c>
      <c r="W47" s="62" t="str">
        <f>IF(Linus!W47+Oscar!W47+Hannes!W47+Johan!W47+Zacka!W47+Thomas!W47+'P7'!W47+'P8'!W47+'p9'!W47+'P10'!W47=0," ",Linus!W47+Oscar!W47+Hannes!W47+Johan!W47+Zacka!W47+Thomas!W47+'P7'!W47+'P8'!W47+'p9'!W47+'P10'!W47)</f>
        <v> </v>
      </c>
      <c r="X47" s="62" t="str">
        <f>IF(Linus!X47+Oscar!X47+Hannes!X47+Johan!X47+Zacka!X47+Thomas!X47+'P7'!X47+'P8'!X47+'p9'!X47+'P10'!X47=0," ",Linus!X47+Oscar!X47+Hannes!X47+Johan!X47+Zacka!X47+Thomas!X47+'P7'!X47+'P8'!X47+'p9'!X47+'P10'!X47)</f>
        <v> </v>
      </c>
      <c r="Y47" s="62" t="str">
        <f>IF(Linus!Y47+Oscar!Y47+Hannes!Y47+Johan!Y47+Zacka!Y47+Thomas!Y47+'P7'!Y47+'P8'!Y47+'p9'!Y47+'P10'!Y47=0," ",Linus!Y47+Oscar!Y47+Hannes!Y47+Johan!Y47+Zacka!Y47+Thomas!Y47+'P7'!Y47+'P8'!Y47+'p9'!Y47+'P10'!Y47)</f>
        <v> </v>
      </c>
      <c r="Z47" s="62" t="str">
        <f>IF(Linus!Z47+Oscar!Z47+Hannes!Z47+Johan!Z47+Zacka!Z47+Thomas!Z47+'P7'!Z47+'P8'!Z47+'p9'!Z47+'P10'!Z47=0," ",Linus!Z47+Oscar!Z47+Hannes!Z47+Johan!Z47+Zacka!Z47+Thomas!Z47+'P7'!Z47+'P8'!Z47+'p9'!Z47+'P10'!Z47)</f>
        <v> </v>
      </c>
      <c r="AA47" s="62" t="str">
        <f>IF(Linus!AA47+Oscar!AA47+Hannes!AA47+Johan!AA47+Zacka!AA47+Thomas!AA47+'P7'!AA47+'P8'!AA47+'p9'!AA47+'P10'!AA47=0," ",Linus!AA47+Oscar!AA47+Hannes!AA47+Johan!AA47+Zacka!AA47+Thomas!AA47+'P7'!AA47+'P8'!AA47+'p9'!AA47+'P10'!AA47)</f>
        <v> </v>
      </c>
      <c r="AB47" s="62" t="str">
        <f>IF(Linus!AB47+Oscar!AB47+Hannes!AB47+Johan!AB47+Zacka!AB47+Thomas!AB47+'P7'!AB47+'P8'!AB47+'p9'!AB47+'P10'!AB47=0," ",Linus!AB47+Oscar!AB47+Hannes!AB47+Johan!AB47+Zacka!AB47+Thomas!AB47+'P7'!AB47+'P8'!AB47+'p9'!AB47+'P10'!AB47)</f>
        <v> </v>
      </c>
      <c r="AC47" s="64" t="str">
        <f>IF(Linus!AC47+Oscar!AC47+Hannes!AC47+Johan!AC47+Zacka!AC47+Thomas!AC47+'P7'!AC47+'P8'!AC47+'p9'!AC47+'P10'!AC47=0," ",Linus!AC47+Oscar!AC47+Hannes!AC47+Johan!AC47+Zacka!AC47+Thomas!AC47+'P7'!AC47+'P8'!AC47+'p9'!AC47+'P10'!AC47)</f>
        <v> </v>
      </c>
      <c r="AD47" s="190">
        <f t="shared" si="1"/>
        <v>0</v>
      </c>
    </row>
    <row r="48" ht="12.75" customHeight="1">
      <c r="A48" s="41" t="str">
        <f>Basplan!A48</f>
        <v/>
      </c>
      <c r="B48" s="219" t="str">
        <f>'Modifierad plan '!B48:D48</f>
        <v>Extern applikation</v>
      </c>
      <c r="C48" s="57"/>
      <c r="D48" s="57"/>
      <c r="E48" s="57"/>
      <c r="F48" s="57"/>
      <c r="G48" s="189" t="str">
        <f>IF(Linus!G48+Oscar!G48+Hannes!G48+Johan!G48+Zacka!G48+Thomas!G48+'P7'!G48+'P8'!G48+'p9'!G48+'P10'!G48=0," ",Linus!G48+Oscar!G48+Hannes!G48+Johan!G48+Zacka!G48+Thomas!G48+'P7'!G48+'P8'!G48+'p9'!G48+'P10'!G48)</f>
        <v> </v>
      </c>
      <c r="H48" s="62" t="str">
        <f>IF(Linus!H48+Oscar!H48+Hannes!H48+Johan!H48+Zacka!H48+Thomas!H48+'P7'!H48+'P8'!H48+'p9'!H48+'P10'!H48=0," ",Linus!H48+Oscar!H48+Hannes!H48+Johan!H48+Zacka!H48+Thomas!H48+'P7'!H48+'P8'!H48+'p9'!H48+'P10'!H48)</f>
        <v> </v>
      </c>
      <c r="I48" s="69"/>
      <c r="J48" s="69"/>
      <c r="K48" s="62" t="str">
        <f>IF(Linus!K48+Oscar!K48+Hannes!K48+Johan!K48+Zacka!K48+Thomas!K48+'P7'!K48+'P8'!K48+'p9'!K48+'P10'!K48=0," ",Linus!K48+Oscar!K48+Hannes!K48+Johan!K48+Zacka!K48+Thomas!K48+'P7'!K48+'P8'!K48+'p9'!K48+'P10'!K48)</f>
        <v> </v>
      </c>
      <c r="L48" s="62" t="str">
        <f>IF(Linus!L48+Oscar!L48+Hannes!L48+Johan!L48+Zacka!L48+Thomas!L48+'P7'!L48+'P8'!L48+'p9'!L48+'P10'!L48=0," ",Linus!L48+Oscar!L48+Hannes!L48+Johan!L48+Zacka!L48+Thomas!L48+'P7'!L48+'P8'!L48+'p9'!L48+'P10'!L48)</f>
        <v> </v>
      </c>
      <c r="M48" s="62" t="str">
        <f>IF(Linus!M48+Oscar!M48+Hannes!M48+Johan!M48+Zacka!M48+Thomas!M48+'P7'!M48+'P8'!M48+'p9'!M48+'P10'!M48=0," ",Linus!M48+Oscar!M48+Hannes!M48+Johan!M48+Zacka!M48+Thomas!M48+'P7'!M48+'P8'!M48+'p9'!M48+'P10'!M48)</f>
        <v> </v>
      </c>
      <c r="N48" s="62" t="str">
        <f>IF(Linus!N48+Oscar!N48+Hannes!N48+Johan!N48+Zacka!N48+Thomas!N48+'P7'!N48+'P8'!N48+'p9'!N48+'P10'!N48=0," ",Linus!N48+Oscar!N48+Hannes!N48+Johan!N48+Zacka!N48+Thomas!N48+'P7'!N48+'P8'!N48+'p9'!N48+'P10'!N48)</f>
        <v> </v>
      </c>
      <c r="O48" s="62" t="str">
        <f>IF(Linus!O48+Oscar!O48+Hannes!O48+Johan!O48+Zacka!O48+Thomas!O48+'P7'!O48+'P8'!O48+'p9'!O48+'P10'!O48=0," ",Linus!O48+Oscar!O48+Hannes!O48+Johan!O48+Zacka!O48+Thomas!O48+'P7'!O48+'P8'!O48+'p9'!O48+'P10'!O48)</f>
        <v> </v>
      </c>
      <c r="P48" s="62" t="str">
        <f>IF(Linus!P48+Oscar!P48+Hannes!P48+Johan!P48+Zacka!P48+Thomas!P48+'P7'!P48+'P8'!P48+'p9'!P48+'P10'!P48=0," ",Linus!P48+Oscar!P48+Hannes!P48+Johan!P48+Zacka!P48+Thomas!P48+'P7'!P48+'P8'!P48+'p9'!P48+'P10'!P48)</f>
        <v> </v>
      </c>
      <c r="Q48" s="62" t="str">
        <f>IF(Linus!Q48+Oscar!Q48+Hannes!Q48+Johan!Q48+Zacka!Q48+Thomas!Q48+'P7'!Q48+'P8'!Q48+'p9'!Q48+'P10'!Q48=0," ",Linus!Q48+Oscar!Q48+Hannes!Q48+Johan!Q48+Zacka!Q48+Thomas!Q48+'P7'!Q48+'P8'!Q48+'p9'!Q48+'P10'!Q48)</f>
        <v> </v>
      </c>
      <c r="R48" s="62" t="str">
        <f>IF(Linus!R48+Oscar!R48+Hannes!R48+Johan!R48+Zacka!R48+Thomas!R48+'P7'!R48+'P8'!R48+'p9'!R48+'P10'!R48=0," ",Linus!R48+Oscar!R48+Hannes!R48+Johan!R48+Zacka!R48+Thomas!R48+'P7'!R48+'P8'!R48+'p9'!R48+'P10'!R48)</f>
        <v> </v>
      </c>
      <c r="S48" s="64" t="str">
        <f>IF(Linus!S48+Oscar!S48+Hannes!S48+Johan!S48+Zacka!S48+Thomas!S48+'P7'!S48+'P8'!S48+'p9'!S48+'P10'!S48=0," ",Linus!S48+Oscar!S48+Hannes!S48+Johan!S48+Zacka!S48+Thomas!S48+'P7'!S48+'P8'!S48+'p9'!S48+'P10'!S48)</f>
        <v> </v>
      </c>
      <c r="T48" s="61" t="str">
        <f>IF(Linus!T48+Oscar!T48+Hannes!T48+Johan!T48+Zacka!T48+Thomas!T48+'P7'!T48+'P8'!T48+'p9'!T48+'P10'!T48=0," ",Linus!T48+Oscar!T48+Hannes!T48+Johan!T48+Zacka!T48+Thomas!T48+'P7'!T48+'P8'!T48+'p9'!T48+'P10'!T48)</f>
        <v> </v>
      </c>
      <c r="U48" s="62" t="str">
        <f>IF(Linus!U48+Oscar!U48+Hannes!U48+Johan!U48+Zacka!U48+Thomas!U48+'P7'!U48+'P8'!U48+'p9'!U48+'P10'!U48=0," ",Linus!U48+Oscar!U48+Hannes!U48+Johan!U48+Zacka!U48+Thomas!U48+'P7'!U48+'P8'!U48+'p9'!U48+'P10'!U48)</f>
        <v> </v>
      </c>
      <c r="V48" s="62" t="str">
        <f>IF(Linus!V48+Oscar!V48+Hannes!V48+Johan!V48+Zacka!V48+Thomas!V48+'P7'!V48+'P8'!V48+'p9'!V48+'P10'!V48=0," ",Linus!V48+Oscar!V48+Hannes!V48+Johan!V48+Zacka!V48+Thomas!V48+'P7'!V48+'P8'!V48+'p9'!V48+'P10'!V48)</f>
        <v> </v>
      </c>
      <c r="W48" s="62" t="str">
        <f>IF(Linus!W48+Oscar!W48+Hannes!W48+Johan!W48+Zacka!W48+Thomas!W48+'P7'!W48+'P8'!W48+'p9'!W48+'P10'!W48=0," ",Linus!W48+Oscar!W48+Hannes!W48+Johan!W48+Zacka!W48+Thomas!W48+'P7'!W48+'P8'!W48+'p9'!W48+'P10'!W48)</f>
        <v> </v>
      </c>
      <c r="X48" s="62" t="str">
        <f>IF(Linus!X48+Oscar!X48+Hannes!X48+Johan!X48+Zacka!X48+Thomas!X48+'P7'!X48+'P8'!X48+'p9'!X48+'P10'!X48=0," ",Linus!X48+Oscar!X48+Hannes!X48+Johan!X48+Zacka!X48+Thomas!X48+'P7'!X48+'P8'!X48+'p9'!X48+'P10'!X48)</f>
        <v> </v>
      </c>
      <c r="Y48" s="62" t="str">
        <f>IF(Linus!Y48+Oscar!Y48+Hannes!Y48+Johan!Y48+Zacka!Y48+Thomas!Y48+'P7'!Y48+'P8'!Y48+'p9'!Y48+'P10'!Y48=0," ",Linus!Y48+Oscar!Y48+Hannes!Y48+Johan!Y48+Zacka!Y48+Thomas!Y48+'P7'!Y48+'P8'!Y48+'p9'!Y48+'P10'!Y48)</f>
        <v> </v>
      </c>
      <c r="Z48" s="62" t="str">
        <f>IF(Linus!Z48+Oscar!Z48+Hannes!Z48+Johan!Z48+Zacka!Z48+Thomas!Z48+'P7'!Z48+'P8'!Z48+'p9'!Z48+'P10'!Z48=0," ",Linus!Z48+Oscar!Z48+Hannes!Z48+Johan!Z48+Zacka!Z48+Thomas!Z48+'P7'!Z48+'P8'!Z48+'p9'!Z48+'P10'!Z48)</f>
        <v> </v>
      </c>
      <c r="AA48" s="62" t="str">
        <f>IF(Linus!AA48+Oscar!AA48+Hannes!AA48+Johan!AA48+Zacka!AA48+Thomas!AA48+'P7'!AA48+'P8'!AA48+'p9'!AA48+'P10'!AA48=0," ",Linus!AA48+Oscar!AA48+Hannes!AA48+Johan!AA48+Zacka!AA48+Thomas!AA48+'P7'!AA48+'P8'!AA48+'p9'!AA48+'P10'!AA48)</f>
        <v> </v>
      </c>
      <c r="AB48" s="62" t="str">
        <f>IF(Linus!AB48+Oscar!AB48+Hannes!AB48+Johan!AB48+Zacka!AB48+Thomas!AB48+'P7'!AB48+'P8'!AB48+'p9'!AB48+'P10'!AB48=0," ",Linus!AB48+Oscar!AB48+Hannes!AB48+Johan!AB48+Zacka!AB48+Thomas!AB48+'P7'!AB48+'P8'!AB48+'p9'!AB48+'P10'!AB48)</f>
        <v> </v>
      </c>
      <c r="AC48" s="64" t="str">
        <f>IF(Linus!AC48+Oscar!AC48+Hannes!AC48+Johan!AC48+Zacka!AC48+Thomas!AC48+'P7'!AC48+'P8'!AC48+'p9'!AC48+'P10'!AC48=0," ",Linus!AC48+Oscar!AC48+Hannes!AC48+Johan!AC48+Zacka!AC48+Thomas!AC48+'P7'!AC48+'P8'!AC48+'p9'!AC48+'P10'!AC48)</f>
        <v> </v>
      </c>
      <c r="AD48" s="190">
        <f t="shared" si="1"/>
        <v>0</v>
      </c>
    </row>
    <row r="49" ht="12.75" customHeight="1">
      <c r="A49" s="41" t="str">
        <f>Basplan!A49</f>
        <v>5.1</v>
      </c>
      <c r="B49" s="219" t="str">
        <f>'Modifierad plan '!B49:D49</f>
        <v>Designa Layout </v>
      </c>
      <c r="C49" s="57"/>
      <c r="D49" s="57"/>
      <c r="E49" s="57"/>
      <c r="F49" s="57"/>
      <c r="G49" s="189" t="str">
        <f>IF(Linus!G49+Oscar!G49+Hannes!G49+Johan!G49+Zacka!G49+Thomas!G49+'P7'!G49+'P8'!G49+'p9'!G49+'P10'!G49=0," ",Linus!G49+Oscar!G49+Hannes!G49+Johan!G49+Zacka!G49+Thomas!G49+'P7'!G49+'P8'!G49+'p9'!G49+'P10'!G49)</f>
        <v> </v>
      </c>
      <c r="H49" s="62" t="str">
        <f>IF(Linus!H49+Oscar!H49+Hannes!H49+Johan!H49+Zacka!H49+Thomas!H49+'P7'!H49+'P8'!H49+'p9'!H49+'P10'!H49=0," ",Linus!H49+Oscar!H49+Hannes!H49+Johan!H49+Zacka!H49+Thomas!H49+'P7'!H49+'P8'!H49+'p9'!H49+'P10'!H49)</f>
        <v> </v>
      </c>
      <c r="I49" s="69"/>
      <c r="J49" s="69"/>
      <c r="K49" s="62">
        <f>IF(Linus!K49+Oscar!K49+Hannes!K49+Johan!K49+Zacka!K49+Thomas!K49+'P7'!K49+'P8'!K49+'p9'!K49+'P10'!K49=0," ",Linus!K49+Oscar!K49+Hannes!K49+Johan!K49+Zacka!K49+Thomas!K49+'P7'!K49+'P8'!K49+'p9'!K49+'P10'!K49)</f>
        <v>3</v>
      </c>
      <c r="L49" s="62" t="str">
        <f>IF(Linus!L49+Oscar!L49+Hannes!L49+Johan!L49+Zacka!L49+Thomas!L49+'P7'!L49+'P8'!L49+'p9'!L49+'P10'!L49=0," ",Linus!L49+Oscar!L49+Hannes!L49+Johan!L49+Zacka!L49+Thomas!L49+'P7'!L49+'P8'!L49+'p9'!L49+'P10'!L49)</f>
        <v> </v>
      </c>
      <c r="M49" s="62" t="str">
        <f>IF(Linus!M49+Oscar!M49+Hannes!M49+Johan!M49+Zacka!M49+Thomas!M49+'P7'!M49+'P8'!M49+'p9'!M49+'P10'!M49=0," ",Linus!M49+Oscar!M49+Hannes!M49+Johan!M49+Zacka!M49+Thomas!M49+'P7'!M49+'P8'!M49+'p9'!M49+'P10'!M49)</f>
        <v> </v>
      </c>
      <c r="N49" s="62" t="str">
        <f>IF(Linus!N49+Oscar!N49+Hannes!N49+Johan!N49+Zacka!N49+Thomas!N49+'P7'!N49+'P8'!N49+'p9'!N49+'P10'!N49=0," ",Linus!N49+Oscar!N49+Hannes!N49+Johan!N49+Zacka!N49+Thomas!N49+'P7'!N49+'P8'!N49+'p9'!N49+'P10'!N49)</f>
        <v> </v>
      </c>
      <c r="O49" s="62" t="str">
        <f>IF(Linus!O49+Oscar!O49+Hannes!O49+Johan!O49+Zacka!O49+Thomas!O49+'P7'!O49+'P8'!O49+'p9'!O49+'P10'!O49=0," ",Linus!O49+Oscar!O49+Hannes!O49+Johan!O49+Zacka!O49+Thomas!O49+'P7'!O49+'P8'!O49+'p9'!O49+'P10'!O49)</f>
        <v> </v>
      </c>
      <c r="P49" s="62" t="str">
        <f>IF(Linus!P49+Oscar!P49+Hannes!P49+Johan!P49+Zacka!P49+Thomas!P49+'P7'!P49+'P8'!P49+'p9'!P49+'P10'!P49=0," ",Linus!P49+Oscar!P49+Hannes!P49+Johan!P49+Zacka!P49+Thomas!P49+'P7'!P49+'P8'!P49+'p9'!P49+'P10'!P49)</f>
        <v> </v>
      </c>
      <c r="Q49" s="62" t="str">
        <f>IF(Linus!Q49+Oscar!Q49+Hannes!Q49+Johan!Q49+Zacka!Q49+Thomas!Q49+'P7'!Q49+'P8'!Q49+'p9'!Q49+'P10'!Q49=0," ",Linus!Q49+Oscar!Q49+Hannes!Q49+Johan!Q49+Zacka!Q49+Thomas!Q49+'P7'!Q49+'P8'!Q49+'p9'!Q49+'P10'!Q49)</f>
        <v> </v>
      </c>
      <c r="R49" s="62" t="str">
        <f>IF(Linus!R49+Oscar!R49+Hannes!R49+Johan!R49+Zacka!R49+Thomas!R49+'P7'!R49+'P8'!R49+'p9'!R49+'P10'!R49=0," ",Linus!R49+Oscar!R49+Hannes!R49+Johan!R49+Zacka!R49+Thomas!R49+'P7'!R49+'P8'!R49+'p9'!R49+'P10'!R49)</f>
        <v> </v>
      </c>
      <c r="S49" s="64" t="str">
        <f>IF(Linus!S49+Oscar!S49+Hannes!S49+Johan!S49+Zacka!S49+Thomas!S49+'P7'!S49+'P8'!S49+'p9'!S49+'P10'!S49=0," ",Linus!S49+Oscar!S49+Hannes!S49+Johan!S49+Zacka!S49+Thomas!S49+'P7'!S49+'P8'!S49+'p9'!S49+'P10'!S49)</f>
        <v> </v>
      </c>
      <c r="T49" s="61" t="str">
        <f>IF(Linus!T49+Oscar!T49+Hannes!T49+Johan!T49+Zacka!T49+Thomas!T49+'P7'!T49+'P8'!T49+'p9'!T49+'P10'!T49=0," ",Linus!T49+Oscar!T49+Hannes!T49+Johan!T49+Zacka!T49+Thomas!T49+'P7'!T49+'P8'!T49+'p9'!T49+'P10'!T49)</f>
        <v> </v>
      </c>
      <c r="U49" s="62" t="str">
        <f>IF(Linus!U49+Oscar!U49+Hannes!U49+Johan!U49+Zacka!U49+Thomas!U49+'P7'!U49+'P8'!U49+'p9'!U49+'P10'!U49=0," ",Linus!U49+Oscar!U49+Hannes!U49+Johan!U49+Zacka!U49+Thomas!U49+'P7'!U49+'P8'!U49+'p9'!U49+'P10'!U49)</f>
        <v> </v>
      </c>
      <c r="V49" s="62" t="str">
        <f>IF(Linus!V49+Oscar!V49+Hannes!V49+Johan!V49+Zacka!V49+Thomas!V49+'P7'!V49+'P8'!V49+'p9'!V49+'P10'!V49=0," ",Linus!V49+Oscar!V49+Hannes!V49+Johan!V49+Zacka!V49+Thomas!V49+'P7'!V49+'P8'!V49+'p9'!V49+'P10'!V49)</f>
        <v> </v>
      </c>
      <c r="W49" s="62" t="str">
        <f>IF(Linus!W49+Oscar!W49+Hannes!W49+Johan!W49+Zacka!W49+Thomas!W49+'P7'!W49+'P8'!W49+'p9'!W49+'P10'!W49=0," ",Linus!W49+Oscar!W49+Hannes!W49+Johan!W49+Zacka!W49+Thomas!W49+'P7'!W49+'P8'!W49+'p9'!W49+'P10'!W49)</f>
        <v> </v>
      </c>
      <c r="X49" s="62" t="str">
        <f>IF(Linus!X49+Oscar!X49+Hannes!X49+Johan!X49+Zacka!X49+Thomas!X49+'P7'!X49+'P8'!X49+'p9'!X49+'P10'!X49=0," ",Linus!X49+Oscar!X49+Hannes!X49+Johan!X49+Zacka!X49+Thomas!X49+'P7'!X49+'P8'!X49+'p9'!X49+'P10'!X49)</f>
        <v> </v>
      </c>
      <c r="Y49" s="62" t="str">
        <f>IF(Linus!Y49+Oscar!Y49+Hannes!Y49+Johan!Y49+Zacka!Y49+Thomas!Y49+'P7'!Y49+'P8'!Y49+'p9'!Y49+'P10'!Y49=0," ",Linus!Y49+Oscar!Y49+Hannes!Y49+Johan!Y49+Zacka!Y49+Thomas!Y49+'P7'!Y49+'P8'!Y49+'p9'!Y49+'P10'!Y49)</f>
        <v> </v>
      </c>
      <c r="Z49" s="62" t="str">
        <f>IF(Linus!Z49+Oscar!Z49+Hannes!Z49+Johan!Z49+Zacka!Z49+Thomas!Z49+'P7'!Z49+'P8'!Z49+'p9'!Z49+'P10'!Z49=0," ",Linus!Z49+Oscar!Z49+Hannes!Z49+Johan!Z49+Zacka!Z49+Thomas!Z49+'P7'!Z49+'P8'!Z49+'p9'!Z49+'P10'!Z49)</f>
        <v> </v>
      </c>
      <c r="AA49" s="62" t="str">
        <f>IF(Linus!AA49+Oscar!AA49+Hannes!AA49+Johan!AA49+Zacka!AA49+Thomas!AA49+'P7'!AA49+'P8'!AA49+'p9'!AA49+'P10'!AA49=0," ",Linus!AA49+Oscar!AA49+Hannes!AA49+Johan!AA49+Zacka!AA49+Thomas!AA49+'P7'!AA49+'P8'!AA49+'p9'!AA49+'P10'!AA49)</f>
        <v> </v>
      </c>
      <c r="AB49" s="62" t="str">
        <f>IF(Linus!AB49+Oscar!AB49+Hannes!AB49+Johan!AB49+Zacka!AB49+Thomas!AB49+'P7'!AB49+'P8'!AB49+'p9'!AB49+'P10'!AB49=0," ",Linus!AB49+Oscar!AB49+Hannes!AB49+Johan!AB49+Zacka!AB49+Thomas!AB49+'P7'!AB49+'P8'!AB49+'p9'!AB49+'P10'!AB49)</f>
        <v> </v>
      </c>
      <c r="AC49" s="64" t="str">
        <f>IF(Linus!AC49+Oscar!AC49+Hannes!AC49+Johan!AC49+Zacka!AC49+Thomas!AC49+'P7'!AC49+'P8'!AC49+'p9'!AC49+'P10'!AC49=0," ",Linus!AC49+Oscar!AC49+Hannes!AC49+Johan!AC49+Zacka!AC49+Thomas!AC49+'P7'!AC49+'P8'!AC49+'p9'!AC49+'P10'!AC49)</f>
        <v> </v>
      </c>
      <c r="AD49" s="190">
        <f t="shared" si="1"/>
        <v>3</v>
      </c>
    </row>
    <row r="50" ht="12.75" customHeight="1">
      <c r="A50" s="41" t="str">
        <f>Basplan!A50</f>
        <v>5.2</v>
      </c>
      <c r="B50" s="219" t="str">
        <f>'Modifierad plan '!B50:D50</f>
        <v>Programmera Layout</v>
      </c>
      <c r="C50" s="57"/>
      <c r="D50" s="57"/>
      <c r="E50" s="57"/>
      <c r="F50" s="57"/>
      <c r="G50" s="189" t="str">
        <f>IF(Linus!G50+Oscar!G50+Hannes!G50+Johan!G50+Zacka!G50+Thomas!G50+'P7'!G50+'P8'!G50+'p9'!G50+'P10'!G50=0," ",Linus!G50+Oscar!G50+Hannes!G50+Johan!G50+Zacka!G50+Thomas!G50+'P7'!G50+'P8'!G50+'p9'!G50+'P10'!G50)</f>
        <v> </v>
      </c>
      <c r="H50" s="62" t="str">
        <f>IF(Linus!H50+Oscar!H50+Hannes!H50+Johan!H50+Zacka!H50+Thomas!H50+'P7'!H50+'P8'!H50+'p9'!H50+'P10'!H50=0," ",Linus!H50+Oscar!H50+Hannes!H50+Johan!H50+Zacka!H50+Thomas!H50+'P7'!H50+'P8'!H50+'p9'!H50+'P10'!H50)</f>
        <v> </v>
      </c>
      <c r="I50" s="69"/>
      <c r="J50" s="69"/>
      <c r="K50" s="62">
        <f>IF(Linus!K50+Oscar!K50+Hannes!K50+Johan!K50+Zacka!K50+Thomas!K50+'P7'!K50+'P8'!K50+'p9'!K50+'P10'!K50=0," ",Linus!K50+Oscar!K50+Hannes!K50+Johan!K50+Zacka!K50+Thomas!K50+'P7'!K50+'P8'!K50+'p9'!K50+'P10'!K50)</f>
        <v>3</v>
      </c>
      <c r="L50" s="62" t="str">
        <f>IF(Linus!L50+Oscar!L50+Hannes!L50+Johan!L50+Zacka!L50+Thomas!L50+'P7'!L50+'P8'!L50+'p9'!L50+'P10'!L50=0," ",Linus!L50+Oscar!L50+Hannes!L50+Johan!L50+Zacka!L50+Thomas!L50+'P7'!L50+'P8'!L50+'p9'!L50+'P10'!L50)</f>
        <v> </v>
      </c>
      <c r="M50" s="62" t="str">
        <f>IF(Linus!M50+Oscar!M50+Hannes!M50+Johan!M50+Zacka!M50+Thomas!M50+'P7'!M50+'P8'!M50+'p9'!M50+'P10'!M50=0," ",Linus!M50+Oscar!M50+Hannes!M50+Johan!M50+Zacka!M50+Thomas!M50+'P7'!M50+'P8'!M50+'p9'!M50+'P10'!M50)</f>
        <v> </v>
      </c>
      <c r="N50" s="62" t="str">
        <f>IF(Linus!N50+Oscar!N50+Hannes!N50+Johan!N50+Zacka!N50+Thomas!N50+'P7'!N50+'P8'!N50+'p9'!N50+'P10'!N50=0," ",Linus!N50+Oscar!N50+Hannes!N50+Johan!N50+Zacka!N50+Thomas!N50+'P7'!N50+'P8'!N50+'p9'!N50+'P10'!N50)</f>
        <v> </v>
      </c>
      <c r="O50" s="62" t="str">
        <f>IF(Linus!O50+Oscar!O50+Hannes!O50+Johan!O50+Zacka!O50+Thomas!O50+'P7'!O50+'P8'!O50+'p9'!O50+'P10'!O50=0," ",Linus!O50+Oscar!O50+Hannes!O50+Johan!O50+Zacka!O50+Thomas!O50+'P7'!O50+'P8'!O50+'p9'!O50+'P10'!O50)</f>
        <v> </v>
      </c>
      <c r="P50" s="62" t="str">
        <f>IF(Linus!P50+Oscar!P50+Hannes!P50+Johan!P50+Zacka!P50+Thomas!P50+'P7'!P50+'P8'!P50+'p9'!P50+'P10'!P50=0," ",Linus!P50+Oscar!P50+Hannes!P50+Johan!P50+Zacka!P50+Thomas!P50+'P7'!P50+'P8'!P50+'p9'!P50+'P10'!P50)</f>
        <v> </v>
      </c>
      <c r="Q50" s="62" t="str">
        <f>IF(Linus!Q50+Oscar!Q50+Hannes!Q50+Johan!Q50+Zacka!Q50+Thomas!Q50+'P7'!Q50+'P8'!Q50+'p9'!Q50+'P10'!Q50=0," ",Linus!Q50+Oscar!Q50+Hannes!Q50+Johan!Q50+Zacka!Q50+Thomas!Q50+'P7'!Q50+'P8'!Q50+'p9'!Q50+'P10'!Q50)</f>
        <v> </v>
      </c>
      <c r="R50" s="62" t="str">
        <f>IF(Linus!R50+Oscar!R50+Hannes!R50+Johan!R50+Zacka!R50+Thomas!R50+'P7'!R50+'P8'!R50+'p9'!R50+'P10'!R50=0," ",Linus!R50+Oscar!R50+Hannes!R50+Johan!R50+Zacka!R50+Thomas!R50+'P7'!R50+'P8'!R50+'p9'!R50+'P10'!R50)</f>
        <v> </v>
      </c>
      <c r="S50" s="64" t="str">
        <f>IF(Linus!S50+Oscar!S50+Hannes!S50+Johan!S50+Zacka!S50+Thomas!S50+'P7'!S50+'P8'!S50+'p9'!S50+'P10'!S50=0," ",Linus!S50+Oscar!S50+Hannes!S50+Johan!S50+Zacka!S50+Thomas!S50+'P7'!S50+'P8'!S50+'p9'!S50+'P10'!S50)</f>
        <v> </v>
      </c>
      <c r="T50" s="61" t="str">
        <f>IF(Linus!T50+Oscar!T50+Hannes!T50+Johan!T50+Zacka!T50+Thomas!T50+'P7'!T50+'P8'!T50+'p9'!T50+'P10'!T50=0," ",Linus!T50+Oscar!T50+Hannes!T50+Johan!T50+Zacka!T50+Thomas!T50+'P7'!T50+'P8'!T50+'p9'!T50+'P10'!T50)</f>
        <v> </v>
      </c>
      <c r="U50" s="62" t="str">
        <f>IF(Linus!U50+Oscar!U50+Hannes!U50+Johan!U50+Zacka!U50+Thomas!U50+'P7'!U50+'P8'!U50+'p9'!U50+'P10'!U50=0," ",Linus!U50+Oscar!U50+Hannes!U50+Johan!U50+Zacka!U50+Thomas!U50+'P7'!U50+'P8'!U50+'p9'!U50+'P10'!U50)</f>
        <v> </v>
      </c>
      <c r="V50" s="62" t="str">
        <f>IF(Linus!V50+Oscar!V50+Hannes!V50+Johan!V50+Zacka!V50+Thomas!V50+'P7'!V50+'P8'!V50+'p9'!V50+'P10'!V50=0," ",Linus!V50+Oscar!V50+Hannes!V50+Johan!V50+Zacka!V50+Thomas!V50+'P7'!V50+'P8'!V50+'p9'!V50+'P10'!V50)</f>
        <v> </v>
      </c>
      <c r="W50" s="62" t="str">
        <f>IF(Linus!W50+Oscar!W50+Hannes!W50+Johan!W50+Zacka!W50+Thomas!W50+'P7'!W50+'P8'!W50+'p9'!W50+'P10'!W50=0," ",Linus!W50+Oscar!W50+Hannes!W50+Johan!W50+Zacka!W50+Thomas!W50+'P7'!W50+'P8'!W50+'p9'!W50+'P10'!W50)</f>
        <v> </v>
      </c>
      <c r="X50" s="62" t="str">
        <f>IF(Linus!X50+Oscar!X50+Hannes!X50+Johan!X50+Zacka!X50+Thomas!X50+'P7'!X50+'P8'!X50+'p9'!X50+'P10'!X50=0," ",Linus!X50+Oscar!X50+Hannes!X50+Johan!X50+Zacka!X50+Thomas!X50+'P7'!X50+'P8'!X50+'p9'!X50+'P10'!X50)</f>
        <v> </v>
      </c>
      <c r="Y50" s="62" t="str">
        <f>IF(Linus!Y50+Oscar!Y50+Hannes!Y50+Johan!Y50+Zacka!Y50+Thomas!Y50+'P7'!Y50+'P8'!Y50+'p9'!Y50+'P10'!Y50=0," ",Linus!Y50+Oscar!Y50+Hannes!Y50+Johan!Y50+Zacka!Y50+Thomas!Y50+'P7'!Y50+'P8'!Y50+'p9'!Y50+'P10'!Y50)</f>
        <v> </v>
      </c>
      <c r="Z50" s="62" t="str">
        <f>IF(Linus!Z50+Oscar!Z50+Hannes!Z50+Johan!Z50+Zacka!Z50+Thomas!Z50+'P7'!Z50+'P8'!Z50+'p9'!Z50+'P10'!Z50=0," ",Linus!Z50+Oscar!Z50+Hannes!Z50+Johan!Z50+Zacka!Z50+Thomas!Z50+'P7'!Z50+'P8'!Z50+'p9'!Z50+'P10'!Z50)</f>
        <v> </v>
      </c>
      <c r="AA50" s="62" t="str">
        <f>IF(Linus!AA50+Oscar!AA50+Hannes!AA50+Johan!AA50+Zacka!AA50+Thomas!AA50+'P7'!AA50+'P8'!AA50+'p9'!AA50+'P10'!AA50=0," ",Linus!AA50+Oscar!AA50+Hannes!AA50+Johan!AA50+Zacka!AA50+Thomas!AA50+'P7'!AA50+'P8'!AA50+'p9'!AA50+'P10'!AA50)</f>
        <v> </v>
      </c>
      <c r="AB50" s="62" t="str">
        <f>IF(Linus!AB50+Oscar!AB50+Hannes!AB50+Johan!AB50+Zacka!AB50+Thomas!AB50+'P7'!AB50+'P8'!AB50+'p9'!AB50+'P10'!AB50=0," ",Linus!AB50+Oscar!AB50+Hannes!AB50+Johan!AB50+Zacka!AB50+Thomas!AB50+'P7'!AB50+'P8'!AB50+'p9'!AB50+'P10'!AB50)</f>
        <v> </v>
      </c>
      <c r="AC50" s="64" t="str">
        <f>IF(Linus!AC50+Oscar!AC50+Hannes!AC50+Johan!AC50+Zacka!AC50+Thomas!AC50+'P7'!AC50+'P8'!AC50+'p9'!AC50+'P10'!AC50=0," ",Linus!AC50+Oscar!AC50+Hannes!AC50+Johan!AC50+Zacka!AC50+Thomas!AC50+'P7'!AC50+'P8'!AC50+'p9'!AC50+'P10'!AC50)</f>
        <v> </v>
      </c>
      <c r="AD50" s="190">
        <f t="shared" si="1"/>
        <v>3</v>
      </c>
    </row>
    <row r="51" ht="12.75" customHeight="1">
      <c r="A51" s="41" t="str">
        <f>Basplan!A51</f>
        <v>5.3</v>
      </c>
      <c r="B51" s="219" t="str">
        <f>'Modifierad plan '!B51:D51</f>
        <v>Kommunicera med Kommunikationsmodulen över wifi</v>
      </c>
      <c r="C51" s="57"/>
      <c r="D51" s="57"/>
      <c r="E51" s="57"/>
      <c r="F51" s="57"/>
      <c r="G51" s="189" t="str">
        <f>IF(Linus!G51+Oscar!G51+Hannes!G51+Johan!G51+Zacka!G51+Thomas!G51+'P7'!G51+'P8'!G51+'p9'!G51+'P10'!G51=0," ",Linus!G51+Oscar!G51+Hannes!G51+Johan!G51+Zacka!G51+Thomas!G51+'P7'!G51+'P8'!G51+'p9'!G51+'P10'!G51)</f>
        <v> </v>
      </c>
      <c r="H51" s="62" t="str">
        <f>IF(Linus!H51+Oscar!H51+Hannes!H51+Johan!H51+Zacka!H51+Thomas!H51+'P7'!H51+'P8'!H51+'p9'!H51+'P10'!H51=0," ",Linus!H51+Oscar!H51+Hannes!H51+Johan!H51+Zacka!H51+Thomas!H51+'P7'!H51+'P8'!H51+'p9'!H51+'P10'!H51)</f>
        <v> </v>
      </c>
      <c r="I51" s="200"/>
      <c r="J51" s="200"/>
      <c r="K51" s="62">
        <f>IF(Linus!K51+Oscar!K51+Hannes!K51+Johan!K51+Zacka!K51+Thomas!K51+'P7'!K51+'P8'!K51+'p9'!K51+'P10'!K51=0," ",Linus!K51+Oscar!K51+Hannes!K51+Johan!K51+Zacka!K51+Thomas!K51+'P7'!K51+'P8'!K51+'p9'!K51+'P10'!K51)</f>
        <v>2</v>
      </c>
      <c r="L51" s="62">
        <f>IF(Linus!L51+Oscar!L51+Hannes!L51+Johan!L51+Zacka!L51+Thomas!L51+'P7'!L51+'P8'!L51+'p9'!L51+'P10'!L51=0," ",Linus!L51+Oscar!L51+Hannes!L51+Johan!L51+Zacka!L51+Thomas!L51+'P7'!L51+'P8'!L51+'p9'!L51+'P10'!L51)</f>
        <v>5</v>
      </c>
      <c r="M51" s="62" t="str">
        <f>IF(Linus!M51+Oscar!M51+Hannes!M51+Johan!M51+Zacka!M51+Thomas!M51+'P7'!M51+'P8'!M51+'p9'!M51+'P10'!M51=0," ",Linus!M51+Oscar!M51+Hannes!M51+Johan!M51+Zacka!M51+Thomas!M51+'P7'!M51+'P8'!M51+'p9'!M51+'P10'!M51)</f>
        <v> </v>
      </c>
      <c r="N51" s="62" t="str">
        <f>IF(Linus!N51+Oscar!N51+Hannes!N51+Johan!N51+Zacka!N51+Thomas!N51+'P7'!N51+'P8'!N51+'p9'!N51+'P10'!N51=0," ",Linus!N51+Oscar!N51+Hannes!N51+Johan!N51+Zacka!N51+Thomas!N51+'P7'!N51+'P8'!N51+'p9'!N51+'P10'!N51)</f>
        <v> </v>
      </c>
      <c r="O51" s="62" t="str">
        <f>IF(Linus!O51+Oscar!O51+Hannes!O51+Johan!O51+Zacka!O51+Thomas!O51+'P7'!O51+'P8'!O51+'p9'!O51+'P10'!O51=0," ",Linus!O51+Oscar!O51+Hannes!O51+Johan!O51+Zacka!O51+Thomas!O51+'P7'!O51+'P8'!O51+'p9'!O51+'P10'!O51)</f>
        <v> </v>
      </c>
      <c r="P51" s="62" t="str">
        <f>IF(Linus!P51+Oscar!P51+Hannes!P51+Johan!P51+Zacka!P51+Thomas!P51+'P7'!P51+'P8'!P51+'p9'!P51+'P10'!P51=0," ",Linus!P51+Oscar!P51+Hannes!P51+Johan!P51+Zacka!P51+Thomas!P51+'P7'!P51+'P8'!P51+'p9'!P51+'P10'!P51)</f>
        <v> </v>
      </c>
      <c r="Q51" s="62" t="str">
        <f>IF(Linus!Q51+Oscar!Q51+Hannes!Q51+Johan!Q51+Zacka!Q51+Thomas!Q51+'P7'!Q51+'P8'!Q51+'p9'!Q51+'P10'!Q51=0," ",Linus!Q51+Oscar!Q51+Hannes!Q51+Johan!Q51+Zacka!Q51+Thomas!Q51+'P7'!Q51+'P8'!Q51+'p9'!Q51+'P10'!Q51)</f>
        <v> </v>
      </c>
      <c r="R51" s="62" t="str">
        <f>IF(Linus!R51+Oscar!R51+Hannes!R51+Johan!R51+Zacka!R51+Thomas!R51+'P7'!R51+'P8'!R51+'p9'!R51+'P10'!R51=0," ",Linus!R51+Oscar!R51+Hannes!R51+Johan!R51+Zacka!R51+Thomas!R51+'P7'!R51+'P8'!R51+'p9'!R51+'P10'!R51)</f>
        <v> </v>
      </c>
      <c r="S51" s="64" t="str">
        <f>IF(Linus!S51+Oscar!S51+Hannes!S51+Johan!S51+Zacka!S51+Thomas!S51+'P7'!S51+'P8'!S51+'p9'!S51+'P10'!S51=0," ",Linus!S51+Oscar!S51+Hannes!S51+Johan!S51+Zacka!S51+Thomas!S51+'P7'!S51+'P8'!S51+'p9'!S51+'P10'!S51)</f>
        <v> </v>
      </c>
      <c r="T51" s="61" t="str">
        <f>IF(Linus!T51+Oscar!T51+Hannes!T51+Johan!T51+Zacka!T51+Thomas!T51+'P7'!T51+'P8'!T51+'p9'!T51+'P10'!T51=0," ",Linus!T51+Oscar!T51+Hannes!T51+Johan!T51+Zacka!T51+Thomas!T51+'P7'!T51+'P8'!T51+'p9'!T51+'P10'!T51)</f>
        <v> </v>
      </c>
      <c r="U51" s="62" t="str">
        <f>IF(Linus!U51+Oscar!U51+Hannes!U51+Johan!U51+Zacka!U51+Thomas!U51+'P7'!U51+'P8'!U51+'p9'!U51+'P10'!U51=0," ",Linus!U51+Oscar!U51+Hannes!U51+Johan!U51+Zacka!U51+Thomas!U51+'P7'!U51+'P8'!U51+'p9'!U51+'P10'!U51)</f>
        <v> </v>
      </c>
      <c r="V51" s="62" t="str">
        <f>IF(Linus!V51+Oscar!V51+Hannes!V51+Johan!V51+Zacka!V51+Thomas!V51+'P7'!V51+'P8'!V51+'p9'!V51+'P10'!V51=0," ",Linus!V51+Oscar!V51+Hannes!V51+Johan!V51+Zacka!V51+Thomas!V51+'P7'!V51+'P8'!V51+'p9'!V51+'P10'!V51)</f>
        <v> </v>
      </c>
      <c r="W51" s="62" t="str">
        <f>IF(Linus!W51+Oscar!W51+Hannes!W51+Johan!W51+Zacka!W51+Thomas!W51+'P7'!W51+'P8'!W51+'p9'!W51+'P10'!W51=0," ",Linus!W51+Oscar!W51+Hannes!W51+Johan!W51+Zacka!W51+Thomas!W51+'P7'!W51+'P8'!W51+'p9'!W51+'P10'!W51)</f>
        <v> </v>
      </c>
      <c r="X51" s="62" t="str">
        <f>IF(Linus!X51+Oscar!X51+Hannes!X51+Johan!X51+Zacka!X51+Thomas!X51+'P7'!X51+'P8'!X51+'p9'!X51+'P10'!X51=0," ",Linus!X51+Oscar!X51+Hannes!X51+Johan!X51+Zacka!X51+Thomas!X51+'P7'!X51+'P8'!X51+'p9'!X51+'P10'!X51)</f>
        <v> </v>
      </c>
      <c r="Y51" s="62" t="str">
        <f>IF(Linus!Y51+Oscar!Y51+Hannes!Y51+Johan!Y51+Zacka!Y51+Thomas!Y51+'P7'!Y51+'P8'!Y51+'p9'!Y51+'P10'!Y51=0," ",Linus!Y51+Oscar!Y51+Hannes!Y51+Johan!Y51+Zacka!Y51+Thomas!Y51+'P7'!Y51+'P8'!Y51+'p9'!Y51+'P10'!Y51)</f>
        <v> </v>
      </c>
      <c r="Z51" s="62" t="str">
        <f>IF(Linus!Z51+Oscar!Z51+Hannes!Z51+Johan!Z51+Zacka!Z51+Thomas!Z51+'P7'!Z51+'P8'!Z51+'p9'!Z51+'P10'!Z51=0," ",Linus!Z51+Oscar!Z51+Hannes!Z51+Johan!Z51+Zacka!Z51+Thomas!Z51+'P7'!Z51+'P8'!Z51+'p9'!Z51+'P10'!Z51)</f>
        <v> </v>
      </c>
      <c r="AA51" s="62" t="str">
        <f>IF(Linus!AA51+Oscar!AA51+Hannes!AA51+Johan!AA51+Zacka!AA51+Thomas!AA51+'P7'!AA51+'P8'!AA51+'p9'!AA51+'P10'!AA51=0," ",Linus!AA51+Oscar!AA51+Hannes!AA51+Johan!AA51+Zacka!AA51+Thomas!AA51+'P7'!AA51+'P8'!AA51+'p9'!AA51+'P10'!AA51)</f>
        <v> </v>
      </c>
      <c r="AB51" s="62" t="str">
        <f>IF(Linus!AB51+Oscar!AB51+Hannes!AB51+Johan!AB51+Zacka!AB51+Thomas!AB51+'P7'!AB51+'P8'!AB51+'p9'!AB51+'P10'!AB51=0," ",Linus!AB51+Oscar!AB51+Hannes!AB51+Johan!AB51+Zacka!AB51+Thomas!AB51+'P7'!AB51+'P8'!AB51+'p9'!AB51+'P10'!AB51)</f>
        <v> </v>
      </c>
      <c r="AC51" s="64" t="str">
        <f>IF(Linus!AC51+Oscar!AC51+Hannes!AC51+Johan!AC51+Zacka!AC51+Thomas!AC51+'P7'!AC51+'P8'!AC51+'p9'!AC51+'P10'!AC51=0," ",Linus!AC51+Oscar!AC51+Hannes!AC51+Johan!AC51+Zacka!AC51+Thomas!AC51+'P7'!AC51+'P8'!AC51+'p9'!AC51+'P10'!AC51)</f>
        <v> </v>
      </c>
      <c r="AD51" s="190">
        <f t="shared" si="1"/>
        <v>7</v>
      </c>
    </row>
    <row r="52" ht="12.75" customHeight="1">
      <c r="A52" s="41" t="str">
        <f>Basplan!A52</f>
        <v>5.4</v>
      </c>
      <c r="B52" s="219" t="str">
        <f>'Modifierad plan '!B52:D52</f>
        <v>Input PID values och skicka till kommunikationsmodulen</v>
      </c>
      <c r="C52" s="57"/>
      <c r="D52" s="57"/>
      <c r="E52" s="57"/>
      <c r="F52" s="57"/>
      <c r="G52" s="189" t="str">
        <f>IF(Linus!G52+Oscar!G52+Hannes!G52+Johan!G52+Zacka!G52+Thomas!G52+'P7'!G52+'P8'!G52+'p9'!G52+'P10'!G52=0," ",Linus!G52+Oscar!G52+Hannes!G52+Johan!G52+Zacka!G52+Thomas!G52+'P7'!G52+'P8'!G52+'p9'!G52+'P10'!G52)</f>
        <v> </v>
      </c>
      <c r="H52" s="62" t="str">
        <f>IF(Linus!H52+Oscar!H52+Hannes!H52+Johan!H52+Zacka!H52+Thomas!H52+'P7'!H52+'P8'!H52+'p9'!H52+'P10'!H52=0," ",Linus!H52+Oscar!H52+Hannes!H52+Johan!H52+Zacka!H52+Thomas!H52+'P7'!H52+'P8'!H52+'p9'!H52+'P10'!H52)</f>
        <v> </v>
      </c>
      <c r="I52" s="69"/>
      <c r="J52" s="69"/>
      <c r="K52" s="62">
        <f>IF(Linus!K52+Oscar!K52+Hannes!K52+Johan!K52+Zacka!K52+Thomas!K52+'P7'!K52+'P8'!K52+'p9'!K52+'P10'!K52=0," ",Linus!K52+Oscar!K52+Hannes!K52+Johan!K52+Zacka!K52+Thomas!K52+'P7'!K52+'P8'!K52+'p9'!K52+'P10'!K52)</f>
        <v>1</v>
      </c>
      <c r="L52" s="62" t="str">
        <f>IF(Linus!L52+Oscar!L52+Hannes!L52+Johan!L52+Zacka!L52+Thomas!L52+'P7'!L52+'P8'!L52+'p9'!L52+'P10'!L52=0," ",Linus!L52+Oscar!L52+Hannes!L52+Johan!L52+Zacka!L52+Thomas!L52+'P7'!L52+'P8'!L52+'p9'!L52+'P10'!L52)</f>
        <v> </v>
      </c>
      <c r="M52" s="62" t="str">
        <f>IF(Linus!M52+Oscar!M52+Hannes!M52+Johan!M52+Zacka!M52+Thomas!M52+'P7'!M52+'P8'!M52+'p9'!M52+'P10'!M52=0," ",Linus!M52+Oscar!M52+Hannes!M52+Johan!M52+Zacka!M52+Thomas!M52+'P7'!M52+'P8'!M52+'p9'!M52+'P10'!M52)</f>
        <v> </v>
      </c>
      <c r="N52" s="62" t="str">
        <f>IF(Linus!N52+Oscar!N52+Hannes!N52+Johan!N52+Zacka!N52+Thomas!N52+'P7'!N52+'P8'!N52+'p9'!N52+'P10'!N52=0," ",Linus!N52+Oscar!N52+Hannes!N52+Johan!N52+Zacka!N52+Thomas!N52+'P7'!N52+'P8'!N52+'p9'!N52+'P10'!N52)</f>
        <v> </v>
      </c>
      <c r="O52" s="62" t="str">
        <f>IF(Linus!O52+Oscar!O52+Hannes!O52+Johan!O52+Zacka!O52+Thomas!O52+'P7'!O52+'P8'!O52+'p9'!O52+'P10'!O52=0," ",Linus!O52+Oscar!O52+Hannes!O52+Johan!O52+Zacka!O52+Thomas!O52+'P7'!O52+'P8'!O52+'p9'!O52+'P10'!O52)</f>
        <v> </v>
      </c>
      <c r="P52" s="62" t="str">
        <f>IF(Linus!P52+Oscar!P52+Hannes!P52+Johan!P52+Zacka!P52+Thomas!P52+'P7'!P52+'P8'!P52+'p9'!P52+'P10'!P52=0," ",Linus!P52+Oscar!P52+Hannes!P52+Johan!P52+Zacka!P52+Thomas!P52+'P7'!P52+'P8'!P52+'p9'!P52+'P10'!P52)</f>
        <v> </v>
      </c>
      <c r="Q52" s="62" t="str">
        <f>IF(Linus!Q52+Oscar!Q52+Hannes!Q52+Johan!Q52+Zacka!Q52+Thomas!Q52+'P7'!Q52+'P8'!Q52+'p9'!Q52+'P10'!Q52=0," ",Linus!Q52+Oscar!Q52+Hannes!Q52+Johan!Q52+Zacka!Q52+Thomas!Q52+'P7'!Q52+'P8'!Q52+'p9'!Q52+'P10'!Q52)</f>
        <v> </v>
      </c>
      <c r="R52" s="62" t="str">
        <f>IF(Linus!R52+Oscar!R52+Hannes!R52+Johan!R52+Zacka!R52+Thomas!R52+'P7'!R52+'P8'!R52+'p9'!R52+'P10'!R52=0," ",Linus!R52+Oscar!R52+Hannes!R52+Johan!R52+Zacka!R52+Thomas!R52+'P7'!R52+'P8'!R52+'p9'!R52+'P10'!R52)</f>
        <v> </v>
      </c>
      <c r="S52" s="64" t="str">
        <f>IF(Linus!S52+Oscar!S52+Hannes!S52+Johan!S52+Zacka!S52+Thomas!S52+'P7'!S52+'P8'!S52+'p9'!S52+'P10'!S52=0," ",Linus!S52+Oscar!S52+Hannes!S52+Johan!S52+Zacka!S52+Thomas!S52+'P7'!S52+'P8'!S52+'p9'!S52+'P10'!S52)</f>
        <v> </v>
      </c>
      <c r="T52" s="61" t="str">
        <f>IF(Linus!T52+Oscar!T52+Hannes!T52+Johan!T52+Zacka!T52+Thomas!T52+'P7'!T52+'P8'!T52+'p9'!T52+'P10'!T52=0," ",Linus!T52+Oscar!T52+Hannes!T52+Johan!T52+Zacka!T52+Thomas!T52+'P7'!T52+'P8'!T52+'p9'!T52+'P10'!T52)</f>
        <v> </v>
      </c>
      <c r="U52" s="62" t="str">
        <f>IF(Linus!U52+Oscar!U52+Hannes!U52+Johan!U52+Zacka!U52+Thomas!U52+'P7'!U52+'P8'!U52+'p9'!U52+'P10'!U52=0," ",Linus!U52+Oscar!U52+Hannes!U52+Johan!U52+Zacka!U52+Thomas!U52+'P7'!U52+'P8'!U52+'p9'!U52+'P10'!U52)</f>
        <v> </v>
      </c>
      <c r="V52" s="62" t="str">
        <f>IF(Linus!V52+Oscar!V52+Hannes!V52+Johan!V52+Zacka!V52+Thomas!V52+'P7'!V52+'P8'!V52+'p9'!V52+'P10'!V52=0," ",Linus!V52+Oscar!V52+Hannes!V52+Johan!V52+Zacka!V52+Thomas!V52+'P7'!V52+'P8'!V52+'p9'!V52+'P10'!V52)</f>
        <v> </v>
      </c>
      <c r="W52" s="62" t="str">
        <f>IF(Linus!W52+Oscar!W52+Hannes!W52+Johan!W52+Zacka!W52+Thomas!W52+'P7'!W52+'P8'!W52+'p9'!W52+'P10'!W52=0," ",Linus!W52+Oscar!W52+Hannes!W52+Johan!W52+Zacka!W52+Thomas!W52+'P7'!W52+'P8'!W52+'p9'!W52+'P10'!W52)</f>
        <v> </v>
      </c>
      <c r="X52" s="62" t="str">
        <f>IF(Linus!X52+Oscar!X52+Hannes!X52+Johan!X52+Zacka!X52+Thomas!X52+'P7'!X52+'P8'!X52+'p9'!X52+'P10'!X52=0," ",Linus!X52+Oscar!X52+Hannes!X52+Johan!X52+Zacka!X52+Thomas!X52+'P7'!X52+'P8'!X52+'p9'!X52+'P10'!X52)</f>
        <v> </v>
      </c>
      <c r="Y52" s="62" t="str">
        <f>IF(Linus!Y52+Oscar!Y52+Hannes!Y52+Johan!Y52+Zacka!Y52+Thomas!Y52+'P7'!Y52+'P8'!Y52+'p9'!Y52+'P10'!Y52=0," ",Linus!Y52+Oscar!Y52+Hannes!Y52+Johan!Y52+Zacka!Y52+Thomas!Y52+'P7'!Y52+'P8'!Y52+'p9'!Y52+'P10'!Y52)</f>
        <v> </v>
      </c>
      <c r="Z52" s="62" t="str">
        <f>IF(Linus!Z52+Oscar!Z52+Hannes!Z52+Johan!Z52+Zacka!Z52+Thomas!Z52+'P7'!Z52+'P8'!Z52+'p9'!Z52+'P10'!Z52=0," ",Linus!Z52+Oscar!Z52+Hannes!Z52+Johan!Z52+Zacka!Z52+Thomas!Z52+'P7'!Z52+'P8'!Z52+'p9'!Z52+'P10'!Z52)</f>
        <v> </v>
      </c>
      <c r="AA52" s="62" t="str">
        <f>IF(Linus!AA52+Oscar!AA52+Hannes!AA52+Johan!AA52+Zacka!AA52+Thomas!AA52+'P7'!AA52+'P8'!AA52+'p9'!AA52+'P10'!AA52=0," ",Linus!AA52+Oscar!AA52+Hannes!AA52+Johan!AA52+Zacka!AA52+Thomas!AA52+'P7'!AA52+'P8'!AA52+'p9'!AA52+'P10'!AA52)</f>
        <v> </v>
      </c>
      <c r="AB52" s="62" t="str">
        <f>IF(Linus!AB52+Oscar!AB52+Hannes!AB52+Johan!AB52+Zacka!AB52+Thomas!AB52+'P7'!AB52+'P8'!AB52+'p9'!AB52+'P10'!AB52=0," ",Linus!AB52+Oscar!AB52+Hannes!AB52+Johan!AB52+Zacka!AB52+Thomas!AB52+'P7'!AB52+'P8'!AB52+'p9'!AB52+'P10'!AB52)</f>
        <v> </v>
      </c>
      <c r="AC52" s="64" t="str">
        <f>IF(Linus!AC52+Oscar!AC52+Hannes!AC52+Johan!AC52+Zacka!AC52+Thomas!AC52+'P7'!AC52+'P8'!AC52+'p9'!AC52+'P10'!AC52=0," ",Linus!AC52+Oscar!AC52+Hannes!AC52+Johan!AC52+Zacka!AC52+Thomas!AC52+'P7'!AC52+'P8'!AC52+'p9'!AC52+'P10'!AC52)</f>
        <v> </v>
      </c>
      <c r="AD52" s="190">
        <f t="shared" si="1"/>
        <v>1</v>
      </c>
    </row>
    <row r="53" ht="12.75" customHeight="1">
      <c r="A53" s="41" t="str">
        <f>Basplan!A53</f>
        <v>5.5</v>
      </c>
      <c r="B53" s="219" t="str">
        <f>'Modifierad plan '!B53:D53</f>
        <v>Ta emot livestreamad bild och visa den</v>
      </c>
      <c r="C53" s="57"/>
      <c r="D53" s="57"/>
      <c r="E53" s="57"/>
      <c r="F53" s="57"/>
      <c r="G53" s="189" t="str">
        <f>IF(Linus!G53+Oscar!G53+Hannes!G53+Johan!G53+Zacka!G53+Thomas!G53+'P7'!G53+'P8'!G53+'p9'!G53+'P10'!G53=0," ",Linus!G53+Oscar!G53+Hannes!G53+Johan!G53+Zacka!G53+Thomas!G53+'P7'!G53+'P8'!G53+'p9'!G53+'P10'!G53)</f>
        <v> </v>
      </c>
      <c r="H53" s="62" t="str">
        <f>IF(Linus!H53+Oscar!H53+Hannes!H53+Johan!H53+Zacka!H53+Thomas!H53+'P7'!H53+'P8'!H53+'p9'!H53+'P10'!H53=0," ",Linus!H53+Oscar!H53+Hannes!H53+Johan!H53+Zacka!H53+Thomas!H53+'P7'!H53+'P8'!H53+'p9'!H53+'P10'!H53)</f>
        <v> </v>
      </c>
      <c r="I53" s="69"/>
      <c r="J53" s="69"/>
      <c r="K53" s="62">
        <f>IF(Linus!K53+Oscar!K53+Hannes!K53+Johan!K53+Zacka!K53+Thomas!K53+'P7'!K53+'P8'!K53+'p9'!K53+'P10'!K53=0," ",Linus!K53+Oscar!K53+Hannes!K53+Johan!K53+Zacka!K53+Thomas!K53+'P7'!K53+'P8'!K53+'p9'!K53+'P10'!K53)</f>
        <v>2</v>
      </c>
      <c r="L53" s="62" t="str">
        <f>IF(Linus!L53+Oscar!L53+Hannes!L53+Johan!L53+Zacka!L53+Thomas!L53+'P7'!L53+'P8'!L53+'p9'!L53+'P10'!L53=0," ",Linus!L53+Oscar!L53+Hannes!L53+Johan!L53+Zacka!L53+Thomas!L53+'P7'!L53+'P8'!L53+'p9'!L53+'P10'!L53)</f>
        <v> </v>
      </c>
      <c r="M53" s="62" t="str">
        <f>IF(Linus!M53+Oscar!M53+Hannes!M53+Johan!M53+Zacka!M53+Thomas!M53+'P7'!M53+'P8'!M53+'p9'!M53+'P10'!M53=0," ",Linus!M53+Oscar!M53+Hannes!M53+Johan!M53+Zacka!M53+Thomas!M53+'P7'!M53+'P8'!M53+'p9'!M53+'P10'!M53)</f>
        <v> </v>
      </c>
      <c r="N53" s="62" t="str">
        <f>IF(Linus!N53+Oscar!N53+Hannes!N53+Johan!N53+Zacka!N53+Thomas!N53+'P7'!N53+'P8'!N53+'p9'!N53+'P10'!N53=0," ",Linus!N53+Oscar!N53+Hannes!N53+Johan!N53+Zacka!N53+Thomas!N53+'P7'!N53+'P8'!N53+'p9'!N53+'P10'!N53)</f>
        <v> </v>
      </c>
      <c r="O53" s="62" t="str">
        <f>IF(Linus!O53+Oscar!O53+Hannes!O53+Johan!O53+Zacka!O53+Thomas!O53+'P7'!O53+'P8'!O53+'p9'!O53+'P10'!O53=0," ",Linus!O53+Oscar!O53+Hannes!O53+Johan!O53+Zacka!O53+Thomas!O53+'P7'!O53+'P8'!O53+'p9'!O53+'P10'!O53)</f>
        <v> </v>
      </c>
      <c r="P53" s="62" t="str">
        <f>IF(Linus!P53+Oscar!P53+Hannes!P53+Johan!P53+Zacka!P53+Thomas!P53+'P7'!P53+'P8'!P53+'p9'!P53+'P10'!P53=0," ",Linus!P53+Oscar!P53+Hannes!P53+Johan!P53+Zacka!P53+Thomas!P53+'P7'!P53+'P8'!P53+'p9'!P53+'P10'!P53)</f>
        <v> </v>
      </c>
      <c r="Q53" s="62" t="str">
        <f>IF(Linus!Q53+Oscar!Q53+Hannes!Q53+Johan!Q53+Zacka!Q53+Thomas!Q53+'P7'!Q53+'P8'!Q53+'p9'!Q53+'P10'!Q53=0," ",Linus!Q53+Oscar!Q53+Hannes!Q53+Johan!Q53+Zacka!Q53+Thomas!Q53+'P7'!Q53+'P8'!Q53+'p9'!Q53+'P10'!Q53)</f>
        <v> </v>
      </c>
      <c r="R53" s="62" t="str">
        <f>IF(Linus!R53+Oscar!R53+Hannes!R53+Johan!R53+Zacka!R53+Thomas!R53+'P7'!R53+'P8'!R53+'p9'!R53+'P10'!R53=0," ",Linus!R53+Oscar!R53+Hannes!R53+Johan!R53+Zacka!R53+Thomas!R53+'P7'!R53+'P8'!R53+'p9'!R53+'P10'!R53)</f>
        <v> </v>
      </c>
      <c r="S53" s="64" t="str">
        <f>IF(Linus!S53+Oscar!S53+Hannes!S53+Johan!S53+Zacka!S53+Thomas!S53+'P7'!S53+'P8'!S53+'p9'!S53+'P10'!S53=0," ",Linus!S53+Oscar!S53+Hannes!S53+Johan!S53+Zacka!S53+Thomas!S53+'P7'!S53+'P8'!S53+'p9'!S53+'P10'!S53)</f>
        <v> </v>
      </c>
      <c r="T53" s="61" t="str">
        <f>IF(Linus!T53+Oscar!T53+Hannes!T53+Johan!T53+Zacka!T53+Thomas!T53+'P7'!T53+'P8'!T53+'p9'!T53+'P10'!T53=0," ",Linus!T53+Oscar!T53+Hannes!T53+Johan!T53+Zacka!T53+Thomas!T53+'P7'!T53+'P8'!T53+'p9'!T53+'P10'!T53)</f>
        <v> </v>
      </c>
      <c r="U53" s="62" t="str">
        <f>IF(Linus!U53+Oscar!U53+Hannes!U53+Johan!U53+Zacka!U53+Thomas!U53+'P7'!U53+'P8'!U53+'p9'!U53+'P10'!U53=0," ",Linus!U53+Oscar!U53+Hannes!U53+Johan!U53+Zacka!U53+Thomas!U53+'P7'!U53+'P8'!U53+'p9'!U53+'P10'!U53)</f>
        <v> </v>
      </c>
      <c r="V53" s="62" t="str">
        <f>IF(Linus!V53+Oscar!V53+Hannes!V53+Johan!V53+Zacka!V53+Thomas!V53+'P7'!V53+'P8'!V53+'p9'!V53+'P10'!V53=0," ",Linus!V53+Oscar!V53+Hannes!V53+Johan!V53+Zacka!V53+Thomas!V53+'P7'!V53+'P8'!V53+'p9'!V53+'P10'!V53)</f>
        <v> </v>
      </c>
      <c r="W53" s="62" t="str">
        <f>IF(Linus!W53+Oscar!W53+Hannes!W53+Johan!W53+Zacka!W53+Thomas!W53+'P7'!W53+'P8'!W53+'p9'!W53+'P10'!W53=0," ",Linus!W53+Oscar!W53+Hannes!W53+Johan!W53+Zacka!W53+Thomas!W53+'P7'!W53+'P8'!W53+'p9'!W53+'P10'!W53)</f>
        <v> </v>
      </c>
      <c r="X53" s="62" t="str">
        <f>IF(Linus!X53+Oscar!X53+Hannes!X53+Johan!X53+Zacka!X53+Thomas!X53+'P7'!X53+'P8'!X53+'p9'!X53+'P10'!X53=0," ",Linus!X53+Oscar!X53+Hannes!X53+Johan!X53+Zacka!X53+Thomas!X53+'P7'!X53+'P8'!X53+'p9'!X53+'P10'!X53)</f>
        <v> </v>
      </c>
      <c r="Y53" s="62" t="str">
        <f>IF(Linus!Y53+Oscar!Y53+Hannes!Y53+Johan!Y53+Zacka!Y53+Thomas!Y53+'P7'!Y53+'P8'!Y53+'p9'!Y53+'P10'!Y53=0," ",Linus!Y53+Oscar!Y53+Hannes!Y53+Johan!Y53+Zacka!Y53+Thomas!Y53+'P7'!Y53+'P8'!Y53+'p9'!Y53+'P10'!Y53)</f>
        <v> </v>
      </c>
      <c r="Z53" s="62" t="str">
        <f>IF(Linus!Z53+Oscar!Z53+Hannes!Z53+Johan!Z53+Zacka!Z53+Thomas!Z53+'P7'!Z53+'P8'!Z53+'p9'!Z53+'P10'!Z53=0," ",Linus!Z53+Oscar!Z53+Hannes!Z53+Johan!Z53+Zacka!Z53+Thomas!Z53+'P7'!Z53+'P8'!Z53+'p9'!Z53+'P10'!Z53)</f>
        <v> </v>
      </c>
      <c r="AA53" s="62" t="str">
        <f>IF(Linus!AA53+Oscar!AA53+Hannes!AA53+Johan!AA53+Zacka!AA53+Thomas!AA53+'P7'!AA53+'P8'!AA53+'p9'!AA53+'P10'!AA53=0," ",Linus!AA53+Oscar!AA53+Hannes!AA53+Johan!AA53+Zacka!AA53+Thomas!AA53+'P7'!AA53+'P8'!AA53+'p9'!AA53+'P10'!AA53)</f>
        <v> </v>
      </c>
      <c r="AB53" s="62" t="str">
        <f>IF(Linus!AB53+Oscar!AB53+Hannes!AB53+Johan!AB53+Zacka!AB53+Thomas!AB53+'P7'!AB53+'P8'!AB53+'p9'!AB53+'P10'!AB53=0," ",Linus!AB53+Oscar!AB53+Hannes!AB53+Johan!AB53+Zacka!AB53+Thomas!AB53+'P7'!AB53+'P8'!AB53+'p9'!AB53+'P10'!AB53)</f>
        <v> </v>
      </c>
      <c r="AC53" s="64" t="str">
        <f>IF(Linus!AC53+Oscar!AC53+Hannes!AC53+Johan!AC53+Zacka!AC53+Thomas!AC53+'P7'!AC53+'P8'!AC53+'p9'!AC53+'P10'!AC53=0," ",Linus!AC53+Oscar!AC53+Hannes!AC53+Johan!AC53+Zacka!AC53+Thomas!AC53+'P7'!AC53+'P8'!AC53+'p9'!AC53+'P10'!AC53)</f>
        <v> </v>
      </c>
      <c r="AD53" s="190">
        <f t="shared" si="1"/>
        <v>2</v>
      </c>
    </row>
    <row r="54" ht="12.75" customHeight="1">
      <c r="A54" s="41" t="str">
        <f>Basplan!A54</f>
        <v>5.6</v>
      </c>
      <c r="B54" s="219" t="str">
        <f>'Modifierad plan '!B54:D54</f>
        <v>Manuella knappar för manuell styrning</v>
      </c>
      <c r="C54" s="57"/>
      <c r="D54" s="57"/>
      <c r="E54" s="57"/>
      <c r="F54" s="57"/>
      <c r="G54" s="189" t="str">
        <f>IF(Linus!G54+Oscar!G54+Hannes!G54+Johan!G54+Zacka!G54+Thomas!G54+'P7'!G54+'P8'!G54+'p9'!G54+'P10'!G54=0," ",Linus!G54+Oscar!G54+Hannes!G54+Johan!G54+Zacka!G54+Thomas!G54+'P7'!G54+'P8'!G54+'p9'!G54+'P10'!G54)</f>
        <v> </v>
      </c>
      <c r="H54" s="62" t="str">
        <f>IF(Linus!H54+Oscar!H54+Hannes!H54+Johan!H54+Zacka!H54+Thomas!H54+'P7'!H54+'P8'!H54+'p9'!H54+'P10'!H54=0," ",Linus!H54+Oscar!H54+Hannes!H54+Johan!H54+Zacka!H54+Thomas!H54+'P7'!H54+'P8'!H54+'p9'!H54+'P10'!H54)</f>
        <v> </v>
      </c>
      <c r="I54" s="69"/>
      <c r="J54" s="69"/>
      <c r="K54" s="62">
        <f>IF(Linus!K54+Oscar!K54+Hannes!K54+Johan!K54+Zacka!K54+Thomas!K54+'P7'!K54+'P8'!K54+'p9'!K54+'P10'!K54=0," ",Linus!K54+Oscar!K54+Hannes!K54+Johan!K54+Zacka!K54+Thomas!K54+'P7'!K54+'P8'!K54+'p9'!K54+'P10'!K54)</f>
        <v>1</v>
      </c>
      <c r="L54" s="62">
        <f>IF(Linus!L54+Oscar!L54+Hannes!L54+Johan!L54+Zacka!L54+Thomas!L54+'P7'!L54+'P8'!L54+'p9'!L54+'P10'!L54=0," ",Linus!L54+Oscar!L54+Hannes!L54+Johan!L54+Zacka!L54+Thomas!L54+'P7'!L54+'P8'!L54+'p9'!L54+'P10'!L54)</f>
        <v>3</v>
      </c>
      <c r="M54" s="62" t="str">
        <f>IF(Linus!M54+Oscar!M54+Hannes!M54+Johan!M54+Zacka!M54+Thomas!M54+'P7'!M54+'P8'!M54+'p9'!M54+'P10'!M54=0," ",Linus!M54+Oscar!M54+Hannes!M54+Johan!M54+Zacka!M54+Thomas!M54+'P7'!M54+'P8'!M54+'p9'!M54+'P10'!M54)</f>
        <v> </v>
      </c>
      <c r="N54" s="62" t="str">
        <f>IF(Linus!N54+Oscar!N54+Hannes!N54+Johan!N54+Zacka!N54+Thomas!N54+'P7'!N54+'P8'!N54+'p9'!N54+'P10'!N54=0," ",Linus!N54+Oscar!N54+Hannes!N54+Johan!N54+Zacka!N54+Thomas!N54+'P7'!N54+'P8'!N54+'p9'!N54+'P10'!N54)</f>
        <v> </v>
      </c>
      <c r="O54" s="62" t="str">
        <f>IF(Linus!O54+Oscar!O54+Hannes!O54+Johan!O54+Zacka!O54+Thomas!O54+'P7'!O54+'P8'!O54+'p9'!O54+'P10'!O54=0," ",Linus!O54+Oscar!O54+Hannes!O54+Johan!O54+Zacka!O54+Thomas!O54+'P7'!O54+'P8'!O54+'p9'!O54+'P10'!O54)</f>
        <v> </v>
      </c>
      <c r="P54" s="62" t="str">
        <f>IF(Linus!P54+Oscar!P54+Hannes!P54+Johan!P54+Zacka!P54+Thomas!P54+'P7'!P54+'P8'!P54+'p9'!P54+'P10'!P54=0," ",Linus!P54+Oscar!P54+Hannes!P54+Johan!P54+Zacka!P54+Thomas!P54+'P7'!P54+'P8'!P54+'p9'!P54+'P10'!P54)</f>
        <v> </v>
      </c>
      <c r="Q54" s="62" t="str">
        <f>IF(Linus!Q54+Oscar!Q54+Hannes!Q54+Johan!Q54+Zacka!Q54+Thomas!Q54+'P7'!Q54+'P8'!Q54+'p9'!Q54+'P10'!Q54=0," ",Linus!Q54+Oscar!Q54+Hannes!Q54+Johan!Q54+Zacka!Q54+Thomas!Q54+'P7'!Q54+'P8'!Q54+'p9'!Q54+'P10'!Q54)</f>
        <v> </v>
      </c>
      <c r="R54" s="62" t="str">
        <f>IF(Linus!R54+Oscar!R54+Hannes!R54+Johan!R54+Zacka!R54+Thomas!R54+'P7'!R54+'P8'!R54+'p9'!R54+'P10'!R54=0," ",Linus!R54+Oscar!R54+Hannes!R54+Johan!R54+Zacka!R54+Thomas!R54+'P7'!R54+'P8'!R54+'p9'!R54+'P10'!R54)</f>
        <v> </v>
      </c>
      <c r="S54" s="64" t="str">
        <f>IF(Linus!S54+Oscar!S54+Hannes!S54+Johan!S54+Zacka!S54+Thomas!S54+'P7'!S54+'P8'!S54+'p9'!S54+'P10'!S54=0," ",Linus!S54+Oscar!S54+Hannes!S54+Johan!S54+Zacka!S54+Thomas!S54+'P7'!S54+'P8'!S54+'p9'!S54+'P10'!S54)</f>
        <v> </v>
      </c>
      <c r="T54" s="61" t="str">
        <f>IF(Linus!T54+Oscar!T54+Hannes!T54+Johan!T54+Zacka!T54+Thomas!T54+'P7'!T54+'P8'!T54+'p9'!T54+'P10'!T54=0," ",Linus!T54+Oscar!T54+Hannes!T54+Johan!T54+Zacka!T54+Thomas!T54+'P7'!T54+'P8'!T54+'p9'!T54+'P10'!T54)</f>
        <v> </v>
      </c>
      <c r="U54" s="62" t="str">
        <f>IF(Linus!U54+Oscar!U54+Hannes!U54+Johan!U54+Zacka!U54+Thomas!U54+'P7'!U54+'P8'!U54+'p9'!U54+'P10'!U54=0," ",Linus!U54+Oscar!U54+Hannes!U54+Johan!U54+Zacka!U54+Thomas!U54+'P7'!U54+'P8'!U54+'p9'!U54+'P10'!U54)</f>
        <v> </v>
      </c>
      <c r="V54" s="62" t="str">
        <f>IF(Linus!V54+Oscar!V54+Hannes!V54+Johan!V54+Zacka!V54+Thomas!V54+'P7'!V54+'P8'!V54+'p9'!V54+'P10'!V54=0," ",Linus!V54+Oscar!V54+Hannes!V54+Johan!V54+Zacka!V54+Thomas!V54+'P7'!V54+'P8'!V54+'p9'!V54+'P10'!V54)</f>
        <v> </v>
      </c>
      <c r="W54" s="62" t="str">
        <f>IF(Linus!W54+Oscar!W54+Hannes!W54+Johan!W54+Zacka!W54+Thomas!W54+'P7'!W54+'P8'!W54+'p9'!W54+'P10'!W54=0," ",Linus!W54+Oscar!W54+Hannes!W54+Johan!W54+Zacka!W54+Thomas!W54+'P7'!W54+'P8'!W54+'p9'!W54+'P10'!W54)</f>
        <v> </v>
      </c>
      <c r="X54" s="62" t="str">
        <f>IF(Linus!X54+Oscar!X54+Hannes!X54+Johan!X54+Zacka!X54+Thomas!X54+'P7'!X54+'P8'!X54+'p9'!X54+'P10'!X54=0," ",Linus!X54+Oscar!X54+Hannes!X54+Johan!X54+Zacka!X54+Thomas!X54+'P7'!X54+'P8'!X54+'p9'!X54+'P10'!X54)</f>
        <v> </v>
      </c>
      <c r="Y54" s="62" t="str">
        <f>IF(Linus!Y54+Oscar!Y54+Hannes!Y54+Johan!Y54+Zacka!Y54+Thomas!Y54+'P7'!Y54+'P8'!Y54+'p9'!Y54+'P10'!Y54=0," ",Linus!Y54+Oscar!Y54+Hannes!Y54+Johan!Y54+Zacka!Y54+Thomas!Y54+'P7'!Y54+'P8'!Y54+'p9'!Y54+'P10'!Y54)</f>
        <v> </v>
      </c>
      <c r="Z54" s="62" t="str">
        <f>IF(Linus!Z54+Oscar!Z54+Hannes!Z54+Johan!Z54+Zacka!Z54+Thomas!Z54+'P7'!Z54+'P8'!Z54+'p9'!Z54+'P10'!Z54=0," ",Linus!Z54+Oscar!Z54+Hannes!Z54+Johan!Z54+Zacka!Z54+Thomas!Z54+'P7'!Z54+'P8'!Z54+'p9'!Z54+'P10'!Z54)</f>
        <v> </v>
      </c>
      <c r="AA54" s="62" t="str">
        <f>IF(Linus!AA54+Oscar!AA54+Hannes!AA54+Johan!AA54+Zacka!AA54+Thomas!AA54+'P7'!AA54+'P8'!AA54+'p9'!AA54+'P10'!AA54=0," ",Linus!AA54+Oscar!AA54+Hannes!AA54+Johan!AA54+Zacka!AA54+Thomas!AA54+'P7'!AA54+'P8'!AA54+'p9'!AA54+'P10'!AA54)</f>
        <v> </v>
      </c>
      <c r="AB54" s="62" t="str">
        <f>IF(Linus!AB54+Oscar!AB54+Hannes!AB54+Johan!AB54+Zacka!AB54+Thomas!AB54+'P7'!AB54+'P8'!AB54+'p9'!AB54+'P10'!AB54=0," ",Linus!AB54+Oscar!AB54+Hannes!AB54+Johan!AB54+Zacka!AB54+Thomas!AB54+'P7'!AB54+'P8'!AB54+'p9'!AB54+'P10'!AB54)</f>
        <v> </v>
      </c>
      <c r="AC54" s="64" t="str">
        <f>IF(Linus!AC54+Oscar!AC54+Hannes!AC54+Johan!AC54+Zacka!AC54+Thomas!AC54+'P7'!AC54+'P8'!AC54+'p9'!AC54+'P10'!AC54=0," ",Linus!AC54+Oscar!AC54+Hannes!AC54+Johan!AC54+Zacka!AC54+Thomas!AC54+'P7'!AC54+'P8'!AC54+'p9'!AC54+'P10'!AC54)</f>
        <v> </v>
      </c>
      <c r="AD54" s="190">
        <f t="shared" si="1"/>
        <v>4</v>
      </c>
    </row>
    <row r="55" ht="12.75" customHeight="1">
      <c r="A55" s="41" t="str">
        <f>Basplan!A55</f>
        <v>5.7</v>
      </c>
      <c r="B55" s="219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 t="str">
        <f>IF(Linus!G55+Oscar!G55+Hannes!G55+Johan!G55+Zacka!G55+Thomas!G55+'P7'!G55+'P8'!G55+'p9'!G55+'P10'!G55=0," ",Linus!G55+Oscar!G55+Hannes!G55+Johan!G55+Zacka!G55+Thomas!G55+'P7'!G55+'P8'!G55+'p9'!G55+'P10'!G55)</f>
        <v> </v>
      </c>
      <c r="H55" s="62" t="str">
        <f>IF(Linus!H55+Oscar!H55+Hannes!H55+Johan!H55+Zacka!H55+Thomas!H55+'P7'!H55+'P8'!H55+'p9'!H55+'P10'!H55=0," ",Linus!H55+Oscar!H55+Hannes!H55+Johan!H55+Zacka!H55+Thomas!H55+'P7'!H55+'P8'!H55+'p9'!H55+'P10'!H55)</f>
        <v> </v>
      </c>
      <c r="I55" s="69"/>
      <c r="J55" s="69"/>
      <c r="K55" s="62">
        <f>IF(Linus!K55+Oscar!K55+Hannes!K55+Johan!K55+Zacka!K55+Thomas!K55+'P7'!K55+'P8'!K55+'p9'!K55+'P10'!K55=0," ",Linus!K55+Oscar!K55+Hannes!K55+Johan!K55+Zacka!K55+Thomas!K55+'P7'!K55+'P8'!K55+'p9'!K55+'P10'!K55)</f>
        <v>1</v>
      </c>
      <c r="L55" s="62">
        <f>IF(Linus!L55+Oscar!L55+Hannes!L55+Johan!L55+Zacka!L55+Thomas!L55+'P7'!L55+'P8'!L55+'p9'!L55+'P10'!L55=0," ",Linus!L55+Oscar!L55+Hannes!L55+Johan!L55+Zacka!L55+Thomas!L55+'P7'!L55+'P8'!L55+'p9'!L55+'P10'!L55)</f>
        <v>5</v>
      </c>
      <c r="M55" s="62" t="str">
        <f>IF(Linus!M55+Oscar!M55+Hannes!M55+Johan!M55+Zacka!M55+Thomas!M55+'P7'!M55+'P8'!M55+'p9'!M55+'P10'!M55=0," ",Linus!M55+Oscar!M55+Hannes!M55+Johan!M55+Zacka!M55+Thomas!M55+'P7'!M55+'P8'!M55+'p9'!M55+'P10'!M55)</f>
        <v> </v>
      </c>
      <c r="N55" s="62" t="str">
        <f>IF(Linus!N55+Oscar!N55+Hannes!N55+Johan!N55+Zacka!N55+Thomas!N55+'P7'!N55+'P8'!N55+'p9'!N55+'P10'!N55=0," ",Linus!N55+Oscar!N55+Hannes!N55+Johan!N55+Zacka!N55+Thomas!N55+'P7'!N55+'P8'!N55+'p9'!N55+'P10'!N55)</f>
        <v> </v>
      </c>
      <c r="O55" s="62" t="str">
        <f>IF(Linus!O55+Oscar!O55+Hannes!O55+Johan!O55+Zacka!O55+Thomas!O55+'P7'!O55+'P8'!O55+'p9'!O55+'P10'!O55=0," ",Linus!O55+Oscar!O55+Hannes!O55+Johan!O55+Zacka!O55+Thomas!O55+'P7'!O55+'P8'!O55+'p9'!O55+'P10'!O55)</f>
        <v> </v>
      </c>
      <c r="P55" s="62" t="str">
        <f>IF(Linus!P55+Oscar!P55+Hannes!P55+Johan!P55+Zacka!P55+Thomas!P55+'P7'!P55+'P8'!P55+'p9'!P55+'P10'!P55=0," ",Linus!P55+Oscar!P55+Hannes!P55+Johan!P55+Zacka!P55+Thomas!P55+'P7'!P55+'P8'!P55+'p9'!P55+'P10'!P55)</f>
        <v> </v>
      </c>
      <c r="Q55" s="62" t="str">
        <f>IF(Linus!Q55+Oscar!Q55+Hannes!Q55+Johan!Q55+Zacka!Q55+Thomas!Q55+'P7'!Q55+'P8'!Q55+'p9'!Q55+'P10'!Q55=0," ",Linus!Q55+Oscar!Q55+Hannes!Q55+Johan!Q55+Zacka!Q55+Thomas!Q55+'P7'!Q55+'P8'!Q55+'p9'!Q55+'P10'!Q55)</f>
        <v> </v>
      </c>
      <c r="R55" s="62" t="str">
        <f>IF(Linus!R55+Oscar!R55+Hannes!R55+Johan!R55+Zacka!R55+Thomas!R55+'P7'!R55+'P8'!R55+'p9'!R55+'P10'!R55=0," ",Linus!R55+Oscar!R55+Hannes!R55+Johan!R55+Zacka!R55+Thomas!R55+'P7'!R55+'P8'!R55+'p9'!R55+'P10'!R55)</f>
        <v> </v>
      </c>
      <c r="S55" s="64" t="str">
        <f>IF(Linus!S55+Oscar!S55+Hannes!S55+Johan!S55+Zacka!S55+Thomas!S55+'P7'!S55+'P8'!S55+'p9'!S55+'P10'!S55=0," ",Linus!S55+Oscar!S55+Hannes!S55+Johan!S55+Zacka!S55+Thomas!S55+'P7'!S55+'P8'!S55+'p9'!S55+'P10'!S55)</f>
        <v> </v>
      </c>
      <c r="T55" s="61" t="str">
        <f>IF(Linus!T55+Oscar!T55+Hannes!T55+Johan!T55+Zacka!T55+Thomas!T55+'P7'!T55+'P8'!T55+'p9'!T55+'P10'!T55=0," ",Linus!T55+Oscar!T55+Hannes!T55+Johan!T55+Zacka!T55+Thomas!T55+'P7'!T55+'P8'!T55+'p9'!T55+'P10'!T55)</f>
        <v> </v>
      </c>
      <c r="U55" s="62" t="str">
        <f>IF(Linus!U55+Oscar!U55+Hannes!U55+Johan!U55+Zacka!U55+Thomas!U55+'P7'!U55+'P8'!U55+'p9'!U55+'P10'!U55=0," ",Linus!U55+Oscar!U55+Hannes!U55+Johan!U55+Zacka!U55+Thomas!U55+'P7'!U55+'P8'!U55+'p9'!U55+'P10'!U55)</f>
        <v> </v>
      </c>
      <c r="V55" s="62" t="str">
        <f>IF(Linus!V55+Oscar!V55+Hannes!V55+Johan!V55+Zacka!V55+Thomas!V55+'P7'!V55+'P8'!V55+'p9'!V55+'P10'!V55=0," ",Linus!V55+Oscar!V55+Hannes!V55+Johan!V55+Zacka!V55+Thomas!V55+'P7'!V55+'P8'!V55+'p9'!V55+'P10'!V55)</f>
        <v> </v>
      </c>
      <c r="W55" s="62" t="str">
        <f>IF(Linus!W55+Oscar!W55+Hannes!W55+Johan!W55+Zacka!W55+Thomas!W55+'P7'!W55+'P8'!W55+'p9'!W55+'P10'!W55=0," ",Linus!W55+Oscar!W55+Hannes!W55+Johan!W55+Zacka!W55+Thomas!W55+'P7'!W55+'P8'!W55+'p9'!W55+'P10'!W55)</f>
        <v> </v>
      </c>
      <c r="X55" s="62" t="str">
        <f>IF(Linus!X55+Oscar!X55+Hannes!X55+Johan!X55+Zacka!X55+Thomas!X55+'P7'!X55+'P8'!X55+'p9'!X55+'P10'!X55=0," ",Linus!X55+Oscar!X55+Hannes!X55+Johan!X55+Zacka!X55+Thomas!X55+'P7'!X55+'P8'!X55+'p9'!X55+'P10'!X55)</f>
        <v> </v>
      </c>
      <c r="Y55" s="62" t="str">
        <f>IF(Linus!Y55+Oscar!Y55+Hannes!Y55+Johan!Y55+Zacka!Y55+Thomas!Y55+'P7'!Y55+'P8'!Y55+'p9'!Y55+'P10'!Y55=0," ",Linus!Y55+Oscar!Y55+Hannes!Y55+Johan!Y55+Zacka!Y55+Thomas!Y55+'P7'!Y55+'P8'!Y55+'p9'!Y55+'P10'!Y55)</f>
        <v> </v>
      </c>
      <c r="Z55" s="62" t="str">
        <f>IF(Linus!Z55+Oscar!Z55+Hannes!Z55+Johan!Z55+Zacka!Z55+Thomas!Z55+'P7'!Z55+'P8'!Z55+'p9'!Z55+'P10'!Z55=0," ",Linus!Z55+Oscar!Z55+Hannes!Z55+Johan!Z55+Zacka!Z55+Thomas!Z55+'P7'!Z55+'P8'!Z55+'p9'!Z55+'P10'!Z55)</f>
        <v> </v>
      </c>
      <c r="AA55" s="62" t="str">
        <f>IF(Linus!AA55+Oscar!AA55+Hannes!AA55+Johan!AA55+Zacka!AA55+Thomas!AA55+'P7'!AA55+'P8'!AA55+'p9'!AA55+'P10'!AA55=0," ",Linus!AA55+Oscar!AA55+Hannes!AA55+Johan!AA55+Zacka!AA55+Thomas!AA55+'P7'!AA55+'P8'!AA55+'p9'!AA55+'P10'!AA55)</f>
        <v> </v>
      </c>
      <c r="AB55" s="62" t="str">
        <f>IF(Linus!AB55+Oscar!AB55+Hannes!AB55+Johan!AB55+Zacka!AB55+Thomas!AB55+'P7'!AB55+'P8'!AB55+'p9'!AB55+'P10'!AB55=0," ",Linus!AB55+Oscar!AB55+Hannes!AB55+Johan!AB55+Zacka!AB55+Thomas!AB55+'P7'!AB55+'P8'!AB55+'p9'!AB55+'P10'!AB55)</f>
        <v> </v>
      </c>
      <c r="AC55" s="64" t="str">
        <f>IF(Linus!AC55+Oscar!AC55+Hannes!AC55+Johan!AC55+Zacka!AC55+Thomas!AC55+'P7'!AC55+'P8'!AC55+'p9'!AC55+'P10'!AC55=0," ",Linus!AC55+Oscar!AC55+Hannes!AC55+Johan!AC55+Zacka!AC55+Thomas!AC55+'P7'!AC55+'P8'!AC55+'p9'!AC55+'P10'!AC55)</f>
        <v> </v>
      </c>
      <c r="AD55" s="190">
        <f t="shared" si="1"/>
        <v>6</v>
      </c>
    </row>
    <row r="56" ht="12.75" customHeight="1">
      <c r="A56" s="41" t="str">
        <f>Basplan!A56</f>
        <v>5.8</v>
      </c>
      <c r="B56" s="219" t="str">
        <f>'Modifierad plan '!B56:D56</f>
        <v>Rita en modell av kartan och robotens position på kartan</v>
      </c>
      <c r="C56" s="57"/>
      <c r="D56" s="57"/>
      <c r="E56" s="57"/>
      <c r="F56" s="57"/>
      <c r="G56" s="189" t="str">
        <f>IF(Linus!G56+Oscar!G56+Hannes!G56+Johan!G56+Zacka!G56+Thomas!G56+'P7'!G56+'P8'!G56+'p9'!G56+'P10'!G56=0," ",Linus!G56+Oscar!G56+Hannes!G56+Johan!G56+Zacka!G56+Thomas!G56+'P7'!G56+'P8'!G56+'p9'!G56+'P10'!G56)</f>
        <v> </v>
      </c>
      <c r="H56" s="62" t="str">
        <f>IF(Linus!H56+Oscar!H56+Hannes!H56+Johan!H56+Zacka!H56+Thomas!H56+'P7'!H56+'P8'!H56+'p9'!H56+'P10'!H56=0," ",Linus!H56+Oscar!H56+Hannes!H56+Johan!H56+Zacka!H56+Thomas!H56+'P7'!H56+'P8'!H56+'p9'!H56+'P10'!H56)</f>
        <v> </v>
      </c>
      <c r="I56" s="69"/>
      <c r="J56" s="69"/>
      <c r="K56" s="62" t="str">
        <f>IF(Linus!K56+Oscar!K56+Hannes!K56+Johan!K56+Zacka!K56+Thomas!K56+'P7'!K56+'P8'!K56+'p9'!K56+'P10'!K56=0," ",Linus!K56+Oscar!K56+Hannes!K56+Johan!K56+Zacka!K56+Thomas!K56+'P7'!K56+'P8'!K56+'p9'!K56+'P10'!K56)</f>
        <v> </v>
      </c>
      <c r="L56" s="62">
        <f>IF(Linus!L56+Oscar!L56+Hannes!L56+Johan!L56+Zacka!L56+Thomas!L56+'P7'!L56+'P8'!L56+'p9'!L56+'P10'!L56=0," ",Linus!L56+Oscar!L56+Hannes!L56+Johan!L56+Zacka!L56+Thomas!L56+'P7'!L56+'P8'!L56+'p9'!L56+'P10'!L56)</f>
        <v>7</v>
      </c>
      <c r="M56" s="62" t="str">
        <f>IF(Linus!M56+Oscar!M56+Hannes!M56+Johan!M56+Zacka!M56+Thomas!M56+'P7'!M56+'P8'!M56+'p9'!M56+'P10'!M56=0," ",Linus!M56+Oscar!M56+Hannes!M56+Johan!M56+Zacka!M56+Thomas!M56+'P7'!M56+'P8'!M56+'p9'!M56+'P10'!M56)</f>
        <v> </v>
      </c>
      <c r="N56" s="62" t="str">
        <f>IF(Linus!N56+Oscar!N56+Hannes!N56+Johan!N56+Zacka!N56+Thomas!N56+'P7'!N56+'P8'!N56+'p9'!N56+'P10'!N56=0," ",Linus!N56+Oscar!N56+Hannes!N56+Johan!N56+Zacka!N56+Thomas!N56+'P7'!N56+'P8'!N56+'p9'!N56+'P10'!N56)</f>
        <v> </v>
      </c>
      <c r="O56" s="62" t="str">
        <f>IF(Linus!O56+Oscar!O56+Hannes!O56+Johan!O56+Zacka!O56+Thomas!O56+'P7'!O56+'P8'!O56+'p9'!O56+'P10'!O56=0," ",Linus!O56+Oscar!O56+Hannes!O56+Johan!O56+Zacka!O56+Thomas!O56+'P7'!O56+'P8'!O56+'p9'!O56+'P10'!O56)</f>
        <v> </v>
      </c>
      <c r="P56" s="62" t="str">
        <f>IF(Linus!P56+Oscar!P56+Hannes!P56+Johan!P56+Zacka!P56+Thomas!P56+'P7'!P56+'P8'!P56+'p9'!P56+'P10'!P56=0," ",Linus!P56+Oscar!P56+Hannes!P56+Johan!P56+Zacka!P56+Thomas!P56+'P7'!P56+'P8'!P56+'p9'!P56+'P10'!P56)</f>
        <v> </v>
      </c>
      <c r="Q56" s="62" t="str">
        <f>IF(Linus!Q56+Oscar!Q56+Hannes!Q56+Johan!Q56+Zacka!Q56+Thomas!Q56+'P7'!Q56+'P8'!Q56+'p9'!Q56+'P10'!Q56=0," ",Linus!Q56+Oscar!Q56+Hannes!Q56+Johan!Q56+Zacka!Q56+Thomas!Q56+'P7'!Q56+'P8'!Q56+'p9'!Q56+'P10'!Q56)</f>
        <v> </v>
      </c>
      <c r="R56" s="62" t="str">
        <f>IF(Linus!R56+Oscar!R56+Hannes!R56+Johan!R56+Zacka!R56+Thomas!R56+'P7'!R56+'P8'!R56+'p9'!R56+'P10'!R56=0," ",Linus!R56+Oscar!R56+Hannes!R56+Johan!R56+Zacka!R56+Thomas!R56+'P7'!R56+'P8'!R56+'p9'!R56+'P10'!R56)</f>
        <v> </v>
      </c>
      <c r="S56" s="64" t="str">
        <f>IF(Linus!S56+Oscar!S56+Hannes!S56+Johan!S56+Zacka!S56+Thomas!S56+'P7'!S56+'P8'!S56+'p9'!S56+'P10'!S56=0," ",Linus!S56+Oscar!S56+Hannes!S56+Johan!S56+Zacka!S56+Thomas!S56+'P7'!S56+'P8'!S56+'p9'!S56+'P10'!S56)</f>
        <v> </v>
      </c>
      <c r="T56" s="61" t="str">
        <f>IF(Linus!T56+Oscar!T56+Hannes!T56+Johan!T56+Zacka!T56+Thomas!T56+'P7'!T56+'P8'!T56+'p9'!T56+'P10'!T56=0," ",Linus!T56+Oscar!T56+Hannes!T56+Johan!T56+Zacka!T56+Thomas!T56+'P7'!T56+'P8'!T56+'p9'!T56+'P10'!T56)</f>
        <v> </v>
      </c>
      <c r="U56" s="62" t="str">
        <f>IF(Linus!U56+Oscar!U56+Hannes!U56+Johan!U56+Zacka!U56+Thomas!U56+'P7'!U56+'P8'!U56+'p9'!U56+'P10'!U56=0," ",Linus!U56+Oscar!U56+Hannes!U56+Johan!U56+Zacka!U56+Thomas!U56+'P7'!U56+'P8'!U56+'p9'!U56+'P10'!U56)</f>
        <v> </v>
      </c>
      <c r="V56" s="62" t="str">
        <f>IF(Linus!V56+Oscar!V56+Hannes!V56+Johan!V56+Zacka!V56+Thomas!V56+'P7'!V56+'P8'!V56+'p9'!V56+'P10'!V56=0," ",Linus!V56+Oscar!V56+Hannes!V56+Johan!V56+Zacka!V56+Thomas!V56+'P7'!V56+'P8'!V56+'p9'!V56+'P10'!V56)</f>
        <v> </v>
      </c>
      <c r="W56" s="62" t="str">
        <f>IF(Linus!W56+Oscar!W56+Hannes!W56+Johan!W56+Zacka!W56+Thomas!W56+'P7'!W56+'P8'!W56+'p9'!W56+'P10'!W56=0," ",Linus!W56+Oscar!W56+Hannes!W56+Johan!W56+Zacka!W56+Thomas!W56+'P7'!W56+'P8'!W56+'p9'!W56+'P10'!W56)</f>
        <v> </v>
      </c>
      <c r="X56" s="62" t="str">
        <f>IF(Linus!X56+Oscar!X56+Hannes!X56+Johan!X56+Zacka!X56+Thomas!X56+'P7'!X56+'P8'!X56+'p9'!X56+'P10'!X56=0," ",Linus!X56+Oscar!X56+Hannes!X56+Johan!X56+Zacka!X56+Thomas!X56+'P7'!X56+'P8'!X56+'p9'!X56+'P10'!X56)</f>
        <v> </v>
      </c>
      <c r="Y56" s="62" t="str">
        <f>IF(Linus!Y56+Oscar!Y56+Hannes!Y56+Johan!Y56+Zacka!Y56+Thomas!Y56+'P7'!Y56+'P8'!Y56+'p9'!Y56+'P10'!Y56=0," ",Linus!Y56+Oscar!Y56+Hannes!Y56+Johan!Y56+Zacka!Y56+Thomas!Y56+'P7'!Y56+'P8'!Y56+'p9'!Y56+'P10'!Y56)</f>
        <v> </v>
      </c>
      <c r="Z56" s="62" t="str">
        <f>IF(Linus!Z56+Oscar!Z56+Hannes!Z56+Johan!Z56+Zacka!Z56+Thomas!Z56+'P7'!Z56+'P8'!Z56+'p9'!Z56+'P10'!Z56=0," ",Linus!Z56+Oscar!Z56+Hannes!Z56+Johan!Z56+Zacka!Z56+Thomas!Z56+'P7'!Z56+'P8'!Z56+'p9'!Z56+'P10'!Z56)</f>
        <v> </v>
      </c>
      <c r="AA56" s="62" t="str">
        <f>IF(Linus!AA56+Oscar!AA56+Hannes!AA56+Johan!AA56+Zacka!AA56+Thomas!AA56+'P7'!AA56+'P8'!AA56+'p9'!AA56+'P10'!AA56=0," ",Linus!AA56+Oscar!AA56+Hannes!AA56+Johan!AA56+Zacka!AA56+Thomas!AA56+'P7'!AA56+'P8'!AA56+'p9'!AA56+'P10'!AA56)</f>
        <v> </v>
      </c>
      <c r="AB56" s="62" t="str">
        <f>IF(Linus!AB56+Oscar!AB56+Hannes!AB56+Johan!AB56+Zacka!AB56+Thomas!AB56+'P7'!AB56+'P8'!AB56+'p9'!AB56+'P10'!AB56=0," ",Linus!AB56+Oscar!AB56+Hannes!AB56+Johan!AB56+Zacka!AB56+Thomas!AB56+'P7'!AB56+'P8'!AB56+'p9'!AB56+'P10'!AB56)</f>
        <v> </v>
      </c>
      <c r="AC56" s="64" t="str">
        <f>IF(Linus!AC56+Oscar!AC56+Hannes!AC56+Johan!AC56+Zacka!AC56+Thomas!AC56+'P7'!AC56+'P8'!AC56+'p9'!AC56+'P10'!AC56=0," ",Linus!AC56+Oscar!AC56+Hannes!AC56+Johan!AC56+Zacka!AC56+Thomas!AC56+'P7'!AC56+'P8'!AC56+'p9'!AC56+'P10'!AC56)</f>
        <v> </v>
      </c>
      <c r="AD56" s="190">
        <f t="shared" si="1"/>
        <v>7</v>
      </c>
    </row>
    <row r="57" ht="12.75" customHeight="1">
      <c r="A57" s="41" t="str">
        <f>Basplan!A57</f>
        <v/>
      </c>
      <c r="B57" s="219" t="str">
        <f>'Modifierad plan '!B57:D57</f>
        <v/>
      </c>
      <c r="C57" s="57"/>
      <c r="D57" s="57"/>
      <c r="E57" s="57"/>
      <c r="F57" s="57"/>
      <c r="G57" s="189" t="str">
        <f>IF(Linus!G57+Oscar!G57+Hannes!G57+Johan!G57+Zacka!G57+Thomas!G57+'P7'!G57+'P8'!G57+'p9'!G57+'P10'!G57=0," ",Linus!G57+Oscar!G57+Hannes!G57+Johan!G57+Zacka!G57+Thomas!G57+'P7'!G57+'P8'!G57+'p9'!G57+'P10'!G57)</f>
        <v> </v>
      </c>
      <c r="H57" s="62" t="str">
        <f>IF(Linus!H57+Oscar!H57+Hannes!H57+Johan!H57+Zacka!H57+Thomas!H57+'P7'!H57+'P8'!H57+'p9'!H57+'P10'!H57=0," ",Linus!H57+Oscar!H57+Hannes!H57+Johan!H57+Zacka!H57+Thomas!H57+'P7'!H57+'P8'!H57+'p9'!H57+'P10'!H57)</f>
        <v> </v>
      </c>
      <c r="I57" s="69"/>
      <c r="J57" s="69"/>
      <c r="K57" s="62" t="str">
        <f>IF(Linus!K57+Oscar!K57+Hannes!K57+Johan!K57+Zacka!K57+Thomas!K57+'P7'!K57+'P8'!K57+'p9'!K57+'P10'!K57=0," ",Linus!K57+Oscar!K57+Hannes!K57+Johan!K57+Zacka!K57+Thomas!K57+'P7'!K57+'P8'!K57+'p9'!K57+'P10'!K57)</f>
        <v> </v>
      </c>
      <c r="L57" s="62" t="str">
        <f>IF(Linus!L57+Oscar!L57+Hannes!L57+Johan!L57+Zacka!L57+Thomas!L57+'P7'!L57+'P8'!L57+'p9'!L57+'P10'!L57=0," ",Linus!L57+Oscar!L57+Hannes!L57+Johan!L57+Zacka!L57+Thomas!L57+'P7'!L57+'P8'!L57+'p9'!L57+'P10'!L57)</f>
        <v> </v>
      </c>
      <c r="M57" s="62" t="str">
        <f>IF(Linus!M57+Oscar!M57+Hannes!M57+Johan!M57+Zacka!M57+Thomas!M57+'P7'!M57+'P8'!M57+'p9'!M57+'P10'!M57=0," ",Linus!M57+Oscar!M57+Hannes!M57+Johan!M57+Zacka!M57+Thomas!M57+'P7'!M57+'P8'!M57+'p9'!M57+'P10'!M57)</f>
        <v> </v>
      </c>
      <c r="N57" s="62" t="str">
        <f>IF(Linus!N57+Oscar!N57+Hannes!N57+Johan!N57+Zacka!N57+Thomas!N57+'P7'!N57+'P8'!N57+'p9'!N57+'P10'!N57=0," ",Linus!N57+Oscar!N57+Hannes!N57+Johan!N57+Zacka!N57+Thomas!N57+'P7'!N57+'P8'!N57+'p9'!N57+'P10'!N57)</f>
        <v> </v>
      </c>
      <c r="O57" s="62" t="str">
        <f>IF(Linus!O57+Oscar!O57+Hannes!O57+Johan!O57+Zacka!O57+Thomas!O57+'P7'!O57+'P8'!O57+'p9'!O57+'P10'!O57=0," ",Linus!O57+Oscar!O57+Hannes!O57+Johan!O57+Zacka!O57+Thomas!O57+'P7'!O57+'P8'!O57+'p9'!O57+'P10'!O57)</f>
        <v> </v>
      </c>
      <c r="P57" s="62" t="str">
        <f>IF(Linus!P57+Oscar!P57+Hannes!P57+Johan!P57+Zacka!P57+Thomas!P57+'P7'!P57+'P8'!P57+'p9'!P57+'P10'!P57=0," ",Linus!P57+Oscar!P57+Hannes!P57+Johan!P57+Zacka!P57+Thomas!P57+'P7'!P57+'P8'!P57+'p9'!P57+'P10'!P57)</f>
        <v> </v>
      </c>
      <c r="Q57" s="62" t="str">
        <f>IF(Linus!Q57+Oscar!Q57+Hannes!Q57+Johan!Q57+Zacka!Q57+Thomas!Q57+'P7'!Q57+'P8'!Q57+'p9'!Q57+'P10'!Q57=0," ",Linus!Q57+Oscar!Q57+Hannes!Q57+Johan!Q57+Zacka!Q57+Thomas!Q57+'P7'!Q57+'P8'!Q57+'p9'!Q57+'P10'!Q57)</f>
        <v> </v>
      </c>
      <c r="R57" s="62" t="str">
        <f>IF(Linus!R57+Oscar!R57+Hannes!R57+Johan!R57+Zacka!R57+Thomas!R57+'P7'!R57+'P8'!R57+'p9'!R57+'P10'!R57=0," ",Linus!R57+Oscar!R57+Hannes!R57+Johan!R57+Zacka!R57+Thomas!R57+'P7'!R57+'P8'!R57+'p9'!R57+'P10'!R57)</f>
        <v> </v>
      </c>
      <c r="S57" s="64" t="str">
        <f>IF(Linus!S57+Oscar!S57+Hannes!S57+Johan!S57+Zacka!S57+Thomas!S57+'P7'!S57+'P8'!S57+'p9'!S57+'P10'!S57=0," ",Linus!S57+Oscar!S57+Hannes!S57+Johan!S57+Zacka!S57+Thomas!S57+'P7'!S57+'P8'!S57+'p9'!S57+'P10'!S57)</f>
        <v> </v>
      </c>
      <c r="T57" s="61" t="str">
        <f>IF(Linus!T57+Oscar!T57+Hannes!T57+Johan!T57+Zacka!T57+Thomas!T57+'P7'!T57+'P8'!T57+'p9'!T57+'P10'!T57=0," ",Linus!T57+Oscar!T57+Hannes!T57+Johan!T57+Zacka!T57+Thomas!T57+'P7'!T57+'P8'!T57+'p9'!T57+'P10'!T57)</f>
        <v> </v>
      </c>
      <c r="U57" s="62" t="str">
        <f>IF(Linus!U57+Oscar!U57+Hannes!U57+Johan!U57+Zacka!U57+Thomas!U57+'P7'!U57+'P8'!U57+'p9'!U57+'P10'!U57=0," ",Linus!U57+Oscar!U57+Hannes!U57+Johan!U57+Zacka!U57+Thomas!U57+'P7'!U57+'P8'!U57+'p9'!U57+'P10'!U57)</f>
        <v> </v>
      </c>
      <c r="V57" s="62" t="str">
        <f>IF(Linus!V57+Oscar!V57+Hannes!V57+Johan!V57+Zacka!V57+Thomas!V57+'P7'!V57+'P8'!V57+'p9'!V57+'P10'!V57=0," ",Linus!V57+Oscar!V57+Hannes!V57+Johan!V57+Zacka!V57+Thomas!V57+'P7'!V57+'P8'!V57+'p9'!V57+'P10'!V57)</f>
        <v> </v>
      </c>
      <c r="W57" s="62" t="str">
        <f>IF(Linus!W57+Oscar!W57+Hannes!W57+Johan!W57+Zacka!W57+Thomas!W57+'P7'!W57+'P8'!W57+'p9'!W57+'P10'!W57=0," ",Linus!W57+Oscar!W57+Hannes!W57+Johan!W57+Zacka!W57+Thomas!W57+'P7'!W57+'P8'!W57+'p9'!W57+'P10'!W57)</f>
        <v> </v>
      </c>
      <c r="X57" s="62" t="str">
        <f>IF(Linus!X57+Oscar!X57+Hannes!X57+Johan!X57+Zacka!X57+Thomas!X57+'P7'!X57+'P8'!X57+'p9'!X57+'P10'!X57=0," ",Linus!X57+Oscar!X57+Hannes!X57+Johan!X57+Zacka!X57+Thomas!X57+'P7'!X57+'P8'!X57+'p9'!X57+'P10'!X57)</f>
        <v> </v>
      </c>
      <c r="Y57" s="62" t="str">
        <f>IF(Linus!Y57+Oscar!Y57+Hannes!Y57+Johan!Y57+Zacka!Y57+Thomas!Y57+'P7'!Y57+'P8'!Y57+'p9'!Y57+'P10'!Y57=0," ",Linus!Y57+Oscar!Y57+Hannes!Y57+Johan!Y57+Zacka!Y57+Thomas!Y57+'P7'!Y57+'P8'!Y57+'p9'!Y57+'P10'!Y57)</f>
        <v> </v>
      </c>
      <c r="Z57" s="62" t="str">
        <f>IF(Linus!Z57+Oscar!Z57+Hannes!Z57+Johan!Z57+Zacka!Z57+Thomas!Z57+'P7'!Z57+'P8'!Z57+'p9'!Z57+'P10'!Z57=0," ",Linus!Z57+Oscar!Z57+Hannes!Z57+Johan!Z57+Zacka!Z57+Thomas!Z57+'P7'!Z57+'P8'!Z57+'p9'!Z57+'P10'!Z57)</f>
        <v> </v>
      </c>
      <c r="AA57" s="62" t="str">
        <f>IF(Linus!AA57+Oscar!AA57+Hannes!AA57+Johan!AA57+Zacka!AA57+Thomas!AA57+'P7'!AA57+'P8'!AA57+'p9'!AA57+'P10'!AA57=0," ",Linus!AA57+Oscar!AA57+Hannes!AA57+Johan!AA57+Zacka!AA57+Thomas!AA57+'P7'!AA57+'P8'!AA57+'p9'!AA57+'P10'!AA57)</f>
        <v> </v>
      </c>
      <c r="AB57" s="62" t="str">
        <f>IF(Linus!AB57+Oscar!AB57+Hannes!AB57+Johan!AB57+Zacka!AB57+Thomas!AB57+'P7'!AB57+'P8'!AB57+'p9'!AB57+'P10'!AB57=0," ",Linus!AB57+Oscar!AB57+Hannes!AB57+Johan!AB57+Zacka!AB57+Thomas!AB57+'P7'!AB57+'P8'!AB57+'p9'!AB57+'P10'!AB57)</f>
        <v> </v>
      </c>
      <c r="AC57" s="64" t="str">
        <f>IF(Linus!AC57+Oscar!AC57+Hannes!AC57+Johan!AC57+Zacka!AC57+Thomas!AC57+'P7'!AC57+'P8'!AC57+'p9'!AC57+'P10'!AC57=0," ",Linus!AC57+Oscar!AC57+Hannes!AC57+Johan!AC57+Zacka!AC57+Thomas!AC57+'P7'!AC57+'P8'!AC57+'p9'!AC57+'P10'!AC57)</f>
        <v> </v>
      </c>
      <c r="AD57" s="190">
        <f t="shared" si="1"/>
        <v>0</v>
      </c>
    </row>
    <row r="58" ht="12.75" customHeight="1">
      <c r="A58" s="41" t="str">
        <f>Basplan!A58</f>
        <v/>
      </c>
      <c r="B58" s="219" t="str">
        <f>'Modifierad plan '!B58:D58</f>
        <v/>
      </c>
      <c r="C58" s="57"/>
      <c r="D58" s="57"/>
      <c r="E58" s="57"/>
      <c r="F58" s="57"/>
      <c r="G58" s="189" t="str">
        <f>IF(Linus!G58+Oscar!G58+Hannes!G58+Johan!G58+Zacka!G58+Thomas!G58+'P7'!G58+'P8'!G58+'p9'!G58+'P10'!G58=0," ",Linus!G58+Oscar!G58+Hannes!G58+Johan!G58+Zacka!G58+Thomas!G58+'P7'!G58+'P8'!G58+'p9'!G58+'P10'!G58)</f>
        <v> </v>
      </c>
      <c r="H58" s="62" t="str">
        <f>IF(Linus!H58+Oscar!H58+Hannes!H58+Johan!H58+Zacka!H58+Thomas!H58+'P7'!H58+'P8'!H58+'p9'!H58+'P10'!H58=0," ",Linus!H58+Oscar!H58+Hannes!H58+Johan!H58+Zacka!H58+Thomas!H58+'P7'!H58+'P8'!H58+'p9'!H58+'P10'!H58)</f>
        <v> </v>
      </c>
      <c r="I58" s="69"/>
      <c r="J58" s="69"/>
      <c r="K58" s="62" t="str">
        <f>IF(Linus!K58+Oscar!K58+Hannes!K58+Johan!K58+Zacka!K58+Thomas!K58+'P7'!K58+'P8'!K58+'p9'!K58+'P10'!K58=0," ",Linus!K58+Oscar!K58+Hannes!K58+Johan!K58+Zacka!K58+Thomas!K58+'P7'!K58+'P8'!K58+'p9'!K58+'P10'!K58)</f>
        <v> </v>
      </c>
      <c r="L58" s="62" t="str">
        <f>IF(Linus!L58+Oscar!L58+Hannes!L58+Johan!L58+Zacka!L58+Thomas!L58+'P7'!L58+'P8'!L58+'p9'!L58+'P10'!L58=0," ",Linus!L58+Oscar!L58+Hannes!L58+Johan!L58+Zacka!L58+Thomas!L58+'P7'!L58+'P8'!L58+'p9'!L58+'P10'!L58)</f>
        <v> </v>
      </c>
      <c r="M58" s="62" t="str">
        <f>IF(Linus!M58+Oscar!M58+Hannes!M58+Johan!M58+Zacka!M58+Thomas!M58+'P7'!M58+'P8'!M58+'p9'!M58+'P10'!M58=0," ",Linus!M58+Oscar!M58+Hannes!M58+Johan!M58+Zacka!M58+Thomas!M58+'P7'!M58+'P8'!M58+'p9'!M58+'P10'!M58)</f>
        <v> </v>
      </c>
      <c r="N58" s="62" t="str">
        <f>IF(Linus!N58+Oscar!N58+Hannes!N58+Johan!N58+Zacka!N58+Thomas!N58+'P7'!N58+'P8'!N58+'p9'!N58+'P10'!N58=0," ",Linus!N58+Oscar!N58+Hannes!N58+Johan!N58+Zacka!N58+Thomas!N58+'P7'!N58+'P8'!N58+'p9'!N58+'P10'!N58)</f>
        <v> </v>
      </c>
      <c r="O58" s="62" t="str">
        <f>IF(Linus!O58+Oscar!O58+Hannes!O58+Johan!O58+Zacka!O58+Thomas!O58+'P7'!O58+'P8'!O58+'p9'!O58+'P10'!O58=0," ",Linus!O58+Oscar!O58+Hannes!O58+Johan!O58+Zacka!O58+Thomas!O58+'P7'!O58+'P8'!O58+'p9'!O58+'P10'!O58)</f>
        <v> </v>
      </c>
      <c r="P58" s="62" t="str">
        <f>IF(Linus!P58+Oscar!P58+Hannes!P58+Johan!P58+Zacka!P58+Thomas!P58+'P7'!P58+'P8'!P58+'p9'!P58+'P10'!P58=0," ",Linus!P58+Oscar!P58+Hannes!P58+Johan!P58+Zacka!P58+Thomas!P58+'P7'!P58+'P8'!P58+'p9'!P58+'P10'!P58)</f>
        <v> </v>
      </c>
      <c r="Q58" s="62" t="str">
        <f>IF(Linus!Q58+Oscar!Q58+Hannes!Q58+Johan!Q58+Zacka!Q58+Thomas!Q58+'P7'!Q58+'P8'!Q58+'p9'!Q58+'P10'!Q58=0," ",Linus!Q58+Oscar!Q58+Hannes!Q58+Johan!Q58+Zacka!Q58+Thomas!Q58+'P7'!Q58+'P8'!Q58+'p9'!Q58+'P10'!Q58)</f>
        <v> </v>
      </c>
      <c r="R58" s="62" t="str">
        <f>IF(Linus!R58+Oscar!R58+Hannes!R58+Johan!R58+Zacka!R58+Thomas!R58+'P7'!R58+'P8'!R58+'p9'!R58+'P10'!R58=0," ",Linus!R58+Oscar!R58+Hannes!R58+Johan!R58+Zacka!R58+Thomas!R58+'P7'!R58+'P8'!R58+'p9'!R58+'P10'!R58)</f>
        <v> </v>
      </c>
      <c r="S58" s="64" t="str">
        <f>IF(Linus!S58+Oscar!S58+Hannes!S58+Johan!S58+Zacka!S58+Thomas!S58+'P7'!S58+'P8'!S58+'p9'!S58+'P10'!S58=0," ",Linus!S58+Oscar!S58+Hannes!S58+Johan!S58+Zacka!S58+Thomas!S58+'P7'!S58+'P8'!S58+'p9'!S58+'P10'!S58)</f>
        <v> </v>
      </c>
      <c r="T58" s="61" t="str">
        <f>IF(Linus!T58+Oscar!T58+Hannes!T58+Johan!T58+Zacka!T58+Thomas!T58+'P7'!T58+'P8'!T58+'p9'!T58+'P10'!T58=0," ",Linus!T58+Oscar!T58+Hannes!T58+Johan!T58+Zacka!T58+Thomas!T58+'P7'!T58+'P8'!T58+'p9'!T58+'P10'!T58)</f>
        <v> </v>
      </c>
      <c r="U58" s="62" t="str">
        <f>IF(Linus!U58+Oscar!U58+Hannes!U58+Johan!U58+Zacka!U58+Thomas!U58+'P7'!U58+'P8'!U58+'p9'!U58+'P10'!U58=0," ",Linus!U58+Oscar!U58+Hannes!U58+Johan!U58+Zacka!U58+Thomas!U58+'P7'!U58+'P8'!U58+'p9'!U58+'P10'!U58)</f>
        <v> </v>
      </c>
      <c r="V58" s="62" t="str">
        <f>IF(Linus!V58+Oscar!V58+Hannes!V58+Johan!V58+Zacka!V58+Thomas!V58+'P7'!V58+'P8'!V58+'p9'!V58+'P10'!V58=0," ",Linus!V58+Oscar!V58+Hannes!V58+Johan!V58+Zacka!V58+Thomas!V58+'P7'!V58+'P8'!V58+'p9'!V58+'P10'!V58)</f>
        <v> </v>
      </c>
      <c r="W58" s="62" t="str">
        <f>IF(Linus!W58+Oscar!W58+Hannes!W58+Johan!W58+Zacka!W58+Thomas!W58+'P7'!W58+'P8'!W58+'p9'!W58+'P10'!W58=0," ",Linus!W58+Oscar!W58+Hannes!W58+Johan!W58+Zacka!W58+Thomas!W58+'P7'!W58+'P8'!W58+'p9'!W58+'P10'!W58)</f>
        <v> </v>
      </c>
      <c r="X58" s="62" t="str">
        <f>IF(Linus!X58+Oscar!X58+Hannes!X58+Johan!X58+Zacka!X58+Thomas!X58+'P7'!X58+'P8'!X58+'p9'!X58+'P10'!X58=0," ",Linus!X58+Oscar!X58+Hannes!X58+Johan!X58+Zacka!X58+Thomas!X58+'P7'!X58+'P8'!X58+'p9'!X58+'P10'!X58)</f>
        <v> </v>
      </c>
      <c r="Y58" s="62" t="str">
        <f>IF(Linus!Y58+Oscar!Y58+Hannes!Y58+Johan!Y58+Zacka!Y58+Thomas!Y58+'P7'!Y58+'P8'!Y58+'p9'!Y58+'P10'!Y58=0," ",Linus!Y58+Oscar!Y58+Hannes!Y58+Johan!Y58+Zacka!Y58+Thomas!Y58+'P7'!Y58+'P8'!Y58+'p9'!Y58+'P10'!Y58)</f>
        <v> </v>
      </c>
      <c r="Z58" s="62" t="str">
        <f>IF(Linus!Z58+Oscar!Z58+Hannes!Z58+Johan!Z58+Zacka!Z58+Thomas!Z58+'P7'!Z58+'P8'!Z58+'p9'!Z58+'P10'!Z58=0," ",Linus!Z58+Oscar!Z58+Hannes!Z58+Johan!Z58+Zacka!Z58+Thomas!Z58+'P7'!Z58+'P8'!Z58+'p9'!Z58+'P10'!Z58)</f>
        <v> </v>
      </c>
      <c r="AA58" s="62" t="str">
        <f>IF(Linus!AA58+Oscar!AA58+Hannes!AA58+Johan!AA58+Zacka!AA58+Thomas!AA58+'P7'!AA58+'P8'!AA58+'p9'!AA58+'P10'!AA58=0," ",Linus!AA58+Oscar!AA58+Hannes!AA58+Johan!AA58+Zacka!AA58+Thomas!AA58+'P7'!AA58+'P8'!AA58+'p9'!AA58+'P10'!AA58)</f>
        <v> </v>
      </c>
      <c r="AB58" s="62" t="str">
        <f>IF(Linus!AB58+Oscar!AB58+Hannes!AB58+Johan!AB58+Zacka!AB58+Thomas!AB58+'P7'!AB58+'P8'!AB58+'p9'!AB58+'P10'!AB58=0," ",Linus!AB58+Oscar!AB58+Hannes!AB58+Johan!AB58+Zacka!AB58+Thomas!AB58+'P7'!AB58+'P8'!AB58+'p9'!AB58+'P10'!AB58)</f>
        <v> </v>
      </c>
      <c r="AC58" s="64" t="str">
        <f>IF(Linus!AC58+Oscar!AC58+Hannes!AC58+Johan!AC58+Zacka!AC58+Thomas!AC58+'P7'!AC58+'P8'!AC58+'p9'!AC58+'P10'!AC58=0," ",Linus!AC58+Oscar!AC58+Hannes!AC58+Johan!AC58+Zacka!AC58+Thomas!AC58+'P7'!AC58+'P8'!AC58+'p9'!AC58+'P10'!AC58)</f>
        <v> </v>
      </c>
      <c r="AD58" s="190">
        <f t="shared" si="1"/>
        <v>0</v>
      </c>
    </row>
    <row r="59" ht="12.75" customHeight="1">
      <c r="A59" s="41" t="str">
        <f>Basplan!A59</f>
        <v/>
      </c>
      <c r="B59" s="219" t="str">
        <f>'Modifierad plan '!B59:D59</f>
        <v/>
      </c>
      <c r="C59" s="57"/>
      <c r="D59" s="57"/>
      <c r="E59" s="57"/>
      <c r="F59" s="57"/>
      <c r="G59" s="189" t="str">
        <f>IF(Linus!G59+Oscar!G59+Hannes!G59+Johan!G59+Zacka!G59+Thomas!G59+'P7'!G59+'P8'!G59+'p9'!G59+'P10'!G59=0," ",Linus!G59+Oscar!G59+Hannes!G59+Johan!G59+Zacka!G59+Thomas!G59+'P7'!G59+'P8'!G59+'p9'!G59+'P10'!G59)</f>
        <v> </v>
      </c>
      <c r="H59" s="62" t="str">
        <f>IF(Linus!H59+Oscar!H59+Hannes!H59+Johan!H59+Zacka!H59+Thomas!H59+'P7'!H59+'P8'!H59+'p9'!H59+'P10'!H59=0," ",Linus!H59+Oscar!H59+Hannes!H59+Johan!H59+Zacka!H59+Thomas!H59+'P7'!H59+'P8'!H59+'p9'!H59+'P10'!H59)</f>
        <v> </v>
      </c>
      <c r="I59" s="69"/>
      <c r="J59" s="69"/>
      <c r="K59" s="62" t="str">
        <f>IF(Linus!K59+Oscar!K59+Hannes!K59+Johan!K59+Zacka!K59+Thomas!K59+'P7'!K59+'P8'!K59+'p9'!K59+'P10'!K59=0," ",Linus!K59+Oscar!K59+Hannes!K59+Johan!K59+Zacka!K59+Thomas!K59+'P7'!K59+'P8'!K59+'p9'!K59+'P10'!K59)</f>
        <v> </v>
      </c>
      <c r="L59" s="62" t="str">
        <f>IF(Linus!L59+Oscar!L59+Hannes!L59+Johan!L59+Zacka!L59+Thomas!L59+'P7'!L59+'P8'!L59+'p9'!L59+'P10'!L59=0," ",Linus!L59+Oscar!L59+Hannes!L59+Johan!L59+Zacka!L59+Thomas!L59+'P7'!L59+'P8'!L59+'p9'!L59+'P10'!L59)</f>
        <v> </v>
      </c>
      <c r="M59" s="62" t="str">
        <f>IF(Linus!M59+Oscar!M59+Hannes!M59+Johan!M59+Zacka!M59+Thomas!M59+'P7'!M59+'P8'!M59+'p9'!M59+'P10'!M59=0," ",Linus!M59+Oscar!M59+Hannes!M59+Johan!M59+Zacka!M59+Thomas!M59+'P7'!M59+'P8'!M59+'p9'!M59+'P10'!M59)</f>
        <v> </v>
      </c>
      <c r="N59" s="62" t="str">
        <f>IF(Linus!N59+Oscar!N59+Hannes!N59+Johan!N59+Zacka!N59+Thomas!N59+'P7'!N59+'P8'!N59+'p9'!N59+'P10'!N59=0," ",Linus!N59+Oscar!N59+Hannes!N59+Johan!N59+Zacka!N59+Thomas!N59+'P7'!N59+'P8'!N59+'p9'!N59+'P10'!N59)</f>
        <v> </v>
      </c>
      <c r="O59" s="62" t="str">
        <f>IF(Linus!O59+Oscar!O59+Hannes!O59+Johan!O59+Zacka!O59+Thomas!O59+'P7'!O59+'P8'!O59+'p9'!O59+'P10'!O59=0," ",Linus!O59+Oscar!O59+Hannes!O59+Johan!O59+Zacka!O59+Thomas!O59+'P7'!O59+'P8'!O59+'p9'!O59+'P10'!O59)</f>
        <v> </v>
      </c>
      <c r="P59" s="62" t="str">
        <f>IF(Linus!P59+Oscar!P59+Hannes!P59+Johan!P59+Zacka!P59+Thomas!P59+'P7'!P59+'P8'!P59+'p9'!P59+'P10'!P59=0," ",Linus!P59+Oscar!P59+Hannes!P59+Johan!P59+Zacka!P59+Thomas!P59+'P7'!P59+'P8'!P59+'p9'!P59+'P10'!P59)</f>
        <v> </v>
      </c>
      <c r="Q59" s="62" t="str">
        <f>IF(Linus!Q59+Oscar!Q59+Hannes!Q59+Johan!Q59+Zacka!Q59+Thomas!Q59+'P7'!Q59+'P8'!Q59+'p9'!Q59+'P10'!Q59=0," ",Linus!Q59+Oscar!Q59+Hannes!Q59+Johan!Q59+Zacka!Q59+Thomas!Q59+'P7'!Q59+'P8'!Q59+'p9'!Q59+'P10'!Q59)</f>
        <v> </v>
      </c>
      <c r="R59" s="62" t="str">
        <f>IF(Linus!R59+Oscar!R59+Hannes!R59+Johan!R59+Zacka!R59+Thomas!R59+'P7'!R59+'P8'!R59+'p9'!R59+'P10'!R59=0," ",Linus!R59+Oscar!R59+Hannes!R59+Johan!R59+Zacka!R59+Thomas!R59+'P7'!R59+'P8'!R59+'p9'!R59+'P10'!R59)</f>
        <v> </v>
      </c>
      <c r="S59" s="64" t="str">
        <f>IF(Linus!S59+Oscar!S59+Hannes!S59+Johan!S59+Zacka!S59+Thomas!S59+'P7'!S59+'P8'!S59+'p9'!S59+'P10'!S59=0," ",Linus!S59+Oscar!S59+Hannes!S59+Johan!S59+Zacka!S59+Thomas!S59+'P7'!S59+'P8'!S59+'p9'!S59+'P10'!S59)</f>
        <v> </v>
      </c>
      <c r="T59" s="61" t="str">
        <f>IF(Linus!T59+Oscar!T59+Hannes!T59+Johan!T59+Zacka!T59+Thomas!T59+'P7'!T59+'P8'!T59+'p9'!T59+'P10'!T59=0," ",Linus!T59+Oscar!T59+Hannes!T59+Johan!T59+Zacka!T59+Thomas!T59+'P7'!T59+'P8'!T59+'p9'!T59+'P10'!T59)</f>
        <v> </v>
      </c>
      <c r="U59" s="62" t="str">
        <f>IF(Linus!U59+Oscar!U59+Hannes!U59+Johan!U59+Zacka!U59+Thomas!U59+'P7'!U59+'P8'!U59+'p9'!U59+'P10'!U59=0," ",Linus!U59+Oscar!U59+Hannes!U59+Johan!U59+Zacka!U59+Thomas!U59+'P7'!U59+'P8'!U59+'p9'!U59+'P10'!U59)</f>
        <v> </v>
      </c>
      <c r="V59" s="62" t="str">
        <f>IF(Linus!V59+Oscar!V59+Hannes!V59+Johan!V59+Zacka!V59+Thomas!V59+'P7'!V59+'P8'!V59+'p9'!V59+'P10'!V59=0," ",Linus!V59+Oscar!V59+Hannes!V59+Johan!V59+Zacka!V59+Thomas!V59+'P7'!V59+'P8'!V59+'p9'!V59+'P10'!V59)</f>
        <v> </v>
      </c>
      <c r="W59" s="62" t="str">
        <f>IF(Linus!W59+Oscar!W59+Hannes!W59+Johan!W59+Zacka!W59+Thomas!W59+'P7'!W59+'P8'!W59+'p9'!W59+'P10'!W59=0," ",Linus!W59+Oscar!W59+Hannes!W59+Johan!W59+Zacka!W59+Thomas!W59+'P7'!W59+'P8'!W59+'p9'!W59+'P10'!W59)</f>
        <v> </v>
      </c>
      <c r="X59" s="62" t="str">
        <f>IF(Linus!X59+Oscar!X59+Hannes!X59+Johan!X59+Zacka!X59+Thomas!X59+'P7'!X59+'P8'!X59+'p9'!X59+'P10'!X59=0," ",Linus!X59+Oscar!X59+Hannes!X59+Johan!X59+Zacka!X59+Thomas!X59+'P7'!X59+'P8'!X59+'p9'!X59+'P10'!X59)</f>
        <v> </v>
      </c>
      <c r="Y59" s="62" t="str">
        <f>IF(Linus!Y59+Oscar!Y59+Hannes!Y59+Johan!Y59+Zacka!Y59+Thomas!Y59+'P7'!Y59+'P8'!Y59+'p9'!Y59+'P10'!Y59=0," ",Linus!Y59+Oscar!Y59+Hannes!Y59+Johan!Y59+Zacka!Y59+Thomas!Y59+'P7'!Y59+'P8'!Y59+'p9'!Y59+'P10'!Y59)</f>
        <v> </v>
      </c>
      <c r="Z59" s="62" t="str">
        <f>IF(Linus!Z59+Oscar!Z59+Hannes!Z59+Johan!Z59+Zacka!Z59+Thomas!Z59+'P7'!Z59+'P8'!Z59+'p9'!Z59+'P10'!Z59=0," ",Linus!Z59+Oscar!Z59+Hannes!Z59+Johan!Z59+Zacka!Z59+Thomas!Z59+'P7'!Z59+'P8'!Z59+'p9'!Z59+'P10'!Z59)</f>
        <v> </v>
      </c>
      <c r="AA59" s="62" t="str">
        <f>IF(Linus!AA59+Oscar!AA59+Hannes!AA59+Johan!AA59+Zacka!AA59+Thomas!AA59+'P7'!AA59+'P8'!AA59+'p9'!AA59+'P10'!AA59=0," ",Linus!AA59+Oscar!AA59+Hannes!AA59+Johan!AA59+Zacka!AA59+Thomas!AA59+'P7'!AA59+'P8'!AA59+'p9'!AA59+'P10'!AA59)</f>
        <v> </v>
      </c>
      <c r="AB59" s="62" t="str">
        <f>IF(Linus!AB59+Oscar!AB59+Hannes!AB59+Johan!AB59+Zacka!AB59+Thomas!AB59+'P7'!AB59+'P8'!AB59+'p9'!AB59+'P10'!AB59=0," ",Linus!AB59+Oscar!AB59+Hannes!AB59+Johan!AB59+Zacka!AB59+Thomas!AB59+'P7'!AB59+'P8'!AB59+'p9'!AB59+'P10'!AB59)</f>
        <v> </v>
      </c>
      <c r="AC59" s="64" t="str">
        <f>IF(Linus!AC59+Oscar!AC59+Hannes!AC59+Johan!AC59+Zacka!AC59+Thomas!AC59+'P7'!AC59+'P8'!AC59+'p9'!AC59+'P10'!AC59=0," ",Linus!AC59+Oscar!AC59+Hannes!AC59+Johan!AC59+Zacka!AC59+Thomas!AC59+'P7'!AC59+'P8'!AC59+'p9'!AC59+'P10'!AC59)</f>
        <v> </v>
      </c>
      <c r="AD59" s="190">
        <f t="shared" si="1"/>
        <v>0</v>
      </c>
    </row>
    <row r="60" ht="12.75" customHeight="1">
      <c r="A60" s="41" t="str">
        <f>Basplan!A60</f>
        <v/>
      </c>
      <c r="B60" s="219" t="str">
        <f>'Modifierad plan '!B60:D60</f>
        <v>Övrigt</v>
      </c>
      <c r="C60" s="57"/>
      <c r="D60" s="57"/>
      <c r="E60" s="57"/>
      <c r="F60" s="57"/>
      <c r="G60" s="189" t="str">
        <f>IF(Linus!G60+Oscar!G60+Hannes!G60+Johan!G60+Zacka!G60+Thomas!G60+'P7'!G60+'P8'!G60+'p9'!G60+'P10'!G60=0," ",Linus!G60+Oscar!G60+Hannes!G60+Johan!G60+Zacka!G60+Thomas!G60+'P7'!G60+'P8'!G60+'p9'!G60+'P10'!G60)</f>
        <v> </v>
      </c>
      <c r="H60" s="62" t="str">
        <f>IF(Linus!H60+Oscar!H60+Hannes!H60+Johan!H60+Zacka!H60+Thomas!H60+'P7'!H60+'P8'!H60+'p9'!H60+'P10'!H60=0," ",Linus!H60+Oscar!H60+Hannes!H60+Johan!H60+Zacka!H60+Thomas!H60+'P7'!H60+'P8'!H60+'p9'!H60+'P10'!H60)</f>
        <v> </v>
      </c>
      <c r="I60" s="69"/>
      <c r="J60" s="69"/>
      <c r="K60" s="62" t="str">
        <f>IF(Linus!K60+Oscar!K60+Hannes!K60+Johan!K60+Zacka!K60+Thomas!K60+'P7'!K60+'P8'!K60+'p9'!K60+'P10'!K60=0," ",Linus!K60+Oscar!K60+Hannes!K60+Johan!K60+Zacka!K60+Thomas!K60+'P7'!K60+'P8'!K60+'p9'!K60+'P10'!K60)</f>
        <v> </v>
      </c>
      <c r="L60" s="62" t="str">
        <f>IF(Linus!L60+Oscar!L60+Hannes!L60+Johan!L60+Zacka!L60+Thomas!L60+'P7'!L60+'P8'!L60+'p9'!L60+'P10'!L60=0," ",Linus!L60+Oscar!L60+Hannes!L60+Johan!L60+Zacka!L60+Thomas!L60+'P7'!L60+'P8'!L60+'p9'!L60+'P10'!L60)</f>
        <v> </v>
      </c>
      <c r="M60" s="62" t="str">
        <f>IF(Linus!M60+Oscar!M60+Hannes!M60+Johan!M60+Zacka!M60+Thomas!M60+'P7'!M60+'P8'!M60+'p9'!M60+'P10'!M60=0," ",Linus!M60+Oscar!M60+Hannes!M60+Johan!M60+Zacka!M60+Thomas!M60+'P7'!M60+'P8'!M60+'p9'!M60+'P10'!M60)</f>
        <v> </v>
      </c>
      <c r="N60" s="62" t="str">
        <f>IF(Linus!N60+Oscar!N60+Hannes!N60+Johan!N60+Zacka!N60+Thomas!N60+'P7'!N60+'P8'!N60+'p9'!N60+'P10'!N60=0," ",Linus!N60+Oscar!N60+Hannes!N60+Johan!N60+Zacka!N60+Thomas!N60+'P7'!N60+'P8'!N60+'p9'!N60+'P10'!N60)</f>
        <v> </v>
      </c>
      <c r="O60" s="62" t="str">
        <f>IF(Linus!O60+Oscar!O60+Hannes!O60+Johan!O60+Zacka!O60+Thomas!O60+'P7'!O60+'P8'!O60+'p9'!O60+'P10'!O60=0," ",Linus!O60+Oscar!O60+Hannes!O60+Johan!O60+Zacka!O60+Thomas!O60+'P7'!O60+'P8'!O60+'p9'!O60+'P10'!O60)</f>
        <v> </v>
      </c>
      <c r="P60" s="62" t="str">
        <f>IF(Linus!P60+Oscar!P60+Hannes!P60+Johan!P60+Zacka!P60+Thomas!P60+'P7'!P60+'P8'!P60+'p9'!P60+'P10'!P60=0," ",Linus!P60+Oscar!P60+Hannes!P60+Johan!P60+Zacka!P60+Thomas!P60+'P7'!P60+'P8'!P60+'p9'!P60+'P10'!P60)</f>
        <v> </v>
      </c>
      <c r="Q60" s="62" t="str">
        <f>IF(Linus!Q60+Oscar!Q60+Hannes!Q60+Johan!Q60+Zacka!Q60+Thomas!Q60+'P7'!Q60+'P8'!Q60+'p9'!Q60+'P10'!Q60=0," ",Linus!Q60+Oscar!Q60+Hannes!Q60+Johan!Q60+Zacka!Q60+Thomas!Q60+'P7'!Q60+'P8'!Q60+'p9'!Q60+'P10'!Q60)</f>
        <v> </v>
      </c>
      <c r="R60" s="62" t="str">
        <f>IF(Linus!R60+Oscar!R60+Hannes!R60+Johan!R60+Zacka!R60+Thomas!R60+'P7'!R60+'P8'!R60+'p9'!R60+'P10'!R60=0," ",Linus!R60+Oscar!R60+Hannes!R60+Johan!R60+Zacka!R60+Thomas!R60+'P7'!R60+'P8'!R60+'p9'!R60+'P10'!R60)</f>
        <v> </v>
      </c>
      <c r="S60" s="64" t="str">
        <f>IF(Linus!S60+Oscar!S60+Hannes!S60+Johan!S60+Zacka!S60+Thomas!S60+'P7'!S60+'P8'!S60+'p9'!S60+'P10'!S60=0," ",Linus!S60+Oscar!S60+Hannes!S60+Johan!S60+Zacka!S60+Thomas!S60+'P7'!S60+'P8'!S60+'p9'!S60+'P10'!S60)</f>
        <v> </v>
      </c>
      <c r="T60" s="61" t="str">
        <f>IF(Linus!T60+Oscar!T60+Hannes!T60+Johan!T60+Zacka!T60+Thomas!T60+'P7'!T60+'P8'!T60+'p9'!T60+'P10'!T60=0," ",Linus!T60+Oscar!T60+Hannes!T60+Johan!T60+Zacka!T60+Thomas!T60+'P7'!T60+'P8'!T60+'p9'!T60+'P10'!T60)</f>
        <v> </v>
      </c>
      <c r="U60" s="62" t="str">
        <f>IF(Linus!U60+Oscar!U60+Hannes!U60+Johan!U60+Zacka!U60+Thomas!U60+'P7'!U60+'P8'!U60+'p9'!U60+'P10'!U60=0," ",Linus!U60+Oscar!U60+Hannes!U60+Johan!U60+Zacka!U60+Thomas!U60+'P7'!U60+'P8'!U60+'p9'!U60+'P10'!U60)</f>
        <v> </v>
      </c>
      <c r="V60" s="62" t="str">
        <f>IF(Linus!V60+Oscar!V60+Hannes!V60+Johan!V60+Zacka!V60+Thomas!V60+'P7'!V60+'P8'!V60+'p9'!V60+'P10'!V60=0," ",Linus!V60+Oscar!V60+Hannes!V60+Johan!V60+Zacka!V60+Thomas!V60+'P7'!V60+'P8'!V60+'p9'!V60+'P10'!V60)</f>
        <v> </v>
      </c>
      <c r="W60" s="62" t="str">
        <f>IF(Linus!W60+Oscar!W60+Hannes!W60+Johan!W60+Zacka!W60+Thomas!W60+'P7'!W60+'P8'!W60+'p9'!W60+'P10'!W60=0," ",Linus!W60+Oscar!W60+Hannes!W60+Johan!W60+Zacka!W60+Thomas!W60+'P7'!W60+'P8'!W60+'p9'!W60+'P10'!W60)</f>
        <v> </v>
      </c>
      <c r="X60" s="62" t="str">
        <f>IF(Linus!X60+Oscar!X60+Hannes!X60+Johan!X60+Zacka!X60+Thomas!X60+'P7'!X60+'P8'!X60+'p9'!X60+'P10'!X60=0," ",Linus!X60+Oscar!X60+Hannes!X60+Johan!X60+Zacka!X60+Thomas!X60+'P7'!X60+'P8'!X60+'p9'!X60+'P10'!X60)</f>
        <v> </v>
      </c>
      <c r="Y60" s="62" t="str">
        <f>IF(Linus!Y60+Oscar!Y60+Hannes!Y60+Johan!Y60+Zacka!Y60+Thomas!Y60+'P7'!Y60+'P8'!Y60+'p9'!Y60+'P10'!Y60=0," ",Linus!Y60+Oscar!Y60+Hannes!Y60+Johan!Y60+Zacka!Y60+Thomas!Y60+'P7'!Y60+'P8'!Y60+'p9'!Y60+'P10'!Y60)</f>
        <v> </v>
      </c>
      <c r="Z60" s="62" t="str">
        <f>IF(Linus!Z60+Oscar!Z60+Hannes!Z60+Johan!Z60+Zacka!Z60+Thomas!Z60+'P7'!Z60+'P8'!Z60+'p9'!Z60+'P10'!Z60=0," ",Linus!Z60+Oscar!Z60+Hannes!Z60+Johan!Z60+Zacka!Z60+Thomas!Z60+'P7'!Z60+'P8'!Z60+'p9'!Z60+'P10'!Z60)</f>
        <v> </v>
      </c>
      <c r="AA60" s="62" t="str">
        <f>IF(Linus!AA60+Oscar!AA60+Hannes!AA60+Johan!AA60+Zacka!AA60+Thomas!AA60+'P7'!AA60+'P8'!AA60+'p9'!AA60+'P10'!AA60=0," ",Linus!AA60+Oscar!AA60+Hannes!AA60+Johan!AA60+Zacka!AA60+Thomas!AA60+'P7'!AA60+'P8'!AA60+'p9'!AA60+'P10'!AA60)</f>
        <v> </v>
      </c>
      <c r="AB60" s="62" t="str">
        <f>IF(Linus!AB60+Oscar!AB60+Hannes!AB60+Johan!AB60+Zacka!AB60+Thomas!AB60+'P7'!AB60+'P8'!AB60+'p9'!AB60+'P10'!AB60=0," ",Linus!AB60+Oscar!AB60+Hannes!AB60+Johan!AB60+Zacka!AB60+Thomas!AB60+'P7'!AB60+'P8'!AB60+'p9'!AB60+'P10'!AB60)</f>
        <v> </v>
      </c>
      <c r="AC60" s="64" t="str">
        <f>IF(Linus!AC60+Oscar!AC60+Hannes!AC60+Johan!AC60+Zacka!AC60+Thomas!AC60+'P7'!AC60+'P8'!AC60+'p9'!AC60+'P10'!AC60=0," ",Linus!AC60+Oscar!AC60+Hannes!AC60+Johan!AC60+Zacka!AC60+Thomas!AC60+'P7'!AC60+'P8'!AC60+'p9'!AC60+'P10'!AC60)</f>
        <v> </v>
      </c>
      <c r="AD60" s="190">
        <f t="shared" si="1"/>
        <v>0</v>
      </c>
    </row>
    <row r="61" ht="12.75" customHeight="1">
      <c r="A61" s="41" t="str">
        <f>Basplan!A61</f>
        <v>-</v>
      </c>
      <c r="B61" s="219" t="str">
        <f>'Modifierad plan '!B61:D61</f>
        <v>Reservtid</v>
      </c>
      <c r="C61" s="57"/>
      <c r="D61" s="57"/>
      <c r="E61" s="57"/>
      <c r="F61" s="57"/>
      <c r="G61" s="189" t="str">
        <f>IF(Linus!G61+Oscar!G61+Hannes!G61+Johan!G61+Zacka!G61+Thomas!G61+'P7'!G61+'P8'!G61+'p9'!G61+'P10'!G61=0," ",Linus!G61+Oscar!G61+Hannes!G61+Johan!G61+Zacka!G61+Thomas!G61+'P7'!G61+'P8'!G61+'p9'!G61+'P10'!G61)</f>
        <v> </v>
      </c>
      <c r="H61" s="62" t="str">
        <f>IF(Linus!H61+Oscar!H61+Hannes!H61+Johan!H61+Zacka!H61+Thomas!H61+'P7'!H61+'P8'!H61+'p9'!H61+'P10'!H61=0," ",Linus!H61+Oscar!H61+Hannes!H61+Johan!H61+Zacka!H61+Thomas!H61+'P7'!H61+'P8'!H61+'p9'!H61+'P10'!H61)</f>
        <v> </v>
      </c>
      <c r="I61" s="69"/>
      <c r="J61" s="69"/>
      <c r="K61" s="62">
        <f>IF(Linus!K40+Oscar!K61+Hannes!K61+Johan!K61+Zacka!K61+Thomas!K61+'P7'!K61+'P8'!K61+'p9'!K61+'P10'!K61=0," ",Linus!K40+Oscar!K61+Hannes!K61+Johan!K61+Zacka!K61+Thomas!K61+'P7'!K61+'P8'!K61+'p9'!K61+'P10'!K61)</f>
        <v>2</v>
      </c>
      <c r="L61" s="62" t="str">
        <f>IF(Linus!L61+Oscar!L61+Hannes!L61+Johan!L61+Zacka!L61+Thomas!L61+'P7'!L61+'P8'!L61+'p9'!L61+'P10'!L61=0," ",Linus!L61+Oscar!L61+Hannes!L61+Johan!L61+Zacka!L61+Thomas!L61+'P7'!L61+'P8'!L61+'p9'!L61+'P10'!L61)</f>
        <v> </v>
      </c>
      <c r="M61" s="62" t="str">
        <f>IF(Linus!M61+Oscar!M61+Hannes!M61+Johan!M61+Zacka!M61+Thomas!M61+'P7'!M61+'P8'!M61+'p9'!M61+'P10'!M61=0," ",Linus!M61+Oscar!M61+Hannes!M61+Johan!M61+Zacka!M61+Thomas!M61+'P7'!M61+'P8'!M61+'p9'!M61+'P10'!M61)</f>
        <v> </v>
      </c>
      <c r="N61" s="62" t="str">
        <f>IF(Linus!N61+Oscar!N61+Hannes!N61+Johan!N61+Zacka!N61+Thomas!N61+'P7'!N61+'P8'!N61+'p9'!N61+'P10'!N61=0," ",Linus!N61+Oscar!N61+Hannes!N61+Johan!N61+Zacka!N61+Thomas!N61+'P7'!N61+'P8'!N61+'p9'!N61+'P10'!N61)</f>
        <v> </v>
      </c>
      <c r="O61" s="62" t="str">
        <f>IF(Linus!O61+Oscar!O61+Hannes!O61+Johan!O61+Zacka!O61+Thomas!O61+'P7'!O61+'P8'!O61+'p9'!O61+'P10'!O61=0," ",Linus!O61+Oscar!O61+Hannes!O61+Johan!O61+Zacka!O61+Thomas!O61+'P7'!O61+'P8'!O61+'p9'!O61+'P10'!O61)</f>
        <v> </v>
      </c>
      <c r="P61" s="62" t="str">
        <f>IF(Linus!P61+Oscar!P61+Hannes!P61+Johan!P61+Zacka!P61+Thomas!P61+'P7'!P61+'P8'!P61+'p9'!P61+'P10'!P61=0," ",Linus!P61+Oscar!P61+Hannes!P61+Johan!P61+Zacka!P61+Thomas!P61+'P7'!P61+'P8'!P61+'p9'!P61+'P10'!P61)</f>
        <v> </v>
      </c>
      <c r="Q61" s="62" t="str">
        <f>IF(Linus!Q61+Oscar!Q61+Hannes!Q61+Johan!Q61+Zacka!Q61+Thomas!Q61+'P7'!Q61+'P8'!Q61+'p9'!Q61+'P10'!Q61=0," ",Linus!Q61+Oscar!Q61+Hannes!Q61+Johan!Q61+Zacka!Q61+Thomas!Q61+'P7'!Q61+'P8'!Q61+'p9'!Q61+'P10'!Q61)</f>
        <v> </v>
      </c>
      <c r="R61" s="62" t="str">
        <f>IF(Linus!R61+Oscar!R61+Hannes!R61+Johan!R61+Zacka!R61+Thomas!R61+'P7'!R61+'P8'!R61+'p9'!R61+'P10'!R61=0," ",Linus!R61+Oscar!R61+Hannes!R61+Johan!R61+Zacka!R61+Thomas!R61+'P7'!R61+'P8'!R61+'p9'!R61+'P10'!R61)</f>
        <v> </v>
      </c>
      <c r="S61" s="64" t="str">
        <f>IF(Linus!S61+Oscar!S61+Hannes!S61+Johan!S61+Zacka!S61+Thomas!S61+'P7'!S61+'P8'!S61+'p9'!S61+'P10'!S61=0," ",Linus!S61+Oscar!S61+Hannes!S61+Johan!S61+Zacka!S61+Thomas!S61+'P7'!S61+'P8'!S61+'p9'!S61+'P10'!S61)</f>
        <v> </v>
      </c>
      <c r="T61" s="61" t="str">
        <f>IF(Linus!T61+Oscar!T61+Hannes!T61+Johan!T61+Zacka!T61+Thomas!T61+'P7'!T61+'P8'!T61+'p9'!T61+'P10'!T61=0," ",Linus!T61+Oscar!T61+Hannes!T61+Johan!T61+Zacka!T61+Thomas!T61+'P7'!T61+'P8'!T61+'p9'!T61+'P10'!T61)</f>
        <v> </v>
      </c>
      <c r="U61" s="62" t="str">
        <f>IF(Linus!U61+Oscar!U61+Hannes!U61+Johan!U61+Zacka!U61+Thomas!U61+'P7'!U61+'P8'!U61+'p9'!U61+'P10'!U61=0," ",Linus!U61+Oscar!U61+Hannes!U61+Johan!U61+Zacka!U61+Thomas!U61+'P7'!U61+'P8'!U61+'p9'!U61+'P10'!U61)</f>
        <v> </v>
      </c>
      <c r="V61" s="62" t="str">
        <f>IF(Linus!V61+Oscar!V61+Hannes!V61+Johan!V61+Zacka!V61+Thomas!V61+'P7'!V61+'P8'!V61+'p9'!V61+'P10'!V61=0," ",Linus!V61+Oscar!V61+Hannes!V61+Johan!V61+Zacka!V61+Thomas!V61+'P7'!V61+'P8'!V61+'p9'!V61+'P10'!V61)</f>
        <v> </v>
      </c>
      <c r="W61" s="62" t="str">
        <f>IF(Linus!W61+Oscar!W61+Hannes!W61+Johan!W61+Zacka!W61+Thomas!W61+'P7'!W61+'P8'!W61+'p9'!W61+'P10'!W61=0," ",Linus!W61+Oscar!W61+Hannes!W61+Johan!W61+Zacka!W61+Thomas!W61+'P7'!W61+'P8'!W61+'p9'!W61+'P10'!W61)</f>
        <v> </v>
      </c>
      <c r="X61" s="62" t="str">
        <f>IF(Linus!X61+Oscar!X61+Hannes!X61+Johan!X61+Zacka!X61+Thomas!X61+'P7'!X61+'P8'!X61+'p9'!X61+'P10'!X61=0," ",Linus!X61+Oscar!X61+Hannes!X61+Johan!X61+Zacka!X61+Thomas!X61+'P7'!X61+'P8'!X61+'p9'!X61+'P10'!X61)</f>
        <v> </v>
      </c>
      <c r="Y61" s="62" t="str">
        <f>IF(Linus!Y61+Oscar!Y61+Hannes!Y61+Johan!Y61+Zacka!Y61+Thomas!Y61+'P7'!Y61+'P8'!Y61+'p9'!Y61+'P10'!Y61=0," ",Linus!Y61+Oscar!Y61+Hannes!Y61+Johan!Y61+Zacka!Y61+Thomas!Y61+'P7'!Y61+'P8'!Y61+'p9'!Y61+'P10'!Y61)</f>
        <v> </v>
      </c>
      <c r="Z61" s="62" t="str">
        <f>IF(Linus!Z61+Oscar!Z61+Hannes!Z61+Johan!Z61+Zacka!Z61+Thomas!Z61+'P7'!Z61+'P8'!Z61+'p9'!Z61+'P10'!Z61=0," ",Linus!Z61+Oscar!Z61+Hannes!Z61+Johan!Z61+Zacka!Z61+Thomas!Z61+'P7'!Z61+'P8'!Z61+'p9'!Z61+'P10'!Z61)</f>
        <v> </v>
      </c>
      <c r="AA61" s="62" t="str">
        <f>IF(Linus!AA61+Oscar!AA61+Hannes!AA61+Johan!AA61+Zacka!AA61+Thomas!AA61+'P7'!AA61+'P8'!AA61+'p9'!AA61+'P10'!AA61=0," ",Linus!AA61+Oscar!AA61+Hannes!AA61+Johan!AA61+Zacka!AA61+Thomas!AA61+'P7'!AA61+'P8'!AA61+'p9'!AA61+'P10'!AA61)</f>
        <v> </v>
      </c>
      <c r="AB61" s="62" t="str">
        <f>IF(Linus!AB61+Oscar!AB61+Hannes!AB61+Johan!AB61+Zacka!AB61+Thomas!AB61+'P7'!AB61+'P8'!AB61+'p9'!AB61+'P10'!AB61=0," ",Linus!AB61+Oscar!AB61+Hannes!AB61+Johan!AB61+Zacka!AB61+Thomas!AB61+'P7'!AB61+'P8'!AB61+'p9'!AB61+'P10'!AB61)</f>
        <v> </v>
      </c>
      <c r="AC61" s="64" t="str">
        <f>IF(Linus!AC61+Oscar!AC61+Hannes!AC61+Johan!AC61+Zacka!AC61+Thomas!AC61+'P7'!AC61+'P8'!AC61+'p9'!AC61+'P10'!AC61=0," ",Linus!AC61+Oscar!AC61+Hannes!AC61+Johan!AC61+Zacka!AC61+Thomas!AC61+'P7'!AC61+'P8'!AC61+'p9'!AC61+'P10'!AC61)</f>
        <v> </v>
      </c>
      <c r="AD61" s="190">
        <f t="shared" si="1"/>
        <v>2</v>
      </c>
    </row>
    <row r="62" ht="12.75" customHeight="1">
      <c r="A62" s="41" t="str">
        <f>Basplan!A62</f>
        <v/>
      </c>
      <c r="B62" s="219" t="str">
        <f>'Modifierad plan '!B62:D62</f>
        <v/>
      </c>
      <c r="C62" s="57"/>
      <c r="D62" s="57"/>
      <c r="E62" s="57"/>
      <c r="F62" s="57"/>
      <c r="G62" s="189" t="str">
        <f>IF(Linus!G62+Oscar!G62+Hannes!G62+Johan!G62+Zacka!G62+Thomas!G62+'P7'!G62+'P8'!G62+'p9'!G62+'P10'!G62=0," ",Linus!G62+Oscar!G62+Hannes!G62+Johan!G62+Zacka!G62+Thomas!G62+'P7'!G62+'P8'!G62+'p9'!G62+'P10'!G62)</f>
        <v> </v>
      </c>
      <c r="H62" s="62" t="str">
        <f>IF(Linus!H62+Oscar!H62+Hannes!H62+Johan!H62+Zacka!H62+Thomas!H62+'P7'!H62+'P8'!H62+'p9'!H62+'P10'!H62=0," ",Linus!H62+Oscar!H62+Hannes!H62+Johan!H62+Zacka!H62+Thomas!H62+'P7'!H62+'P8'!H62+'p9'!H62+'P10'!H62)</f>
        <v> </v>
      </c>
      <c r="I62" s="69"/>
      <c r="J62" s="69"/>
      <c r="K62" s="62" t="str">
        <f>IF(Linus!K62+Oscar!K62+Hannes!K62+Johan!K62+Zacka!K62+Thomas!K62+'P7'!K62+'P8'!K62+'p9'!K62+'P10'!K62=0," ",Linus!K62+Oscar!K62+Hannes!K62+Johan!K62+Zacka!K62+Thomas!K62+'P7'!K62+'P8'!K62+'p9'!K62+'P10'!K62)</f>
        <v> </v>
      </c>
      <c r="L62" s="62" t="str">
        <f>IF(Linus!L62+Oscar!L62+Hannes!L62+Johan!L62+Zacka!L62+Thomas!L62+'P7'!L62+'P8'!L62+'p9'!L62+'P10'!L62=0," ",Linus!L62+Oscar!L62+Hannes!L62+Johan!L62+Zacka!L62+Thomas!L62+'P7'!L62+'P8'!L62+'p9'!L62+'P10'!L62)</f>
        <v> </v>
      </c>
      <c r="M62" s="62" t="str">
        <f>IF(Linus!M62+Oscar!M62+Hannes!M62+Johan!M62+Zacka!M62+Thomas!M62+'P7'!M62+'P8'!M62+'p9'!M62+'P10'!M62=0," ",Linus!M62+Oscar!M62+Hannes!M62+Johan!M62+Zacka!M62+Thomas!M62+'P7'!M62+'P8'!M62+'p9'!M62+'P10'!M62)</f>
        <v> </v>
      </c>
      <c r="N62" s="62" t="str">
        <f>IF(Linus!N62+Oscar!N62+Hannes!N62+Johan!N62+Zacka!N62+Thomas!N62+'P7'!N62+'P8'!N62+'p9'!N62+'P10'!N62=0," ",Linus!N62+Oscar!N62+Hannes!N62+Johan!N62+Zacka!N62+Thomas!N62+'P7'!N62+'P8'!N62+'p9'!N62+'P10'!N62)</f>
        <v> </v>
      </c>
      <c r="O62" s="62" t="str">
        <f>IF(Linus!O62+Oscar!O62+Hannes!O62+Johan!O62+Zacka!O62+Thomas!O62+'P7'!O62+'P8'!O62+'p9'!O62+'P10'!O62=0," ",Linus!O62+Oscar!O62+Hannes!O62+Johan!O62+Zacka!O62+Thomas!O62+'P7'!O62+'P8'!O62+'p9'!O62+'P10'!O62)</f>
        <v> </v>
      </c>
      <c r="P62" s="62" t="str">
        <f>IF(Linus!P62+Oscar!P62+Hannes!P62+Johan!P62+Zacka!P62+Thomas!P62+'P7'!P62+'P8'!P62+'p9'!P62+'P10'!P62=0," ",Linus!P62+Oscar!P62+Hannes!P62+Johan!P62+Zacka!P62+Thomas!P62+'P7'!P62+'P8'!P62+'p9'!P62+'P10'!P62)</f>
        <v> </v>
      </c>
      <c r="Q62" s="62" t="str">
        <f>IF(Linus!Q62+Oscar!Q62+Hannes!Q62+Johan!Q62+Zacka!Q62+Thomas!Q62+'P7'!Q62+'P8'!Q62+'p9'!Q62+'P10'!Q62=0," ",Linus!Q62+Oscar!Q62+Hannes!Q62+Johan!Q62+Zacka!Q62+Thomas!Q62+'P7'!Q62+'P8'!Q62+'p9'!Q62+'P10'!Q62)</f>
        <v> </v>
      </c>
      <c r="R62" s="62" t="str">
        <f>IF(Linus!R62+Oscar!R62+Hannes!R62+Johan!R62+Zacka!R62+Thomas!R62+'P7'!R62+'P8'!R62+'p9'!R62+'P10'!R62=0," ",Linus!R62+Oscar!R62+Hannes!R62+Johan!R62+Zacka!R62+Thomas!R62+'P7'!R62+'P8'!R62+'p9'!R62+'P10'!R62)</f>
        <v> </v>
      </c>
      <c r="S62" s="64" t="str">
        <f>IF(Linus!S62+Oscar!S62+Hannes!S62+Johan!S62+Zacka!S62+Thomas!S62+'P7'!S62+'P8'!S62+'p9'!S62+'P10'!S62=0," ",Linus!S62+Oscar!S62+Hannes!S62+Johan!S62+Zacka!S62+Thomas!S62+'P7'!S62+'P8'!S62+'p9'!S62+'P10'!S62)</f>
        <v> </v>
      </c>
      <c r="T62" s="61" t="str">
        <f>IF(Linus!T62+Oscar!T62+Hannes!T62+Johan!T62+Zacka!T62+Thomas!T62+'P7'!T62+'P8'!T62+'p9'!T62+'P10'!T62=0," ",Linus!T62+Oscar!T62+Hannes!T62+Johan!T62+Zacka!T62+Thomas!T62+'P7'!T62+'P8'!T62+'p9'!T62+'P10'!T62)</f>
        <v> </v>
      </c>
      <c r="U62" s="62" t="str">
        <f>IF(Linus!U62+Oscar!U62+Hannes!U62+Johan!U62+Zacka!U62+Thomas!U62+'P7'!U62+'P8'!U62+'p9'!U62+'P10'!U62=0," ",Linus!U62+Oscar!U62+Hannes!U62+Johan!U62+Zacka!U62+Thomas!U62+'P7'!U62+'P8'!U62+'p9'!U62+'P10'!U62)</f>
        <v> </v>
      </c>
      <c r="V62" s="62" t="str">
        <f>IF(Linus!V62+Oscar!V62+Hannes!V62+Johan!V62+Zacka!V62+Thomas!V62+'P7'!V62+'P8'!V62+'p9'!V62+'P10'!V62=0," ",Linus!V62+Oscar!V62+Hannes!V62+Johan!V62+Zacka!V62+Thomas!V62+'P7'!V62+'P8'!V62+'p9'!V62+'P10'!V62)</f>
        <v> </v>
      </c>
      <c r="W62" s="62" t="str">
        <f>IF(Linus!W62+Oscar!W62+Hannes!W62+Johan!W62+Zacka!W62+Thomas!W62+'P7'!W62+'P8'!W62+'p9'!W62+'P10'!W62=0," ",Linus!W62+Oscar!W62+Hannes!W62+Johan!W62+Zacka!W62+Thomas!W62+'P7'!W62+'P8'!W62+'p9'!W62+'P10'!W62)</f>
        <v> </v>
      </c>
      <c r="X62" s="62" t="str">
        <f>IF(Linus!X62+Oscar!X62+Hannes!X62+Johan!X62+Zacka!X62+Thomas!X62+'P7'!X62+'P8'!X62+'p9'!X62+'P10'!X62=0," ",Linus!X62+Oscar!X62+Hannes!X62+Johan!X62+Zacka!X62+Thomas!X62+'P7'!X62+'P8'!X62+'p9'!X62+'P10'!X62)</f>
        <v> </v>
      </c>
      <c r="Y62" s="62" t="str">
        <f>IF(Linus!Y62+Oscar!Y62+Hannes!Y62+Johan!Y62+Zacka!Y62+Thomas!Y62+'P7'!Y62+'P8'!Y62+'p9'!Y62+'P10'!Y62=0," ",Linus!Y62+Oscar!Y62+Hannes!Y62+Johan!Y62+Zacka!Y62+Thomas!Y62+'P7'!Y62+'P8'!Y62+'p9'!Y62+'P10'!Y62)</f>
        <v> </v>
      </c>
      <c r="Z62" s="62" t="str">
        <f>IF(Linus!Z62+Oscar!Z62+Hannes!Z62+Johan!Z62+Zacka!Z62+Thomas!Z62+'P7'!Z62+'P8'!Z62+'p9'!Z62+'P10'!Z62=0," ",Linus!Z62+Oscar!Z62+Hannes!Z62+Johan!Z62+Zacka!Z62+Thomas!Z62+'P7'!Z62+'P8'!Z62+'p9'!Z62+'P10'!Z62)</f>
        <v> </v>
      </c>
      <c r="AA62" s="62" t="str">
        <f>IF(Linus!AA62+Oscar!AA62+Hannes!AA62+Johan!AA62+Zacka!AA62+Thomas!AA62+'P7'!AA62+'P8'!AA62+'p9'!AA62+'P10'!AA62=0," ",Linus!AA62+Oscar!AA62+Hannes!AA62+Johan!AA62+Zacka!AA62+Thomas!AA62+'P7'!AA62+'P8'!AA62+'p9'!AA62+'P10'!AA62)</f>
        <v> </v>
      </c>
      <c r="AB62" s="62" t="str">
        <f>IF(Linus!AB62+Oscar!AB62+Hannes!AB62+Johan!AB62+Zacka!AB62+Thomas!AB62+'P7'!AB62+'P8'!AB62+'p9'!AB62+'P10'!AB62=0," ",Linus!AB62+Oscar!AB62+Hannes!AB62+Johan!AB62+Zacka!AB62+Thomas!AB62+'P7'!AB62+'P8'!AB62+'p9'!AB62+'P10'!AB62)</f>
        <v> </v>
      </c>
      <c r="AC62" s="64" t="str">
        <f>IF(Linus!AC62+Oscar!AC62+Hannes!AC62+Johan!AC62+Zacka!AC62+Thomas!AC62+'P7'!AC62+'P8'!AC62+'p9'!AC62+'P10'!AC62=0," ",Linus!AC62+Oscar!AC62+Hannes!AC62+Johan!AC62+Zacka!AC62+Thomas!AC62+'P7'!AC62+'P8'!AC62+'p9'!AC62+'P10'!AC62)</f>
        <v> </v>
      </c>
      <c r="AD62" s="190">
        <f t="shared" si="1"/>
        <v>0</v>
      </c>
    </row>
    <row r="63" ht="12.75" customHeight="1">
      <c r="A63" s="41" t="str">
        <f>Basplan!A63</f>
        <v/>
      </c>
      <c r="B63" s="219" t="str">
        <f>'Modifierad plan '!B63:D63</f>
        <v/>
      </c>
      <c r="C63" s="57"/>
      <c r="D63" s="57"/>
      <c r="E63" s="57"/>
      <c r="F63" s="57"/>
      <c r="G63" s="189" t="str">
        <f>IF(Linus!G63+Oscar!G63+Hannes!G63+Johan!G63+Zacka!G63+Thomas!G63+'P7'!G63+'P8'!G63+'p9'!G63+'P10'!G63=0," ",Linus!G63+Oscar!G63+Hannes!G63+Johan!G63+Zacka!G63+Thomas!G63+'P7'!G63+'P8'!G63+'p9'!G63+'P10'!G63)</f>
        <v> </v>
      </c>
      <c r="H63" s="62" t="str">
        <f>IF(Linus!H63+Oscar!H63+Hannes!H63+Johan!H63+Zacka!H63+Thomas!H63+'P7'!H63+'P8'!H63+'p9'!H63+'P10'!H63=0," ",Linus!H63+Oscar!H63+Hannes!H63+Johan!H63+Zacka!H63+Thomas!H63+'P7'!H63+'P8'!H63+'p9'!H63+'P10'!H63)</f>
        <v> </v>
      </c>
      <c r="I63" s="69"/>
      <c r="J63" s="69"/>
      <c r="K63" s="62" t="str">
        <f>IF(Linus!K63+Oscar!K63+Hannes!K63+Johan!K63+Zacka!K63+Thomas!K63+'P7'!K63+'P8'!K63+'p9'!K63+'P10'!K63=0," ",Linus!K63+Oscar!K63+Hannes!K63+Johan!K63+Zacka!K63+Thomas!K63+'P7'!K63+'P8'!K63+'p9'!K63+'P10'!K63)</f>
        <v> </v>
      </c>
      <c r="L63" s="62" t="str">
        <f>IF(Linus!L63+Oscar!L63+Hannes!L63+Johan!L63+Zacka!L63+Thomas!L63+'P7'!L63+'P8'!L63+'p9'!L63+'P10'!L63=0," ",Linus!L63+Oscar!L63+Hannes!L63+Johan!L63+Zacka!L63+Thomas!L63+'P7'!L63+'P8'!L63+'p9'!L63+'P10'!L63)</f>
        <v> </v>
      </c>
      <c r="M63" s="62" t="str">
        <f>IF(Linus!M63+Oscar!M63+Hannes!M63+Johan!M63+Zacka!M63+Thomas!M63+'P7'!M63+'P8'!M63+'p9'!M63+'P10'!M63=0," ",Linus!M63+Oscar!M63+Hannes!M63+Johan!M63+Zacka!M63+Thomas!M63+'P7'!M63+'P8'!M63+'p9'!M63+'P10'!M63)</f>
        <v> </v>
      </c>
      <c r="N63" s="62" t="str">
        <f>IF(Linus!N63+Oscar!N63+Hannes!N63+Johan!N63+Zacka!N63+Thomas!N63+'P7'!N63+'P8'!N63+'p9'!N63+'P10'!N63=0," ",Linus!N63+Oscar!N63+Hannes!N63+Johan!N63+Zacka!N63+Thomas!N63+'P7'!N63+'P8'!N63+'p9'!N63+'P10'!N63)</f>
        <v> </v>
      </c>
      <c r="O63" s="62" t="str">
        <f>IF(Linus!O63+Oscar!O63+Hannes!O63+Johan!O63+Zacka!O63+Thomas!O63+'P7'!O63+'P8'!O63+'p9'!O63+'P10'!O63=0," ",Linus!O63+Oscar!O63+Hannes!O63+Johan!O63+Zacka!O63+Thomas!O63+'P7'!O63+'P8'!O63+'p9'!O63+'P10'!O63)</f>
        <v> </v>
      </c>
      <c r="P63" s="62" t="str">
        <f>IF(Linus!P63+Oscar!P63+Hannes!P63+Johan!P63+Zacka!P63+Thomas!P63+'P7'!P63+'P8'!P63+'p9'!P63+'P10'!P63=0," ",Linus!P63+Oscar!P63+Hannes!P63+Johan!P63+Zacka!P63+Thomas!P63+'P7'!P63+'P8'!P63+'p9'!P63+'P10'!P63)</f>
        <v> </v>
      </c>
      <c r="Q63" s="62" t="str">
        <f>IF(Linus!Q63+Oscar!Q63+Hannes!Q63+Johan!Q63+Zacka!Q63+Thomas!Q63+'P7'!Q63+'P8'!Q63+'p9'!Q63+'P10'!Q63=0," ",Linus!Q63+Oscar!Q63+Hannes!Q63+Johan!Q63+Zacka!Q63+Thomas!Q63+'P7'!Q63+'P8'!Q63+'p9'!Q63+'P10'!Q63)</f>
        <v> </v>
      </c>
      <c r="R63" s="62" t="str">
        <f>IF(Linus!R63+Oscar!R63+Hannes!R63+Johan!R63+Zacka!R63+Thomas!R63+'P7'!R63+'P8'!R63+'p9'!R63+'P10'!R63=0," ",Linus!R63+Oscar!R63+Hannes!R63+Johan!R63+Zacka!R63+Thomas!R63+'P7'!R63+'P8'!R63+'p9'!R63+'P10'!R63)</f>
        <v> </v>
      </c>
      <c r="S63" s="64" t="str">
        <f>IF(Linus!S63+Oscar!S63+Hannes!S63+Johan!S63+Zacka!S63+Thomas!S63+'P7'!S63+'P8'!S63+'p9'!S63+'P10'!S63=0," ",Linus!S63+Oscar!S63+Hannes!S63+Johan!S63+Zacka!S63+Thomas!S63+'P7'!S63+'P8'!S63+'p9'!S63+'P10'!S63)</f>
        <v> </v>
      </c>
      <c r="T63" s="61" t="str">
        <f>IF(Linus!T63+Oscar!T63+Hannes!T63+Johan!T63+Zacka!T63+Thomas!T63+'P7'!T63+'P8'!T63+'p9'!T63+'P10'!T63=0," ",Linus!T63+Oscar!T63+Hannes!T63+Johan!T63+Zacka!T63+Thomas!T63+'P7'!T63+'P8'!T63+'p9'!T63+'P10'!T63)</f>
        <v> </v>
      </c>
      <c r="U63" s="62" t="str">
        <f>IF(Linus!U63+Oscar!U63+Hannes!U63+Johan!U63+Zacka!U63+Thomas!U63+'P7'!U63+'P8'!U63+'p9'!U63+'P10'!U63=0," ",Linus!U63+Oscar!U63+Hannes!U63+Johan!U63+Zacka!U63+Thomas!U63+'P7'!U63+'P8'!U63+'p9'!U63+'P10'!U63)</f>
        <v> </v>
      </c>
      <c r="V63" s="62" t="str">
        <f>IF(Linus!V63+Oscar!V63+Hannes!V63+Johan!V63+Zacka!V63+Thomas!V63+'P7'!V63+'P8'!V63+'p9'!V63+'P10'!V63=0," ",Linus!V63+Oscar!V63+Hannes!V63+Johan!V63+Zacka!V63+Thomas!V63+'P7'!V63+'P8'!V63+'p9'!V63+'P10'!V63)</f>
        <v> </v>
      </c>
      <c r="W63" s="62" t="str">
        <f>IF(Linus!W63+Oscar!W63+Hannes!W63+Johan!W63+Zacka!W63+Thomas!W63+'P7'!W63+'P8'!W63+'p9'!W63+'P10'!W63=0," ",Linus!W63+Oscar!W63+Hannes!W63+Johan!W63+Zacka!W63+Thomas!W63+'P7'!W63+'P8'!W63+'p9'!W63+'P10'!W63)</f>
        <v> </v>
      </c>
      <c r="X63" s="62" t="str">
        <f>IF(Linus!X63+Oscar!X63+Hannes!X63+Johan!X63+Zacka!X63+Thomas!X63+'P7'!X63+'P8'!X63+'p9'!X63+'P10'!X63=0," ",Linus!X63+Oscar!X63+Hannes!X63+Johan!X63+Zacka!X63+Thomas!X63+'P7'!X63+'P8'!X63+'p9'!X63+'P10'!X63)</f>
        <v> </v>
      </c>
      <c r="Y63" s="62" t="str">
        <f>IF(Linus!Y63+Oscar!Y63+Hannes!Y63+Johan!Y63+Zacka!Y63+Thomas!Y63+'P7'!Y63+'P8'!Y63+'p9'!Y63+'P10'!Y63=0," ",Linus!Y63+Oscar!Y63+Hannes!Y63+Johan!Y63+Zacka!Y63+Thomas!Y63+'P7'!Y63+'P8'!Y63+'p9'!Y63+'P10'!Y63)</f>
        <v> </v>
      </c>
      <c r="Z63" s="62" t="str">
        <f>IF(Linus!Z63+Oscar!Z63+Hannes!Z63+Johan!Z63+Zacka!Z63+Thomas!Z63+'P7'!Z63+'P8'!Z63+'p9'!Z63+'P10'!Z63=0," ",Linus!Z63+Oscar!Z63+Hannes!Z63+Johan!Z63+Zacka!Z63+Thomas!Z63+'P7'!Z63+'P8'!Z63+'p9'!Z63+'P10'!Z63)</f>
        <v> </v>
      </c>
      <c r="AA63" s="62" t="str">
        <f>IF(Linus!AA63+Oscar!AA63+Hannes!AA63+Johan!AA63+Zacka!AA63+Thomas!AA63+'P7'!AA63+'P8'!AA63+'p9'!AA63+'P10'!AA63=0," ",Linus!AA63+Oscar!AA63+Hannes!AA63+Johan!AA63+Zacka!AA63+Thomas!AA63+'P7'!AA63+'P8'!AA63+'p9'!AA63+'P10'!AA63)</f>
        <v> </v>
      </c>
      <c r="AB63" s="62" t="str">
        <f>IF(Linus!AB63+Oscar!AB63+Hannes!AB63+Johan!AB63+Zacka!AB63+Thomas!AB63+'P7'!AB63+'P8'!AB63+'p9'!AB63+'P10'!AB63=0," ",Linus!AB63+Oscar!AB63+Hannes!AB63+Johan!AB63+Zacka!AB63+Thomas!AB63+'P7'!AB63+'P8'!AB63+'p9'!AB63+'P10'!AB63)</f>
        <v> </v>
      </c>
      <c r="AC63" s="64" t="str">
        <f>IF(Linus!AC63+Oscar!AC63+Hannes!AC63+Johan!AC63+Zacka!AC63+Thomas!AC63+'P7'!AC63+'P8'!AC63+'p9'!AC63+'P10'!AC63=0," ",Linus!AC63+Oscar!AC63+Hannes!AC63+Johan!AC63+Zacka!AC63+Thomas!AC63+'P7'!AC63+'P8'!AC63+'p9'!AC63+'P10'!AC63)</f>
        <v> </v>
      </c>
      <c r="AD63" s="190">
        <f t="shared" si="1"/>
        <v>0</v>
      </c>
    </row>
    <row r="64" ht="12.75" customHeight="1">
      <c r="A64" s="41" t="str">
        <f>Basplan!A64</f>
        <v/>
      </c>
      <c r="B64" s="219" t="str">
        <f>'Modifierad plan '!B64:D64</f>
        <v/>
      </c>
      <c r="C64" s="57"/>
      <c r="D64" s="57"/>
      <c r="E64" s="57"/>
      <c r="F64" s="57"/>
      <c r="G64" s="189" t="str">
        <f>IF(Linus!G64+Oscar!G64+Hannes!G64+Johan!G64+Zacka!G64+Thomas!G64+'P7'!G64+'P8'!G64+'p9'!G64+'P10'!G64=0," ",Linus!G64+Oscar!G64+Hannes!G64+Johan!G64+Zacka!G64+Thomas!G64+'P7'!G64+'P8'!G64+'p9'!G64+'P10'!G64)</f>
        <v> </v>
      </c>
      <c r="H64" s="62" t="str">
        <f>IF(Linus!H64+Oscar!H64+Hannes!H64+Johan!H64+Zacka!H64+Thomas!H64+'P7'!H64+'P8'!H64+'p9'!H64+'P10'!H64=0," ",Linus!H64+Oscar!H64+Hannes!H64+Johan!H64+Zacka!H64+Thomas!H64+'P7'!H64+'P8'!H64+'p9'!H64+'P10'!H64)</f>
        <v> </v>
      </c>
      <c r="I64" s="69"/>
      <c r="J64" s="69"/>
      <c r="K64" s="62" t="str">
        <f>IF(Linus!K64+Oscar!K64+Hannes!K64+Johan!K64+Zacka!K64+Thomas!K64+'P7'!K64+'P8'!K64+'p9'!K64+'P10'!K64=0," ",Linus!K64+Oscar!K64+Hannes!K64+Johan!K64+Zacka!K64+Thomas!K64+'P7'!K64+'P8'!K64+'p9'!K64+'P10'!K64)</f>
        <v> </v>
      </c>
      <c r="L64" s="62" t="str">
        <f>IF(Linus!L64+Oscar!L64+Hannes!L64+Johan!L64+Zacka!L64+Thomas!L64+'P7'!L64+'P8'!L64+'p9'!L64+'P10'!L64=0," ",Linus!L64+Oscar!L64+Hannes!L64+Johan!L64+Zacka!L64+Thomas!L64+'P7'!L64+'P8'!L64+'p9'!L64+'P10'!L64)</f>
        <v> </v>
      </c>
      <c r="M64" s="62" t="str">
        <f>IF(Linus!M64+Oscar!M64+Hannes!M64+Johan!M64+Zacka!M64+Thomas!M64+'P7'!M64+'P8'!M64+'p9'!M64+'P10'!M64=0," ",Linus!M64+Oscar!M64+Hannes!M64+Johan!M64+Zacka!M64+Thomas!M64+'P7'!M64+'P8'!M64+'p9'!M64+'P10'!M64)</f>
        <v> </v>
      </c>
      <c r="N64" s="62" t="str">
        <f>IF(Linus!N64+Oscar!N64+Hannes!N64+Johan!N64+Zacka!N64+Thomas!N64+'P7'!N64+'P8'!N64+'p9'!N64+'P10'!N64=0," ",Linus!N64+Oscar!N64+Hannes!N64+Johan!N64+Zacka!N64+Thomas!N64+'P7'!N64+'P8'!N64+'p9'!N64+'P10'!N64)</f>
        <v> </v>
      </c>
      <c r="O64" s="62" t="str">
        <f>IF(Linus!O64+Oscar!O64+Hannes!O64+Johan!O64+Zacka!O64+Thomas!O64+'P7'!O64+'P8'!O64+'p9'!O64+'P10'!O64=0," ",Linus!O64+Oscar!O64+Hannes!O64+Johan!O64+Zacka!O64+Thomas!O64+'P7'!O64+'P8'!O64+'p9'!O64+'P10'!O64)</f>
        <v> </v>
      </c>
      <c r="P64" s="62" t="str">
        <f>IF(Linus!P64+Oscar!P64+Hannes!P64+Johan!P64+Zacka!P64+Thomas!P64+'P7'!P64+'P8'!P64+'p9'!P64+'P10'!P64=0," ",Linus!P64+Oscar!P64+Hannes!P64+Johan!P64+Zacka!P64+Thomas!P64+'P7'!P64+'P8'!P64+'p9'!P64+'P10'!P64)</f>
        <v> </v>
      </c>
      <c r="Q64" s="62" t="str">
        <f>IF(Linus!Q64+Oscar!Q64+Hannes!Q64+Johan!Q64+Zacka!Q64+Thomas!Q64+'P7'!Q64+'P8'!Q64+'p9'!Q64+'P10'!Q64=0," ",Linus!Q64+Oscar!Q64+Hannes!Q64+Johan!Q64+Zacka!Q64+Thomas!Q64+'P7'!Q64+'P8'!Q64+'p9'!Q64+'P10'!Q64)</f>
        <v> </v>
      </c>
      <c r="R64" s="62" t="str">
        <f>IF(Linus!R64+Oscar!R64+Hannes!R64+Johan!R64+Zacka!R64+Thomas!R64+'P7'!R64+'P8'!R64+'p9'!R64+'P10'!R64=0," ",Linus!R64+Oscar!R64+Hannes!R64+Johan!R64+Zacka!R64+Thomas!R64+'P7'!R64+'P8'!R64+'p9'!R64+'P10'!R64)</f>
        <v> </v>
      </c>
      <c r="S64" s="64" t="str">
        <f>IF(Linus!S64+Oscar!S64+Hannes!S64+Johan!S64+Zacka!S64+Thomas!S64+'P7'!S64+'P8'!S64+'p9'!S64+'P10'!S64=0," ",Linus!S64+Oscar!S64+Hannes!S64+Johan!S64+Zacka!S64+Thomas!S64+'P7'!S64+'P8'!S64+'p9'!S64+'P10'!S64)</f>
        <v> </v>
      </c>
      <c r="T64" s="61" t="str">
        <f>IF(Linus!T64+Oscar!T64+Hannes!T64+Johan!T64+Zacka!T64+Thomas!T64+'P7'!T64+'P8'!T64+'p9'!T64+'P10'!T64=0," ",Linus!T64+Oscar!T64+Hannes!T64+Johan!T64+Zacka!T64+Thomas!T64+'P7'!T64+'P8'!T64+'p9'!T64+'P10'!T64)</f>
        <v> </v>
      </c>
      <c r="U64" s="62" t="str">
        <f>IF(Linus!U64+Oscar!U64+Hannes!U64+Johan!U64+Zacka!U64+Thomas!U64+'P7'!U64+'P8'!U64+'p9'!U64+'P10'!U64=0," ",Linus!U64+Oscar!U64+Hannes!U64+Johan!U64+Zacka!U64+Thomas!U64+'P7'!U64+'P8'!U64+'p9'!U64+'P10'!U64)</f>
        <v> </v>
      </c>
      <c r="V64" s="62" t="str">
        <f>IF(Linus!V64+Oscar!V64+Hannes!V64+Johan!V64+Zacka!V64+Thomas!V64+'P7'!V64+'P8'!V64+'p9'!V64+'P10'!V64=0," ",Linus!V64+Oscar!V64+Hannes!V64+Johan!V64+Zacka!V64+Thomas!V64+'P7'!V64+'P8'!V64+'p9'!V64+'P10'!V64)</f>
        <v> </v>
      </c>
      <c r="W64" s="62" t="str">
        <f>IF(Linus!W64+Oscar!W64+Hannes!W64+Johan!W64+Zacka!W64+Thomas!W64+'P7'!W64+'P8'!W64+'p9'!W64+'P10'!W64=0," ",Linus!W64+Oscar!W64+Hannes!W64+Johan!W64+Zacka!W64+Thomas!W64+'P7'!W64+'P8'!W64+'p9'!W64+'P10'!W64)</f>
        <v> </v>
      </c>
      <c r="X64" s="62" t="str">
        <f>IF(Linus!X64+Oscar!X64+Hannes!X64+Johan!X64+Zacka!X64+Thomas!X64+'P7'!X64+'P8'!X64+'p9'!X64+'P10'!X64=0," ",Linus!X64+Oscar!X64+Hannes!X64+Johan!X64+Zacka!X64+Thomas!X64+'P7'!X64+'P8'!X64+'p9'!X64+'P10'!X64)</f>
        <v> </v>
      </c>
      <c r="Y64" s="62" t="str">
        <f>IF(Linus!Y64+Oscar!Y64+Hannes!Y64+Johan!Y64+Zacka!Y64+Thomas!Y64+'P7'!Y64+'P8'!Y64+'p9'!Y64+'P10'!Y64=0," ",Linus!Y64+Oscar!Y64+Hannes!Y64+Johan!Y64+Zacka!Y64+Thomas!Y64+'P7'!Y64+'P8'!Y64+'p9'!Y64+'P10'!Y64)</f>
        <v> </v>
      </c>
      <c r="Z64" s="62" t="str">
        <f>IF(Linus!Z64+Oscar!Z64+Hannes!Z64+Johan!Z64+Zacka!Z64+Thomas!Z64+'P7'!Z64+'P8'!Z64+'p9'!Z64+'P10'!Z64=0," ",Linus!Z64+Oscar!Z64+Hannes!Z64+Johan!Z64+Zacka!Z64+Thomas!Z64+'P7'!Z64+'P8'!Z64+'p9'!Z64+'P10'!Z64)</f>
        <v> </v>
      </c>
      <c r="AA64" s="62" t="str">
        <f>IF(Linus!AA64+Oscar!AA64+Hannes!AA64+Johan!AA64+Zacka!AA64+Thomas!AA64+'P7'!AA64+'P8'!AA64+'p9'!AA64+'P10'!AA64=0," ",Linus!AA64+Oscar!AA64+Hannes!AA64+Johan!AA64+Zacka!AA64+Thomas!AA64+'P7'!AA64+'P8'!AA64+'p9'!AA64+'P10'!AA64)</f>
        <v> </v>
      </c>
      <c r="AB64" s="62" t="str">
        <f>IF(Linus!AB64+Oscar!AB64+Hannes!AB64+Johan!AB64+Zacka!AB64+Thomas!AB64+'P7'!AB64+'P8'!AB64+'p9'!AB64+'P10'!AB64=0," ",Linus!AB64+Oscar!AB64+Hannes!AB64+Johan!AB64+Zacka!AB64+Thomas!AB64+'P7'!AB64+'P8'!AB64+'p9'!AB64+'P10'!AB64)</f>
        <v> </v>
      </c>
      <c r="AC64" s="64" t="str">
        <f>IF(Linus!AC64+Oscar!AC64+Hannes!AC64+Johan!AC64+Zacka!AC64+Thomas!AC64+'P7'!AC64+'P8'!AC64+'p9'!AC64+'P10'!AC64=0," ",Linus!AC64+Oscar!AC64+Hannes!AC64+Johan!AC64+Zacka!AC64+Thomas!AC64+'P7'!AC64+'P8'!AC64+'p9'!AC64+'P10'!AC64)</f>
        <v> </v>
      </c>
      <c r="AD64" s="190">
        <f t="shared" si="1"/>
        <v>0</v>
      </c>
    </row>
    <row r="65" ht="12.75" customHeight="1">
      <c r="A65" s="41" t="str">
        <f>Basplan!A65</f>
        <v/>
      </c>
      <c r="B65" s="219" t="str">
        <f>'Modifierad plan '!B65:D65</f>
        <v/>
      </c>
      <c r="C65" s="57"/>
      <c r="D65" s="57"/>
      <c r="E65" s="57"/>
      <c r="F65" s="57"/>
      <c r="G65" s="189" t="str">
        <f>IF(Linus!G65+Oscar!G65+Hannes!G65+Johan!G65+Zacka!G65+Thomas!G65+'P7'!G65+'P8'!G65+'p9'!G65+'P10'!G65=0," ",Linus!G65+Oscar!G65+Hannes!G65+Johan!G65+Zacka!G65+Thomas!G65+'P7'!G65+'P8'!G65+'p9'!G65+'P10'!G65)</f>
        <v> </v>
      </c>
      <c r="H65" s="62" t="str">
        <f>IF(Linus!H65+Oscar!H65+Hannes!H65+Johan!H65+Zacka!H65+Thomas!H65+'P7'!H65+'P8'!H65+'p9'!H65+'P10'!H65=0," ",Linus!H65+Oscar!H65+Hannes!H65+Johan!H65+Zacka!H65+Thomas!H65+'P7'!H65+'P8'!H65+'p9'!H65+'P10'!H65)</f>
        <v> </v>
      </c>
      <c r="I65" s="193"/>
      <c r="J65" s="193"/>
      <c r="K65" s="62" t="str">
        <f>IF(Linus!K65+Oscar!K65+Hannes!K65+Johan!K65+Zacka!K65+Thomas!K65+'P7'!K65+'P8'!K65+'p9'!K65+'P10'!K65=0," ",Linus!K65+Oscar!K65+Hannes!K65+Johan!K65+Zacka!K65+Thomas!K65+'P7'!K65+'P8'!K65+'p9'!K65+'P10'!K65)</f>
        <v> </v>
      </c>
      <c r="L65" s="62" t="str">
        <f>IF(Linus!L65+Oscar!L65+Hannes!L65+Johan!L65+Zacka!L65+Thomas!L65+'P7'!L65+'P8'!L65+'p9'!L65+'P10'!L65=0," ",Linus!L65+Oscar!L65+Hannes!L65+Johan!L65+Zacka!L65+Thomas!L65+'P7'!L65+'P8'!L65+'p9'!L65+'P10'!L65)</f>
        <v> </v>
      </c>
      <c r="M65" s="62" t="str">
        <f>IF(Linus!M65+Oscar!M65+Hannes!M65+Johan!M65+Zacka!M65+Thomas!M65+'P7'!M65+'P8'!M65+'p9'!M65+'P10'!M65=0," ",Linus!M65+Oscar!M65+Hannes!M65+Johan!M65+Zacka!M65+Thomas!M65+'P7'!M65+'P8'!M65+'p9'!M65+'P10'!M65)</f>
        <v> </v>
      </c>
      <c r="N65" s="62" t="str">
        <f>IF(Linus!N65+Oscar!N65+Hannes!N65+Johan!N65+Zacka!N65+Thomas!N65+'P7'!N65+'P8'!N65+'p9'!N65+'P10'!N65=0," ",Linus!N65+Oscar!N65+Hannes!N65+Johan!N65+Zacka!N65+Thomas!N65+'P7'!N65+'P8'!N65+'p9'!N65+'P10'!N65)</f>
        <v> </v>
      </c>
      <c r="O65" s="62" t="str">
        <f>IF(Linus!O65+Oscar!O65+Hannes!O65+Johan!O65+Zacka!O65+Thomas!O65+'P7'!O65+'P8'!O65+'p9'!O65+'P10'!O65=0," ",Linus!O65+Oscar!O65+Hannes!O65+Johan!O65+Zacka!O65+Thomas!O65+'P7'!O65+'P8'!O65+'p9'!O65+'P10'!O65)</f>
        <v> </v>
      </c>
      <c r="P65" s="62" t="str">
        <f>IF(Linus!P65+Oscar!P65+Hannes!P65+Johan!P65+Zacka!P65+Thomas!P65+'P7'!P65+'P8'!P65+'p9'!P65+'P10'!P65=0," ",Linus!P65+Oscar!P65+Hannes!P65+Johan!P65+Zacka!P65+Thomas!P65+'P7'!P65+'P8'!P65+'p9'!P65+'P10'!P65)</f>
        <v> </v>
      </c>
      <c r="Q65" s="62" t="str">
        <f>IF(Linus!Q65+Oscar!Q65+Hannes!Q65+Johan!Q65+Zacka!Q65+Thomas!Q65+'P7'!Q65+'P8'!Q65+'p9'!Q65+'P10'!Q65=0," ",Linus!Q65+Oscar!Q65+Hannes!Q65+Johan!Q65+Zacka!Q65+Thomas!Q65+'P7'!Q65+'P8'!Q65+'p9'!Q65+'P10'!Q65)</f>
        <v> </v>
      </c>
      <c r="R65" s="62" t="str">
        <f>IF(Linus!R65+Oscar!R65+Hannes!R65+Johan!R65+Zacka!R65+Thomas!R65+'P7'!R65+'P8'!R65+'p9'!R65+'P10'!R65=0," ",Linus!R65+Oscar!R65+Hannes!R65+Johan!R65+Zacka!R65+Thomas!R65+'P7'!R65+'P8'!R65+'p9'!R65+'P10'!R65)</f>
        <v> </v>
      </c>
      <c r="S65" s="64" t="str">
        <f>IF(Linus!S65+Oscar!S65+Hannes!S65+Johan!S65+Zacka!S65+Thomas!S65+'P7'!S65+'P8'!S65+'p9'!S65+'P10'!S65=0," ",Linus!S65+Oscar!S65+Hannes!S65+Johan!S65+Zacka!S65+Thomas!S65+'P7'!S65+'P8'!S65+'p9'!S65+'P10'!S65)</f>
        <v> </v>
      </c>
      <c r="T65" s="61" t="str">
        <f>IF(Linus!T65+Oscar!T65+Hannes!T65+Johan!T65+Zacka!T65+Thomas!T65+'P7'!T65+'P8'!T65+'p9'!T65+'P10'!T65=0," ",Linus!T65+Oscar!T65+Hannes!T65+Johan!T65+Zacka!T65+Thomas!T65+'P7'!T65+'P8'!T65+'p9'!T65+'P10'!T65)</f>
        <v> </v>
      </c>
      <c r="U65" s="62" t="str">
        <f>IF(Linus!U65+Oscar!U65+Hannes!U65+Johan!U65+Zacka!U65+Thomas!U65+'P7'!U65+'P8'!U65+'p9'!U65+'P10'!U65=0," ",Linus!U65+Oscar!U65+Hannes!U65+Johan!U65+Zacka!U65+Thomas!U65+'P7'!U65+'P8'!U65+'p9'!U65+'P10'!U65)</f>
        <v> </v>
      </c>
      <c r="V65" s="62" t="str">
        <f>IF(Linus!V65+Oscar!V65+Hannes!V65+Johan!V65+Zacka!V65+Thomas!V65+'P7'!V65+'P8'!V65+'p9'!V65+'P10'!V65=0," ",Linus!V65+Oscar!V65+Hannes!V65+Johan!V65+Zacka!V65+Thomas!V65+'P7'!V65+'P8'!V65+'p9'!V65+'P10'!V65)</f>
        <v> </v>
      </c>
      <c r="W65" s="62" t="str">
        <f>IF(Linus!W65+Oscar!W65+Hannes!W65+Johan!W65+Zacka!W65+Thomas!W65+'P7'!W65+'P8'!W65+'p9'!W65+'P10'!W65=0," ",Linus!W65+Oscar!W65+Hannes!W65+Johan!W65+Zacka!W65+Thomas!W65+'P7'!W65+'P8'!W65+'p9'!W65+'P10'!W65)</f>
        <v> </v>
      </c>
      <c r="X65" s="62" t="str">
        <f>IF(Linus!X65+Oscar!X65+Hannes!X65+Johan!X65+Zacka!X65+Thomas!X65+'P7'!X65+'P8'!X65+'p9'!X65+'P10'!X65=0," ",Linus!X65+Oscar!X65+Hannes!X65+Johan!X65+Zacka!X65+Thomas!X65+'P7'!X65+'P8'!X65+'p9'!X65+'P10'!X65)</f>
        <v> </v>
      </c>
      <c r="Y65" s="62" t="str">
        <f>IF(Linus!Y65+Oscar!Y65+Hannes!Y65+Johan!Y65+Zacka!Y65+Thomas!Y65+'P7'!Y65+'P8'!Y65+'p9'!Y65+'P10'!Y65=0," ",Linus!Y65+Oscar!Y65+Hannes!Y65+Johan!Y65+Zacka!Y65+Thomas!Y65+'P7'!Y65+'P8'!Y65+'p9'!Y65+'P10'!Y65)</f>
        <v> </v>
      </c>
      <c r="Z65" s="62" t="str">
        <f>IF(Linus!Z65+Oscar!Z65+Hannes!Z65+Johan!Z65+Zacka!Z65+Thomas!Z65+'P7'!Z65+'P8'!Z65+'p9'!Z65+'P10'!Z65=0," ",Linus!Z65+Oscar!Z65+Hannes!Z65+Johan!Z65+Zacka!Z65+Thomas!Z65+'P7'!Z65+'P8'!Z65+'p9'!Z65+'P10'!Z65)</f>
        <v> </v>
      </c>
      <c r="AA65" s="62" t="str">
        <f>IF(Linus!AA65+Oscar!AA65+Hannes!AA65+Johan!AA65+Zacka!AA65+Thomas!AA65+'P7'!AA65+'P8'!AA65+'p9'!AA65+'P10'!AA65=0," ",Linus!AA65+Oscar!AA65+Hannes!AA65+Johan!AA65+Zacka!AA65+Thomas!AA65+'P7'!AA65+'P8'!AA65+'p9'!AA65+'P10'!AA65)</f>
        <v> </v>
      </c>
      <c r="AB65" s="62" t="str">
        <f>IF(Linus!AB65+Oscar!AB65+Hannes!AB65+Johan!AB65+Zacka!AB65+Thomas!AB65+'P7'!AB65+'P8'!AB65+'p9'!AB65+'P10'!AB65=0," ",Linus!AB65+Oscar!AB65+Hannes!AB65+Johan!AB65+Zacka!AB65+Thomas!AB65+'P7'!AB65+'P8'!AB65+'p9'!AB65+'P10'!AB65)</f>
        <v> </v>
      </c>
      <c r="AC65" s="64" t="str">
        <f>IF(Linus!AC65+Oscar!AC65+Hannes!AC65+Johan!AC65+Zacka!AC65+Thomas!AC65+'P7'!AC65+'P8'!AC65+'p9'!AC65+'P10'!AC65=0," ",Linus!AC65+Oscar!AC65+Hannes!AC65+Johan!AC65+Zacka!AC65+Thomas!AC65+'P7'!AC65+'P8'!AC65+'p9'!AC65+'P10'!AC65)</f>
        <v> </v>
      </c>
      <c r="AD65" s="190">
        <f t="shared" si="1"/>
        <v>0</v>
      </c>
      <c r="AE65" s="68"/>
    </row>
    <row r="66" ht="12.75" customHeight="1">
      <c r="A66" s="41" t="str">
        <f>Basplan!A66</f>
        <v/>
      </c>
      <c r="B66" s="219" t="str">
        <f>'Modifierad plan '!B66:D66</f>
        <v/>
      </c>
      <c r="C66" s="57"/>
      <c r="D66" s="57"/>
      <c r="E66" s="57"/>
      <c r="F66" s="57"/>
      <c r="G66" s="189" t="str">
        <f>IF(Linus!G66+Oscar!G66+Hannes!G66+Johan!G66+Zacka!G66+Thomas!G66+'P7'!G66+'P8'!G66+'p9'!G66+'P10'!G66=0," ",Linus!G66+Oscar!G66+Hannes!G66+Johan!G66+Zacka!G66+Thomas!G66+'P7'!G66+'P8'!G66+'p9'!G66+'P10'!G66)</f>
        <v> </v>
      </c>
      <c r="H66" s="62" t="str">
        <f>IF(Linus!H66+Oscar!H66+Hannes!H66+Johan!H66+Zacka!H66+Thomas!H66+'P7'!H66+'P8'!H66+'p9'!H66+'P10'!H66=0," ",Linus!H66+Oscar!H66+Hannes!H66+Johan!H66+Zacka!H66+Thomas!H66+'P7'!H66+'P8'!H66+'p9'!H66+'P10'!H66)</f>
        <v> </v>
      </c>
      <c r="I66" s="69"/>
      <c r="J66" s="69"/>
      <c r="K66" s="62" t="str">
        <f>IF(Linus!K66+Oscar!K66+Hannes!K66+Johan!K66+Zacka!K66+Thomas!K66+'P7'!K66+'P8'!K66+'p9'!K66+'P10'!K66=0," ",Linus!K66+Oscar!K66+Hannes!K66+Johan!K66+Zacka!K66+Thomas!K66+'P7'!K66+'P8'!K66+'p9'!K66+'P10'!K66)</f>
        <v> </v>
      </c>
      <c r="L66" s="62" t="str">
        <f>IF(Linus!L66+Oscar!L66+Hannes!L66+Johan!L66+Zacka!L66+Thomas!L66+'P7'!L66+'P8'!L66+'p9'!L66+'P10'!L66=0," ",Linus!L66+Oscar!L66+Hannes!L66+Johan!L66+Zacka!L66+Thomas!L66+'P7'!L66+'P8'!L66+'p9'!L66+'P10'!L66)</f>
        <v> </v>
      </c>
      <c r="M66" s="62" t="str">
        <f>IF(Linus!M66+Oscar!M66+Hannes!M66+Johan!M66+Zacka!M66+Thomas!M66+'P7'!M66+'P8'!M66+'p9'!M66+'P10'!M66=0," ",Linus!M66+Oscar!M66+Hannes!M66+Johan!M66+Zacka!M66+Thomas!M66+'P7'!M66+'P8'!M66+'p9'!M66+'P10'!M66)</f>
        <v> </v>
      </c>
      <c r="N66" s="62" t="str">
        <f>IF(Linus!N66+Oscar!N66+Hannes!N66+Johan!N66+Zacka!N66+Thomas!N66+'P7'!N66+'P8'!N66+'p9'!N66+'P10'!N66=0," ",Linus!N66+Oscar!N66+Hannes!N66+Johan!N66+Zacka!N66+Thomas!N66+'P7'!N66+'P8'!N66+'p9'!N66+'P10'!N66)</f>
        <v> </v>
      </c>
      <c r="O66" s="62" t="str">
        <f>IF(Linus!O66+Oscar!O66+Hannes!O66+Johan!O66+Zacka!O66+Thomas!O66+'P7'!O66+'P8'!O66+'p9'!O66+'P10'!O66=0," ",Linus!O66+Oscar!O66+Hannes!O66+Johan!O66+Zacka!O66+Thomas!O66+'P7'!O66+'P8'!O66+'p9'!O66+'P10'!O66)</f>
        <v> </v>
      </c>
      <c r="P66" s="62" t="str">
        <f>IF(Linus!P66+Oscar!P66+Hannes!P66+Johan!P66+Zacka!P66+Thomas!P66+'P7'!P66+'P8'!P66+'p9'!P66+'P10'!P66=0," ",Linus!P66+Oscar!P66+Hannes!P66+Johan!P66+Zacka!P66+Thomas!P66+'P7'!P66+'P8'!P66+'p9'!P66+'P10'!P66)</f>
        <v> </v>
      </c>
      <c r="Q66" s="62" t="str">
        <f>IF(Linus!Q66+Oscar!Q66+Hannes!Q66+Johan!Q66+Zacka!Q66+Thomas!Q66+'P7'!Q66+'P8'!Q66+'p9'!Q66+'P10'!Q66=0," ",Linus!Q66+Oscar!Q66+Hannes!Q66+Johan!Q66+Zacka!Q66+Thomas!Q66+'P7'!Q66+'P8'!Q66+'p9'!Q66+'P10'!Q66)</f>
        <v> </v>
      </c>
      <c r="R66" s="62" t="str">
        <f>IF(Linus!R66+Oscar!R66+Hannes!R66+Johan!R66+Zacka!R66+Thomas!R66+'P7'!R66+'P8'!R66+'p9'!R66+'P10'!R66=0," ",Linus!R66+Oscar!R66+Hannes!R66+Johan!R66+Zacka!R66+Thomas!R66+'P7'!R66+'P8'!R66+'p9'!R66+'P10'!R66)</f>
        <v> </v>
      </c>
      <c r="S66" s="64" t="str">
        <f>IF(Linus!S66+Oscar!S66+Hannes!S66+Johan!S66+Zacka!S66+Thomas!S66+'P7'!S66+'P8'!S66+'p9'!S66+'P10'!S66=0," ",Linus!S66+Oscar!S66+Hannes!S66+Johan!S66+Zacka!S66+Thomas!S66+'P7'!S66+'P8'!S66+'p9'!S66+'P10'!S66)</f>
        <v> </v>
      </c>
      <c r="T66" s="61" t="str">
        <f>IF(Linus!T66+Oscar!T66+Hannes!T66+Johan!T66+Zacka!T66+Thomas!T66+'P7'!T66+'P8'!T66+'p9'!T66+'P10'!T66=0," ",Linus!T66+Oscar!T66+Hannes!T66+Johan!T66+Zacka!T66+Thomas!T66+'P7'!T66+'P8'!T66+'p9'!T66+'P10'!T66)</f>
        <v> </v>
      </c>
      <c r="U66" s="62" t="str">
        <f>IF(Linus!U66+Oscar!U66+Hannes!U66+Johan!U66+Zacka!U66+Thomas!U66+'P7'!U66+'P8'!U66+'p9'!U66+'P10'!U66=0," ",Linus!U66+Oscar!U66+Hannes!U66+Johan!U66+Zacka!U66+Thomas!U66+'P7'!U66+'P8'!U66+'p9'!U66+'P10'!U66)</f>
        <v> </v>
      </c>
      <c r="V66" s="62" t="str">
        <f>IF(Linus!V66+Oscar!V66+Hannes!V66+Johan!V66+Zacka!V66+Thomas!V66+'P7'!V66+'P8'!V66+'p9'!V66+'P10'!V66=0," ",Linus!V66+Oscar!V66+Hannes!V66+Johan!V66+Zacka!V66+Thomas!V66+'P7'!V66+'P8'!V66+'p9'!V66+'P10'!V66)</f>
        <v> </v>
      </c>
      <c r="W66" s="62" t="str">
        <f>IF(Linus!W66+Oscar!W66+Hannes!W66+Johan!W66+Zacka!W66+Thomas!W66+'P7'!W66+'P8'!W66+'p9'!W66+'P10'!W66=0," ",Linus!W66+Oscar!W66+Hannes!W66+Johan!W66+Zacka!W66+Thomas!W66+'P7'!W66+'P8'!W66+'p9'!W66+'P10'!W66)</f>
        <v> </v>
      </c>
      <c r="X66" s="62" t="str">
        <f>IF(Linus!X66+Oscar!X66+Hannes!X66+Johan!X66+Zacka!X66+Thomas!X66+'P7'!X66+'P8'!X66+'p9'!X66+'P10'!X66=0," ",Linus!X66+Oscar!X66+Hannes!X66+Johan!X66+Zacka!X66+Thomas!X66+'P7'!X66+'P8'!X66+'p9'!X66+'P10'!X66)</f>
        <v> </v>
      </c>
      <c r="Y66" s="62" t="str">
        <f>IF(Linus!Y66+Oscar!Y66+Hannes!Y66+Johan!Y66+Zacka!Y66+Thomas!Y66+'P7'!Y66+'P8'!Y66+'p9'!Y66+'P10'!Y66=0," ",Linus!Y66+Oscar!Y66+Hannes!Y66+Johan!Y66+Zacka!Y66+Thomas!Y66+'P7'!Y66+'P8'!Y66+'p9'!Y66+'P10'!Y66)</f>
        <v> </v>
      </c>
      <c r="Z66" s="62" t="str">
        <f>IF(Linus!Z66+Oscar!Z66+Hannes!Z66+Johan!Z66+Zacka!Z66+Thomas!Z66+'P7'!Z66+'P8'!Z66+'p9'!Z66+'P10'!Z66=0," ",Linus!Z66+Oscar!Z66+Hannes!Z66+Johan!Z66+Zacka!Z66+Thomas!Z66+'P7'!Z66+'P8'!Z66+'p9'!Z66+'P10'!Z66)</f>
        <v> </v>
      </c>
      <c r="AA66" s="62" t="str">
        <f>IF(Linus!AA66+Oscar!AA66+Hannes!AA66+Johan!AA66+Zacka!AA66+Thomas!AA66+'P7'!AA66+'P8'!AA66+'p9'!AA66+'P10'!AA66=0," ",Linus!AA66+Oscar!AA66+Hannes!AA66+Johan!AA66+Zacka!AA66+Thomas!AA66+'P7'!AA66+'P8'!AA66+'p9'!AA66+'P10'!AA66)</f>
        <v> </v>
      </c>
      <c r="AB66" s="62" t="str">
        <f>IF(Linus!AB66+Oscar!AB66+Hannes!AB66+Johan!AB66+Zacka!AB66+Thomas!AB66+'P7'!AB66+'P8'!AB66+'p9'!AB66+'P10'!AB66=0," ",Linus!AB66+Oscar!AB66+Hannes!AB66+Johan!AB66+Zacka!AB66+Thomas!AB66+'P7'!AB66+'P8'!AB66+'p9'!AB66+'P10'!AB66)</f>
        <v> </v>
      </c>
      <c r="AC66" s="64" t="str">
        <f>IF(Linus!AC66+Oscar!AC66+Hannes!AC66+Johan!AC66+Zacka!AC66+Thomas!AC66+'P7'!AC66+'P8'!AC66+'p9'!AC66+'P10'!AC66=0," ",Linus!AC66+Oscar!AC66+Hannes!AC66+Johan!AC66+Zacka!AC66+Thomas!AC66+'P7'!AC66+'P8'!AC66+'p9'!AC66+'P10'!AC66)</f>
        <v> </v>
      </c>
      <c r="AD66" s="190">
        <f t="shared" si="1"/>
        <v>0</v>
      </c>
    </row>
    <row r="67" ht="12.75" customHeight="1">
      <c r="A67" s="41" t="str">
        <f>Basplan!A67</f>
        <v/>
      </c>
      <c r="B67" s="219" t="str">
        <f>'Modifierad plan '!B67:D67</f>
        <v/>
      </c>
      <c r="C67" s="57"/>
      <c r="D67" s="57"/>
      <c r="E67" s="57"/>
      <c r="F67" s="57"/>
      <c r="G67" s="189" t="str">
        <f>IF(Linus!G67+Oscar!G67+Hannes!G67+Johan!G67+Zacka!G67+Thomas!G67+'P7'!G67+'P8'!G67+'p9'!G67+'P10'!G67=0," ",Linus!G67+Oscar!G67+Hannes!G67+Johan!G67+Zacka!G67+Thomas!G67+'P7'!G67+'P8'!G67+'p9'!G67+'P10'!G67)</f>
        <v> </v>
      </c>
      <c r="H67" s="62" t="str">
        <f>IF(Linus!H67+Oscar!H67+Hannes!H67+Johan!H67+Zacka!H67+Thomas!H67+'P7'!H67+'P8'!H67+'p9'!H67+'P10'!H67=0," ",Linus!H67+Oscar!H67+Hannes!H67+Johan!H67+Zacka!H67+Thomas!H67+'P7'!H67+'P8'!H67+'p9'!H67+'P10'!H67)</f>
        <v> </v>
      </c>
      <c r="I67" s="197"/>
      <c r="J67" s="197"/>
      <c r="K67" s="62" t="str">
        <f>IF(Linus!K67+Oscar!K67+Hannes!K67+Johan!K67+Zacka!K67+Thomas!K67+'P7'!K67+'P8'!K67+'p9'!K67+'P10'!K67=0," ",Linus!K67+Oscar!K67+Hannes!K67+Johan!K67+Zacka!K67+Thomas!K67+'P7'!K67+'P8'!K67+'p9'!K67+'P10'!K67)</f>
        <v> </v>
      </c>
      <c r="L67" s="62" t="str">
        <f>IF(Linus!L67+Oscar!L67+Hannes!L67+Johan!L67+Zacka!L67+Thomas!L67+'P7'!L67+'P8'!L67+'p9'!L67+'P10'!L67=0," ",Linus!L67+Oscar!L67+Hannes!L67+Johan!L67+Zacka!L67+Thomas!L67+'P7'!L67+'P8'!L67+'p9'!L67+'P10'!L67)</f>
        <v> </v>
      </c>
      <c r="M67" s="62" t="str">
        <f>IF(Linus!M67+Oscar!M67+Hannes!M67+Johan!M67+Zacka!M67+Thomas!M67+'P7'!M67+'P8'!M67+'p9'!M67+'P10'!M67=0," ",Linus!M67+Oscar!M67+Hannes!M67+Johan!M67+Zacka!M67+Thomas!M67+'P7'!M67+'P8'!M67+'p9'!M67+'P10'!M67)</f>
        <v> </v>
      </c>
      <c r="N67" s="62" t="str">
        <f>IF(Linus!N67+Oscar!N67+Hannes!N67+Johan!N67+Zacka!N67+Thomas!N67+'P7'!N67+'P8'!N67+'p9'!N67+'P10'!N67=0," ",Linus!N67+Oscar!N67+Hannes!N67+Johan!N67+Zacka!N67+Thomas!N67+'P7'!N67+'P8'!N67+'p9'!N67+'P10'!N67)</f>
        <v> </v>
      </c>
      <c r="O67" s="62" t="str">
        <f>IF(Linus!O67+Oscar!O67+Hannes!O67+Johan!O67+Zacka!O67+Thomas!O67+'P7'!O67+'P8'!O67+'p9'!O67+'P10'!O67=0," ",Linus!O67+Oscar!O67+Hannes!O67+Johan!O67+Zacka!O67+Thomas!O67+'P7'!O67+'P8'!O67+'p9'!O67+'P10'!O67)</f>
        <v> </v>
      </c>
      <c r="P67" s="62" t="str">
        <f>IF(Linus!P67+Oscar!P67+Hannes!P67+Johan!P67+Zacka!P67+Thomas!P67+'P7'!P67+'P8'!P67+'p9'!P67+'P10'!P67=0," ",Linus!P67+Oscar!P67+Hannes!P67+Johan!P67+Zacka!P67+Thomas!P67+'P7'!P67+'P8'!P67+'p9'!P67+'P10'!P67)</f>
        <v> </v>
      </c>
      <c r="Q67" s="62" t="str">
        <f>IF(Linus!Q67+Oscar!Q67+Hannes!Q67+Johan!Q67+Zacka!Q67+Thomas!Q67+'P7'!Q67+'P8'!Q67+'p9'!Q67+'P10'!Q67=0," ",Linus!Q67+Oscar!Q67+Hannes!Q67+Johan!Q67+Zacka!Q67+Thomas!Q67+'P7'!Q67+'P8'!Q67+'p9'!Q67+'P10'!Q67)</f>
        <v> </v>
      </c>
      <c r="R67" s="62" t="str">
        <f>IF(Linus!R67+Oscar!R67+Hannes!R67+Johan!R67+Zacka!R67+Thomas!R67+'P7'!R67+'P8'!R67+'p9'!R67+'P10'!R67=0," ",Linus!R67+Oscar!R67+Hannes!R67+Johan!R67+Zacka!R67+Thomas!R67+'P7'!R67+'P8'!R67+'p9'!R67+'P10'!R67)</f>
        <v> </v>
      </c>
      <c r="S67" s="64" t="str">
        <f>IF(Linus!S67+Oscar!S67+Hannes!S67+Johan!S67+Zacka!S67+Thomas!S67+'P7'!S67+'P8'!S67+'p9'!S67+'P10'!S67=0," ",Linus!S67+Oscar!S67+Hannes!S67+Johan!S67+Zacka!S67+Thomas!S67+'P7'!S67+'P8'!S67+'p9'!S67+'P10'!S67)</f>
        <v> </v>
      </c>
      <c r="T67" s="61" t="str">
        <f>IF(Linus!T67+Oscar!T67+Hannes!T67+Johan!T67+Zacka!T67+Thomas!T67+'P7'!T67+'P8'!T67+'p9'!T67+'P10'!T67=0," ",Linus!T67+Oscar!T67+Hannes!T67+Johan!T67+Zacka!T67+Thomas!T67+'P7'!T67+'P8'!T67+'p9'!T67+'P10'!T67)</f>
        <v> </v>
      </c>
      <c r="U67" s="62" t="str">
        <f>IF(Linus!U67+Oscar!U67+Hannes!U67+Johan!U67+Zacka!U67+Thomas!U67+'P7'!U67+'P8'!U67+'p9'!U67+'P10'!U67=0," ",Linus!U67+Oscar!U67+Hannes!U67+Johan!U67+Zacka!U67+Thomas!U67+'P7'!U67+'P8'!U67+'p9'!U67+'P10'!U67)</f>
        <v> </v>
      </c>
      <c r="V67" s="62" t="str">
        <f>IF(Linus!V67+Oscar!V67+Hannes!V67+Johan!V67+Zacka!V67+Thomas!V67+'P7'!V67+'P8'!V67+'p9'!V67+'P10'!V67=0," ",Linus!V67+Oscar!V67+Hannes!V67+Johan!V67+Zacka!V67+Thomas!V67+'P7'!V67+'P8'!V67+'p9'!V67+'P10'!V67)</f>
        <v> </v>
      </c>
      <c r="W67" s="62" t="str">
        <f>IF(Linus!W67+Oscar!W67+Hannes!W67+Johan!W67+Zacka!W67+Thomas!W67+'P7'!W67+'P8'!W67+'p9'!W67+'P10'!W67=0," ",Linus!W67+Oscar!W67+Hannes!W67+Johan!W67+Zacka!W67+Thomas!W67+'P7'!W67+'P8'!W67+'p9'!W67+'P10'!W67)</f>
        <v> </v>
      </c>
      <c r="X67" s="62" t="str">
        <f>IF(Linus!X67+Oscar!X67+Hannes!X67+Johan!X67+Zacka!X67+Thomas!X67+'P7'!X67+'P8'!X67+'p9'!X67+'P10'!X67=0," ",Linus!X67+Oscar!X67+Hannes!X67+Johan!X67+Zacka!X67+Thomas!X67+'P7'!X67+'P8'!X67+'p9'!X67+'P10'!X67)</f>
        <v> </v>
      </c>
      <c r="Y67" s="62" t="str">
        <f>IF(Linus!Y67+Oscar!Y67+Hannes!Y67+Johan!Y67+Zacka!Y67+Thomas!Y67+'P7'!Y67+'P8'!Y67+'p9'!Y67+'P10'!Y67=0," ",Linus!Y67+Oscar!Y67+Hannes!Y67+Johan!Y67+Zacka!Y67+Thomas!Y67+'P7'!Y67+'P8'!Y67+'p9'!Y67+'P10'!Y67)</f>
        <v> </v>
      </c>
      <c r="Z67" s="62" t="str">
        <f>IF(Linus!Z67+Oscar!Z67+Hannes!Z67+Johan!Z67+Zacka!Z67+Thomas!Z67+'P7'!Z67+'P8'!Z67+'p9'!Z67+'P10'!Z67=0," ",Linus!Z67+Oscar!Z67+Hannes!Z67+Johan!Z67+Zacka!Z67+Thomas!Z67+'P7'!Z67+'P8'!Z67+'p9'!Z67+'P10'!Z67)</f>
        <v> </v>
      </c>
      <c r="AA67" s="62" t="str">
        <f>IF(Linus!AA67+Oscar!AA67+Hannes!AA67+Johan!AA67+Zacka!AA67+Thomas!AA67+'P7'!AA67+'P8'!AA67+'p9'!AA67+'P10'!AA67=0," ",Linus!AA67+Oscar!AA67+Hannes!AA67+Johan!AA67+Zacka!AA67+Thomas!AA67+'P7'!AA67+'P8'!AA67+'p9'!AA67+'P10'!AA67)</f>
        <v> </v>
      </c>
      <c r="AB67" s="62" t="str">
        <f>IF(Linus!AB67+Oscar!AB67+Hannes!AB67+Johan!AB67+Zacka!AB67+Thomas!AB67+'P7'!AB67+'P8'!AB67+'p9'!AB67+'P10'!AB67=0," ",Linus!AB67+Oscar!AB67+Hannes!AB67+Johan!AB67+Zacka!AB67+Thomas!AB67+'P7'!AB67+'P8'!AB67+'p9'!AB67+'P10'!AB67)</f>
        <v> </v>
      </c>
      <c r="AC67" s="64" t="str">
        <f>IF(Linus!AC67+Oscar!AC67+Hannes!AC67+Johan!AC67+Zacka!AC67+Thomas!AC67+'P7'!AC67+'P8'!AC67+'p9'!AC67+'P10'!AC67=0," ",Linus!AC67+Oscar!AC67+Hannes!AC67+Johan!AC67+Zacka!AC67+Thomas!AC67+'P7'!AC67+'P8'!AC67+'p9'!AC67+'P10'!AC67)</f>
        <v> </v>
      </c>
      <c r="AD67" s="190">
        <f t="shared" si="1"/>
        <v>0</v>
      </c>
    </row>
    <row r="68" ht="12.75" customHeight="1">
      <c r="A68" s="41" t="str">
        <f>Basplan!A68</f>
        <v/>
      </c>
      <c r="B68" s="219" t="str">
        <f>'Modifierad plan '!B68:D68</f>
        <v>Tidpunkter</v>
      </c>
      <c r="C68" s="57"/>
      <c r="D68" s="57"/>
      <c r="E68" s="57"/>
      <c r="F68" s="57"/>
      <c r="G68" s="189" t="str">
        <f>IF(Linus!G68+Oscar!G68+Hannes!G68+Johan!G68+Zacka!G68+Thomas!G68+'P7'!G68+'P8'!G68+'p9'!G68+'P10'!G68=0," ",Linus!G68+Oscar!G68+Hannes!G68+Johan!G68+Zacka!G68+Thomas!G68+'P7'!G68+'P8'!G68+'p9'!G68+'P10'!G68)</f>
        <v> </v>
      </c>
      <c r="H68" s="62" t="str">
        <f>IF(Linus!H68+Oscar!H68+Hannes!H68+Johan!H68+Zacka!H68+Thomas!H68+'P7'!H68+'P8'!H68+'p9'!H68+'P10'!H68=0," ",Linus!H68+Oscar!H68+Hannes!H68+Johan!H68+Zacka!H68+Thomas!H68+'P7'!H68+'P8'!H68+'p9'!H68+'P10'!H68)</f>
        <v> </v>
      </c>
      <c r="I68" s="69"/>
      <c r="J68" s="69"/>
      <c r="K68" s="62" t="str">
        <f>IF(Linus!K68+Oscar!K68+Hannes!K68+Johan!K68+Zacka!K68+Thomas!K68+'P7'!K68+'P8'!K68+'p9'!K68+'P10'!K68=0," ",Linus!K68+Oscar!K68+Hannes!K68+Johan!K68+Zacka!K68+Thomas!K68+'P7'!K68+'P8'!K68+'p9'!K68+'P10'!K68)</f>
        <v> </v>
      </c>
      <c r="L68" s="62" t="str">
        <f>IF(Linus!L68+Oscar!L68+Hannes!L68+Johan!L68+Zacka!L68+Thomas!L68+'P7'!L68+'P8'!L68+'p9'!L68+'P10'!L68=0," ",Linus!L68+Oscar!L68+Hannes!L68+Johan!L68+Zacka!L68+Thomas!L68+'P7'!L68+'P8'!L68+'p9'!L68+'P10'!L68)</f>
        <v> </v>
      </c>
      <c r="M68" s="62" t="str">
        <f>IF(Linus!M68+Oscar!M68+Hannes!M68+Johan!M68+Zacka!M68+Thomas!M68+'P7'!M68+'P8'!M68+'p9'!M68+'P10'!M68=0," ",Linus!M68+Oscar!M68+Hannes!M68+Johan!M68+Zacka!M68+Thomas!M68+'P7'!M68+'P8'!M68+'p9'!M68+'P10'!M68)</f>
        <v> </v>
      </c>
      <c r="N68" s="62" t="str">
        <f>IF(Linus!N68+Oscar!N68+Hannes!N68+Johan!N68+Zacka!N68+Thomas!N68+'P7'!N68+'P8'!N68+'p9'!N68+'P10'!N68=0," ",Linus!N68+Oscar!N68+Hannes!N68+Johan!N68+Zacka!N68+Thomas!N68+'P7'!N68+'P8'!N68+'p9'!N68+'P10'!N68)</f>
        <v> </v>
      </c>
      <c r="O68" s="62" t="str">
        <f>IF(Linus!O68+Oscar!O68+Hannes!O68+Johan!O68+Zacka!O68+Thomas!O68+'P7'!O68+'P8'!O68+'p9'!O68+'P10'!O68=0," ",Linus!O68+Oscar!O68+Hannes!O68+Johan!O68+Zacka!O68+Thomas!O68+'P7'!O68+'P8'!O68+'p9'!O68+'P10'!O68)</f>
        <v> </v>
      </c>
      <c r="P68" s="62" t="str">
        <f>IF(Linus!P68+Oscar!P68+Hannes!P68+Johan!P68+Zacka!P68+Thomas!P68+'P7'!P68+'P8'!P68+'p9'!P68+'P10'!P68=0," ",Linus!P68+Oscar!P68+Hannes!P68+Johan!P68+Zacka!P68+Thomas!P68+'P7'!P68+'P8'!P68+'p9'!P68+'P10'!P68)</f>
        <v> </v>
      </c>
      <c r="Q68" s="62" t="str">
        <f>IF(Linus!Q68+Oscar!Q68+Hannes!Q68+Johan!Q68+Zacka!Q68+Thomas!Q68+'P7'!Q68+'P8'!Q68+'p9'!Q68+'P10'!Q68=0," ",Linus!Q68+Oscar!Q68+Hannes!Q68+Johan!Q68+Zacka!Q68+Thomas!Q68+'P7'!Q68+'P8'!Q68+'p9'!Q68+'P10'!Q68)</f>
        <v> </v>
      </c>
      <c r="R68" s="62" t="str">
        <f>IF(Linus!R68+Oscar!R68+Hannes!R68+Johan!R68+Zacka!R68+Thomas!R68+'P7'!R68+'P8'!R68+'p9'!R68+'P10'!R68=0," ",Linus!R68+Oscar!R68+Hannes!R68+Johan!R68+Zacka!R68+Thomas!R68+'P7'!R68+'P8'!R68+'p9'!R68+'P10'!R68)</f>
        <v> </v>
      </c>
      <c r="S68" s="64" t="str">
        <f>IF(Linus!S68+Oscar!S68+Hannes!S68+Johan!S68+Zacka!S68+Thomas!S68+'P7'!S68+'P8'!S68+'p9'!S68+'P10'!S68=0," ",Linus!S68+Oscar!S68+Hannes!S68+Johan!S68+Zacka!S68+Thomas!S68+'P7'!S68+'P8'!S68+'p9'!S68+'P10'!S68)</f>
        <v> </v>
      </c>
      <c r="T68" s="61" t="str">
        <f>IF(Linus!T68+Oscar!T68+Hannes!T68+Johan!T68+Zacka!T68+Thomas!T68+'P7'!T68+'P8'!T68+'p9'!T68+'P10'!T68=0," ",Linus!T68+Oscar!T68+Hannes!T68+Johan!T68+Zacka!T68+Thomas!T68+'P7'!T68+'P8'!T68+'p9'!T68+'P10'!T68)</f>
        <v> </v>
      </c>
      <c r="U68" s="62" t="str">
        <f>IF(Linus!U68+Oscar!U68+Hannes!U68+Johan!U68+Zacka!U68+Thomas!U68+'P7'!U68+'P8'!U68+'p9'!U68+'P10'!U68=0," ",Linus!U68+Oscar!U68+Hannes!U68+Johan!U68+Zacka!U68+Thomas!U68+'P7'!U68+'P8'!U68+'p9'!U68+'P10'!U68)</f>
        <v> </v>
      </c>
      <c r="V68" s="62" t="str">
        <f>IF(Linus!V68+Oscar!V68+Hannes!V68+Johan!V68+Zacka!V68+Thomas!V68+'P7'!V68+'P8'!V68+'p9'!V68+'P10'!V68=0," ",Linus!V68+Oscar!V68+Hannes!V68+Johan!V68+Zacka!V68+Thomas!V68+'P7'!V68+'P8'!V68+'p9'!V68+'P10'!V68)</f>
        <v> </v>
      </c>
      <c r="W68" s="62" t="str">
        <f>IF(Linus!W68+Oscar!W68+Hannes!W68+Johan!W68+Zacka!W68+Thomas!W68+'P7'!W68+'P8'!W68+'p9'!W68+'P10'!W68=0," ",Linus!W68+Oscar!W68+Hannes!W68+Johan!W68+Zacka!W68+Thomas!W68+'P7'!W68+'P8'!W68+'p9'!W68+'P10'!W68)</f>
        <v> </v>
      </c>
      <c r="X68" s="62" t="str">
        <f>IF(Linus!X68+Oscar!X68+Hannes!X68+Johan!X68+Zacka!X68+Thomas!X68+'P7'!X68+'P8'!X68+'p9'!X68+'P10'!X68=0," ",Linus!X68+Oscar!X68+Hannes!X68+Johan!X68+Zacka!X68+Thomas!X68+'P7'!X68+'P8'!X68+'p9'!X68+'P10'!X68)</f>
        <v> </v>
      </c>
      <c r="Y68" s="62" t="str">
        <f>IF(Linus!Y68+Oscar!Y68+Hannes!Y68+Johan!Y68+Zacka!Y68+Thomas!Y68+'P7'!Y68+'P8'!Y68+'p9'!Y68+'P10'!Y68=0," ",Linus!Y68+Oscar!Y68+Hannes!Y68+Johan!Y68+Zacka!Y68+Thomas!Y68+'P7'!Y68+'P8'!Y68+'p9'!Y68+'P10'!Y68)</f>
        <v> </v>
      </c>
      <c r="Z68" s="62" t="str">
        <f>IF(Linus!Z68+Oscar!Z68+Hannes!Z68+Johan!Z68+Zacka!Z68+Thomas!Z68+'P7'!Z68+'P8'!Z68+'p9'!Z68+'P10'!Z68=0," ",Linus!Z68+Oscar!Z68+Hannes!Z68+Johan!Z68+Zacka!Z68+Thomas!Z68+'P7'!Z68+'P8'!Z68+'p9'!Z68+'P10'!Z68)</f>
        <v> </v>
      </c>
      <c r="AA68" s="62" t="str">
        <f>IF(Linus!AA68+Oscar!AA68+Hannes!AA68+Johan!AA68+Zacka!AA68+Thomas!AA68+'P7'!AA68+'P8'!AA68+'p9'!AA68+'P10'!AA68=0," ",Linus!AA68+Oscar!AA68+Hannes!AA68+Johan!AA68+Zacka!AA68+Thomas!AA68+'P7'!AA68+'P8'!AA68+'p9'!AA68+'P10'!AA68)</f>
        <v> </v>
      </c>
      <c r="AB68" s="62" t="str">
        <f>IF(Linus!AB68+Oscar!AB68+Hannes!AB68+Johan!AB68+Zacka!AB68+Thomas!AB68+'P7'!AB68+'P8'!AB68+'p9'!AB68+'P10'!AB68=0," ",Linus!AB68+Oscar!AB68+Hannes!AB68+Johan!AB68+Zacka!AB68+Thomas!AB68+'P7'!AB68+'P8'!AB68+'p9'!AB68+'P10'!AB68)</f>
        <v> </v>
      </c>
      <c r="AC68" s="64" t="str">
        <f>IF(Linus!AC68+Oscar!AC68+Hannes!AC68+Johan!AC68+Zacka!AC68+Thomas!AC68+'P7'!AC68+'P8'!AC68+'p9'!AC68+'P10'!AC68=0," ",Linus!AC68+Oscar!AC68+Hannes!AC68+Johan!AC68+Zacka!AC68+Thomas!AC68+'P7'!AC68+'P8'!AC68+'p9'!AC68+'P10'!AC68)</f>
        <v> </v>
      </c>
      <c r="AD68" s="190">
        <f t="shared" si="1"/>
        <v>0</v>
      </c>
    </row>
    <row r="69" ht="12.75" customHeight="1">
      <c r="A69" s="41" t="str">
        <f>Basplan!A69</f>
        <v/>
      </c>
      <c r="B69" s="219" t="str">
        <f>'Modifierad plan '!B69:D69</f>
        <v>BP3</v>
      </c>
      <c r="C69" s="57"/>
      <c r="D69" s="57"/>
      <c r="E69" s="57"/>
      <c r="F69" s="57"/>
      <c r="G69" s="189" t="str">
        <f>IF(Linus!G69+Oscar!G69+Hannes!G69+Johan!G69+Zacka!G69+Thomas!G69+'P7'!G69+'P8'!G69+'p9'!G69+'P10'!G69=0," ",Linus!G69+Oscar!G69+Hannes!G69+Johan!G69+Zacka!G69+Thomas!G69+'P7'!G69+'P8'!G69+'p9'!G69+'P10'!G69)</f>
        <v> </v>
      </c>
      <c r="H69" s="62" t="str">
        <f>IF(Linus!H69+Oscar!H69+Hannes!H69+Johan!H69+Zacka!H69+Thomas!H69+'P7'!H69+'P8'!H69+'p9'!H69+'P10'!H69=0," ",Linus!H69+Oscar!H69+Hannes!H69+Johan!H69+Zacka!H69+Thomas!H69+'P7'!H69+'P8'!H69+'p9'!H69+'P10'!H69)</f>
        <v> </v>
      </c>
      <c r="I69" s="197"/>
      <c r="J69" s="197"/>
      <c r="K69" s="62" t="str">
        <f>IF(Linus!K69+Oscar!K69+Hannes!K69+Johan!K69+Zacka!K69+Thomas!K69+'P7'!K69+'P8'!K69+'p9'!K69+'P10'!K69=0," ",Linus!K69+Oscar!K69+Hannes!K69+Johan!K69+Zacka!K69+Thomas!K69+'P7'!K69+'P8'!K69+'p9'!K69+'P10'!K69)</f>
        <v> </v>
      </c>
      <c r="L69" s="62" t="str">
        <f>IF(Linus!L69+Oscar!L69+Hannes!L69+Johan!L69+Zacka!L69+Thomas!L69+'P7'!L69+'P8'!L69+'p9'!L69+'P10'!L69=0," ",Linus!L69+Oscar!L69+Hannes!L69+Johan!L69+Zacka!L69+Thomas!L69+'P7'!L69+'P8'!L69+'p9'!L69+'P10'!L69)</f>
        <v> </v>
      </c>
      <c r="M69" s="62" t="str">
        <f>IF(Linus!M69+Oscar!M69+Hannes!M69+Johan!M69+Zacka!M69+Thomas!M69+'P7'!M69+'P8'!M69+'p9'!M69+'P10'!M69=0," ",Linus!M69+Oscar!M69+Hannes!M69+Johan!M69+Zacka!M69+Thomas!M69+'P7'!M69+'P8'!M69+'p9'!M69+'P10'!M69)</f>
        <v> </v>
      </c>
      <c r="N69" s="62" t="str">
        <f>IF(Linus!N69+Oscar!N69+Hannes!N69+Johan!N69+Zacka!N69+Thomas!N69+'P7'!N69+'P8'!N69+'p9'!N69+'P10'!N69=0," ",Linus!N69+Oscar!N69+Hannes!N69+Johan!N69+Zacka!N69+Thomas!N69+'P7'!N69+'P8'!N69+'p9'!N69+'P10'!N69)</f>
        <v> </v>
      </c>
      <c r="O69" s="62" t="str">
        <f>IF(Linus!O69+Oscar!O69+Hannes!O69+Johan!O69+Zacka!O69+Thomas!O69+'P7'!O69+'P8'!O69+'p9'!O69+'P10'!O69=0," ",Linus!O69+Oscar!O69+Hannes!O69+Johan!O69+Zacka!O69+Thomas!O69+'P7'!O69+'P8'!O69+'p9'!O69+'P10'!O69)</f>
        <v> </v>
      </c>
      <c r="P69" s="62" t="str">
        <f>IF(Linus!P69+Oscar!P69+Hannes!P69+Johan!P69+Zacka!P69+Thomas!P69+'P7'!P69+'P8'!P69+'p9'!P69+'P10'!P69=0," ",Linus!P69+Oscar!P69+Hannes!P69+Johan!P69+Zacka!P69+Thomas!P69+'P7'!P69+'P8'!P69+'p9'!P69+'P10'!P69)</f>
        <v> </v>
      </c>
      <c r="Q69" s="62" t="str">
        <f>IF(Linus!Q69+Oscar!Q69+Hannes!Q69+Johan!Q69+Zacka!Q69+Thomas!Q69+'P7'!Q69+'P8'!Q69+'p9'!Q69+'P10'!Q69=0," ",Linus!Q69+Oscar!Q69+Hannes!Q69+Johan!Q69+Zacka!Q69+Thomas!Q69+'P7'!Q69+'P8'!Q69+'p9'!Q69+'P10'!Q69)</f>
        <v> </v>
      </c>
      <c r="R69" s="62" t="str">
        <f>IF(Linus!R69+Oscar!R69+Hannes!R69+Johan!R69+Zacka!R69+Thomas!R69+'P7'!R69+'P8'!R69+'p9'!R69+'P10'!R69=0," ",Linus!R69+Oscar!R69+Hannes!R69+Johan!R69+Zacka!R69+Thomas!R69+'P7'!R69+'P8'!R69+'p9'!R69+'P10'!R69)</f>
        <v> </v>
      </c>
      <c r="S69" s="64" t="str">
        <f>IF(Linus!S69+Oscar!S69+Hannes!S69+Johan!S69+Zacka!S69+Thomas!S69+'P7'!S69+'P8'!S69+'p9'!S69+'P10'!S69=0," ",Linus!S69+Oscar!S69+Hannes!S69+Johan!S69+Zacka!S69+Thomas!S69+'P7'!S69+'P8'!S69+'p9'!S69+'P10'!S69)</f>
        <v> </v>
      </c>
      <c r="T69" s="61" t="str">
        <f>IF(Linus!T69+Oscar!T69+Hannes!T69+Johan!T69+Zacka!T69+Thomas!T69+'P7'!T69+'P8'!T69+'p9'!T69+'P10'!T69=0," ",Linus!T69+Oscar!T69+Hannes!T69+Johan!T69+Zacka!T69+Thomas!T69+'P7'!T69+'P8'!T69+'p9'!T69+'P10'!T69)</f>
        <v> </v>
      </c>
      <c r="U69" s="62" t="str">
        <f>IF(Linus!U69+Oscar!U69+Hannes!U69+Johan!U69+Zacka!U69+Thomas!U69+'P7'!U69+'P8'!U69+'p9'!U69+'P10'!U69=0," ",Linus!U69+Oscar!U69+Hannes!U69+Johan!U69+Zacka!U69+Thomas!U69+'P7'!U69+'P8'!U69+'p9'!U69+'P10'!U69)</f>
        <v> </v>
      </c>
      <c r="V69" s="62" t="str">
        <f>IF(Linus!V69+Oscar!V69+Hannes!V69+Johan!V69+Zacka!V69+Thomas!V69+'P7'!V69+'P8'!V69+'p9'!V69+'P10'!V69=0," ",Linus!V69+Oscar!V69+Hannes!V69+Johan!V69+Zacka!V69+Thomas!V69+'P7'!V69+'P8'!V69+'p9'!V69+'P10'!V69)</f>
        <v> </v>
      </c>
      <c r="W69" s="62" t="str">
        <f>IF(Linus!W69+Oscar!W69+Hannes!W69+Johan!W69+Zacka!W69+Thomas!W69+'P7'!W69+'P8'!W69+'p9'!W69+'P10'!W69=0," ",Linus!W69+Oscar!W69+Hannes!W69+Johan!W69+Zacka!W69+Thomas!W69+'P7'!W69+'P8'!W69+'p9'!W69+'P10'!W69)</f>
        <v> </v>
      </c>
      <c r="X69" s="62" t="str">
        <f>IF(Linus!X69+Oscar!X69+Hannes!X69+Johan!X69+Zacka!X69+Thomas!X69+'P7'!X69+'P8'!X69+'p9'!X69+'P10'!X69=0," ",Linus!X69+Oscar!X69+Hannes!X69+Johan!X69+Zacka!X69+Thomas!X69+'P7'!X69+'P8'!X69+'p9'!X69+'P10'!X69)</f>
        <v> </v>
      </c>
      <c r="Y69" s="62" t="str">
        <f>IF(Linus!Y69+Oscar!Y69+Hannes!Y69+Johan!Y69+Zacka!Y69+Thomas!Y69+'P7'!Y69+'P8'!Y69+'p9'!Y69+'P10'!Y69=0," ",Linus!Y69+Oscar!Y69+Hannes!Y69+Johan!Y69+Zacka!Y69+Thomas!Y69+'P7'!Y69+'P8'!Y69+'p9'!Y69+'P10'!Y69)</f>
        <v> </v>
      </c>
      <c r="Z69" s="62" t="str">
        <f>IF(Linus!Z69+Oscar!Z69+Hannes!Z69+Johan!Z69+Zacka!Z69+Thomas!Z69+'P7'!Z69+'P8'!Z69+'p9'!Z69+'P10'!Z69=0," ",Linus!Z69+Oscar!Z69+Hannes!Z69+Johan!Z69+Zacka!Z69+Thomas!Z69+'P7'!Z69+'P8'!Z69+'p9'!Z69+'P10'!Z69)</f>
        <v> </v>
      </c>
      <c r="AA69" s="62" t="str">
        <f>IF(Linus!AA69+Oscar!AA69+Hannes!AA69+Johan!AA69+Zacka!AA69+Thomas!AA69+'P7'!AA69+'P8'!AA69+'p9'!AA69+'P10'!AA69=0," ",Linus!AA69+Oscar!AA69+Hannes!AA69+Johan!AA69+Zacka!AA69+Thomas!AA69+'P7'!AA69+'P8'!AA69+'p9'!AA69+'P10'!AA69)</f>
        <v> </v>
      </c>
      <c r="AB69" s="62" t="str">
        <f>IF(Linus!AB69+Oscar!AB69+Hannes!AB69+Johan!AB69+Zacka!AB69+Thomas!AB69+'P7'!AB69+'P8'!AB69+'p9'!AB69+'P10'!AB69=0," ",Linus!AB69+Oscar!AB69+Hannes!AB69+Johan!AB69+Zacka!AB69+Thomas!AB69+'P7'!AB69+'P8'!AB69+'p9'!AB69+'P10'!AB69)</f>
        <v> </v>
      </c>
      <c r="AC69" s="64" t="str">
        <f>IF(Linus!AC69+Oscar!AC69+Hannes!AC69+Johan!AC69+Zacka!AC69+Thomas!AC69+'P7'!AC69+'P8'!AC69+'p9'!AC69+'P10'!AC69=0," ",Linus!AC69+Oscar!AC69+Hannes!AC69+Johan!AC69+Zacka!AC69+Thomas!AC69+'P7'!AC69+'P8'!AC69+'p9'!AC69+'P10'!AC69)</f>
        <v> </v>
      </c>
      <c r="AD69" s="190">
        <f t="shared" si="1"/>
        <v>0</v>
      </c>
    </row>
    <row r="70" ht="12.75" customHeight="1">
      <c r="A70" s="41" t="str">
        <f>Basplan!A70</f>
        <v/>
      </c>
      <c r="B70" s="219" t="str">
        <f>'Modifierad plan '!B70:D70</f>
        <v>BP4</v>
      </c>
      <c r="C70" s="57"/>
      <c r="D70" s="57"/>
      <c r="E70" s="57"/>
      <c r="F70" s="57"/>
      <c r="G70" s="189" t="str">
        <f>IF(Linus!G70+Oscar!G70+Hannes!G70+Johan!G70+Zacka!G70+Thomas!G70+'P7'!G70+'P8'!G70+'p9'!G70+'P10'!G70=0," ",Linus!G70+Oscar!G70+Hannes!G70+Johan!G70+Zacka!G70+Thomas!G70+'P7'!G70+'P8'!G70+'p9'!G70+'P10'!G70)</f>
        <v> </v>
      </c>
      <c r="H70" s="62" t="str">
        <f>IF(Linus!H70+Oscar!H70+Hannes!H70+Johan!H70+Zacka!H70+Thomas!H70+'P7'!H70+'P8'!H70+'p9'!H70+'P10'!H70=0," ",Linus!H70+Oscar!H70+Hannes!H70+Johan!H70+Zacka!H70+Thomas!H70+'P7'!H70+'P8'!H70+'p9'!H70+'P10'!H70)</f>
        <v> </v>
      </c>
      <c r="I70" s="69"/>
      <c r="J70" s="69"/>
      <c r="K70" s="62" t="str">
        <f>IF(Linus!K70+Oscar!K70+Hannes!K70+Johan!K70+Zacka!K70+Thomas!K70+'P7'!K70+'P8'!K70+'p9'!K70+'P10'!K70=0," ",Linus!K70+Oscar!K70+Hannes!K70+Johan!K70+Zacka!K70+Thomas!K70+'P7'!K70+'P8'!K70+'p9'!K70+'P10'!K70)</f>
        <v> </v>
      </c>
      <c r="L70" s="62" t="str">
        <f>IF(Linus!L70+Oscar!L70+Hannes!L70+Johan!L70+Zacka!L70+Thomas!L70+'P7'!L70+'P8'!L70+'p9'!L70+'P10'!L70=0," ",Linus!L70+Oscar!L70+Hannes!L70+Johan!L70+Zacka!L70+Thomas!L70+'P7'!L70+'P8'!L70+'p9'!L70+'P10'!L70)</f>
        <v> </v>
      </c>
      <c r="M70" s="62" t="str">
        <f>IF(Linus!M70+Oscar!M70+Hannes!M70+Johan!M70+Zacka!M70+Thomas!M70+'P7'!M70+'P8'!M70+'p9'!M70+'P10'!M70=0," ",Linus!M70+Oscar!M70+Hannes!M70+Johan!M70+Zacka!M70+Thomas!M70+'P7'!M70+'P8'!M70+'p9'!M70+'P10'!M70)</f>
        <v> </v>
      </c>
      <c r="N70" s="62" t="str">
        <f>IF(Linus!N70+Oscar!N70+Hannes!N70+Johan!N70+Zacka!N70+Thomas!N70+'P7'!N70+'P8'!N70+'p9'!N70+'P10'!N70=0," ",Linus!N70+Oscar!N70+Hannes!N70+Johan!N70+Zacka!N70+Thomas!N70+'P7'!N70+'P8'!N70+'p9'!N70+'P10'!N70)</f>
        <v> </v>
      </c>
      <c r="O70" s="62" t="str">
        <f>IF(Linus!O70+Oscar!O70+Hannes!O70+Johan!O70+Zacka!O70+Thomas!O70+'P7'!O70+'P8'!O70+'p9'!O70+'P10'!O70=0," ",Linus!O70+Oscar!O70+Hannes!O70+Johan!O70+Zacka!O70+Thomas!O70+'P7'!O70+'P8'!O70+'p9'!O70+'P10'!O70)</f>
        <v> </v>
      </c>
      <c r="P70" s="62" t="str">
        <f>IF(Linus!P70+Oscar!P70+Hannes!P70+Johan!P70+Zacka!P70+Thomas!P70+'P7'!P70+'P8'!P70+'p9'!P70+'P10'!P70=0," ",Linus!P70+Oscar!P70+Hannes!P70+Johan!P70+Zacka!P70+Thomas!P70+'P7'!P70+'P8'!P70+'p9'!P70+'P10'!P70)</f>
        <v> </v>
      </c>
      <c r="Q70" s="62" t="str">
        <f>IF(Linus!Q70+Oscar!Q70+Hannes!Q70+Johan!Q70+Zacka!Q70+Thomas!Q70+'P7'!Q70+'P8'!Q70+'p9'!Q70+'P10'!Q70=0," ",Linus!Q70+Oscar!Q70+Hannes!Q70+Johan!Q70+Zacka!Q70+Thomas!Q70+'P7'!Q70+'P8'!Q70+'p9'!Q70+'P10'!Q70)</f>
        <v> </v>
      </c>
      <c r="R70" s="62" t="str">
        <f>IF(Linus!R70+Oscar!R70+Hannes!R70+Johan!R70+Zacka!R70+Thomas!R70+'P7'!R70+'P8'!R70+'p9'!R70+'P10'!R70=0," ",Linus!R70+Oscar!R70+Hannes!R70+Johan!R70+Zacka!R70+Thomas!R70+'P7'!R70+'P8'!R70+'p9'!R70+'P10'!R70)</f>
        <v> </v>
      </c>
      <c r="S70" s="64" t="str">
        <f>IF(Linus!S70+Oscar!S70+Hannes!S70+Johan!S70+Zacka!S70+Thomas!S70+'P7'!S70+'P8'!S70+'p9'!S70+'P10'!S70=0," ",Linus!S70+Oscar!S70+Hannes!S70+Johan!S70+Zacka!S70+Thomas!S70+'P7'!S70+'P8'!S70+'p9'!S70+'P10'!S70)</f>
        <v> </v>
      </c>
      <c r="T70" s="61" t="str">
        <f>IF(Linus!T70+Oscar!T70+Hannes!T70+Johan!T70+Zacka!T70+Thomas!T70+'P7'!T70+'P8'!T70+'p9'!T70+'P10'!T70=0," ",Linus!T70+Oscar!T70+Hannes!T70+Johan!T70+Zacka!T70+Thomas!T70+'P7'!T70+'P8'!T70+'p9'!T70+'P10'!T70)</f>
        <v> </v>
      </c>
      <c r="U70" s="62" t="str">
        <f>IF(Linus!U70+Oscar!U70+Hannes!U70+Johan!U70+Zacka!U70+Thomas!U70+'P7'!U70+'P8'!U70+'p9'!U70+'P10'!U70=0," ",Linus!U70+Oscar!U70+Hannes!U70+Johan!U70+Zacka!U70+Thomas!U70+'P7'!U70+'P8'!U70+'p9'!U70+'P10'!U70)</f>
        <v> </v>
      </c>
      <c r="V70" s="62" t="str">
        <f>IF(Linus!V70+Oscar!V70+Hannes!V70+Johan!V70+Zacka!V70+Thomas!V70+'P7'!V70+'P8'!V70+'p9'!V70+'P10'!V70=0," ",Linus!V70+Oscar!V70+Hannes!V70+Johan!V70+Zacka!V70+Thomas!V70+'P7'!V70+'P8'!V70+'p9'!V70+'P10'!V70)</f>
        <v> </v>
      </c>
      <c r="W70" s="62" t="str">
        <f>IF(Linus!W70+Oscar!W70+Hannes!W70+Johan!W70+Zacka!W70+Thomas!W70+'P7'!W70+'P8'!W70+'p9'!W70+'P10'!W70=0," ",Linus!W70+Oscar!W70+Hannes!W70+Johan!W70+Zacka!W70+Thomas!W70+'P7'!W70+'P8'!W70+'p9'!W70+'P10'!W70)</f>
        <v> </v>
      </c>
      <c r="X70" s="62" t="str">
        <f>IF(Linus!X70+Oscar!X70+Hannes!X70+Johan!X70+Zacka!X70+Thomas!X70+'P7'!X70+'P8'!X70+'p9'!X70+'P10'!X70=0," ",Linus!X70+Oscar!X70+Hannes!X70+Johan!X70+Zacka!X70+Thomas!X70+'P7'!X70+'P8'!X70+'p9'!X70+'P10'!X70)</f>
        <v> </v>
      </c>
      <c r="Y70" s="62" t="str">
        <f>IF(Linus!Y70+Oscar!Y70+Hannes!Y70+Johan!Y70+Zacka!Y70+Thomas!Y70+'P7'!Y70+'P8'!Y70+'p9'!Y70+'P10'!Y70=0," ",Linus!Y70+Oscar!Y70+Hannes!Y70+Johan!Y70+Zacka!Y70+Thomas!Y70+'P7'!Y70+'P8'!Y70+'p9'!Y70+'P10'!Y70)</f>
        <v> </v>
      </c>
      <c r="Z70" s="62" t="str">
        <f>IF(Linus!Z70+Oscar!Z70+Hannes!Z70+Johan!Z70+Zacka!Z70+Thomas!Z70+'P7'!Z70+'P8'!Z70+'p9'!Z70+'P10'!Z70=0," ",Linus!Z70+Oscar!Z70+Hannes!Z70+Johan!Z70+Zacka!Z70+Thomas!Z70+'P7'!Z70+'P8'!Z70+'p9'!Z70+'P10'!Z70)</f>
        <v> </v>
      </c>
      <c r="AA70" s="62" t="str">
        <f>IF(Linus!AA70+Oscar!AA70+Hannes!AA70+Johan!AA70+Zacka!AA70+Thomas!AA70+'P7'!AA70+'P8'!AA70+'p9'!AA70+'P10'!AA70=0," ",Linus!AA70+Oscar!AA70+Hannes!AA70+Johan!AA70+Zacka!AA70+Thomas!AA70+'P7'!AA70+'P8'!AA70+'p9'!AA70+'P10'!AA70)</f>
        <v> </v>
      </c>
      <c r="AB70" s="62" t="str">
        <f>IF(Linus!AB70+Oscar!AB70+Hannes!AB70+Johan!AB70+Zacka!AB70+Thomas!AB70+'P7'!AB70+'P8'!AB70+'p9'!AB70+'P10'!AB70=0," ",Linus!AB70+Oscar!AB70+Hannes!AB70+Johan!AB70+Zacka!AB70+Thomas!AB70+'P7'!AB70+'P8'!AB70+'p9'!AB70+'P10'!AB70)</f>
        <v> </v>
      </c>
      <c r="AC70" s="64" t="str">
        <f>IF(Linus!AC70+Oscar!AC70+Hannes!AC70+Johan!AC70+Zacka!AC70+Thomas!AC70+'P7'!AC70+'P8'!AC70+'p9'!AC70+'P10'!AC70=0," ",Linus!AC70+Oscar!AC70+Hannes!AC70+Johan!AC70+Zacka!AC70+Thomas!AC70+'P7'!AC70+'P8'!AC70+'p9'!AC70+'P10'!AC70)</f>
        <v> </v>
      </c>
      <c r="AD70" s="190">
        <f t="shared" si="1"/>
        <v>0</v>
      </c>
    </row>
    <row r="71" ht="12.75" customHeight="1">
      <c r="A71" s="41" t="str">
        <f>Basplan!A71</f>
        <v/>
      </c>
      <c r="B71" s="219" t="str">
        <f>'Modifierad plan '!B71:D71</f>
        <v>BP5</v>
      </c>
      <c r="C71" s="57"/>
      <c r="D71" s="57"/>
      <c r="E71" s="57"/>
      <c r="F71" s="57"/>
      <c r="G71" s="189" t="str">
        <f>IF(Linus!G71+Oscar!G71+Hannes!G71+Johan!G71+Zacka!G71+Thomas!G71+'P7'!G71+'P8'!G71+'p9'!G71+'P10'!G71=0," ",Linus!G71+Oscar!G71+Hannes!G71+Johan!G71+Zacka!G71+Thomas!G71+'P7'!G71+'P8'!G71+'p9'!G71+'P10'!G71)</f>
        <v> </v>
      </c>
      <c r="H71" s="62" t="str">
        <f>IF(Linus!H71+Oscar!H71+Hannes!H71+Johan!H71+Zacka!H71+Thomas!H71+'P7'!H71+'P8'!H71+'p9'!H71+'P10'!H71=0," ",Linus!H71+Oscar!H71+Hannes!H71+Johan!H71+Zacka!H71+Thomas!H71+'P7'!H71+'P8'!H71+'p9'!H71+'P10'!H71)</f>
        <v> </v>
      </c>
      <c r="I71" s="69"/>
      <c r="J71" s="69"/>
      <c r="K71" s="62" t="str">
        <f>IF(Linus!K71+Oscar!K71+Hannes!K71+Johan!K71+Zacka!K71+Thomas!K71+'P7'!K71+'P8'!K71+'p9'!K71+'P10'!K71=0," ",Linus!K71+Oscar!K71+Hannes!K71+Johan!K71+Zacka!K71+Thomas!K71+'P7'!K71+'P8'!K71+'p9'!K71+'P10'!K71)</f>
        <v> </v>
      </c>
      <c r="L71" s="62" t="str">
        <f>IF(Linus!L71+Oscar!L71+Hannes!L71+Johan!L71+Zacka!L71+Thomas!L71+'P7'!L71+'P8'!L71+'p9'!L71+'P10'!L71=0," ",Linus!L71+Oscar!L71+Hannes!L71+Johan!L71+Zacka!L71+Thomas!L71+'P7'!L71+'P8'!L71+'p9'!L71+'P10'!L71)</f>
        <v> </v>
      </c>
      <c r="M71" s="62" t="str">
        <f>IF(Linus!M71+Oscar!M71+Hannes!M71+Johan!M71+Zacka!M71+Thomas!M71+'P7'!M71+'P8'!M71+'p9'!M71+'P10'!M71=0," ",Linus!M71+Oscar!M71+Hannes!M71+Johan!M71+Zacka!M71+Thomas!M71+'P7'!M71+'P8'!M71+'p9'!M71+'P10'!M71)</f>
        <v> </v>
      </c>
      <c r="N71" s="62" t="str">
        <f>IF(Linus!N71+Oscar!N71+Hannes!N71+Johan!N71+Zacka!N71+Thomas!N71+'P7'!N71+'P8'!N71+'p9'!N71+'P10'!N71=0," ",Linus!N71+Oscar!N71+Hannes!N71+Johan!N71+Zacka!N71+Thomas!N71+'P7'!N71+'P8'!N71+'p9'!N71+'P10'!N71)</f>
        <v> </v>
      </c>
      <c r="O71" s="62" t="str">
        <f>IF(Linus!O71+Oscar!O71+Hannes!O71+Johan!O71+Zacka!O71+Thomas!O71+'P7'!O71+'P8'!O71+'p9'!O71+'P10'!O71=0," ",Linus!O71+Oscar!O71+Hannes!O71+Johan!O71+Zacka!O71+Thomas!O71+'P7'!O71+'P8'!O71+'p9'!O71+'P10'!O71)</f>
        <v> </v>
      </c>
      <c r="P71" s="62" t="str">
        <f>IF(Linus!P71+Oscar!P71+Hannes!P71+Johan!P71+Zacka!P71+Thomas!P71+'P7'!P71+'P8'!P71+'p9'!P71+'P10'!P71=0," ",Linus!P71+Oscar!P71+Hannes!P71+Johan!P71+Zacka!P71+Thomas!P71+'P7'!P71+'P8'!P71+'p9'!P71+'P10'!P71)</f>
        <v> </v>
      </c>
      <c r="Q71" s="62" t="str">
        <f>IF(Linus!Q71+Oscar!Q71+Hannes!Q71+Johan!Q71+Zacka!Q71+Thomas!Q71+'P7'!Q71+'P8'!Q71+'p9'!Q71+'P10'!Q71=0," ",Linus!Q71+Oscar!Q71+Hannes!Q71+Johan!Q71+Zacka!Q71+Thomas!Q71+'P7'!Q71+'P8'!Q71+'p9'!Q71+'P10'!Q71)</f>
        <v> </v>
      </c>
      <c r="R71" s="62" t="str">
        <f>IF(Linus!R71+Oscar!R71+Hannes!R71+Johan!R71+Zacka!R71+Thomas!R71+'P7'!R71+'P8'!R71+'p9'!R71+'P10'!R71=0," ",Linus!R71+Oscar!R71+Hannes!R71+Johan!R71+Zacka!R71+Thomas!R71+'P7'!R71+'P8'!R71+'p9'!R71+'P10'!R71)</f>
        <v> </v>
      </c>
      <c r="S71" s="64" t="str">
        <f>IF(Linus!S71+Oscar!S71+Hannes!S71+Johan!S71+Zacka!S71+Thomas!S71+'P7'!S71+'P8'!S71+'p9'!S71+'P10'!S71=0," ",Linus!S71+Oscar!S71+Hannes!S71+Johan!S71+Zacka!S71+Thomas!S71+'P7'!S71+'P8'!S71+'p9'!S71+'P10'!S71)</f>
        <v> </v>
      </c>
      <c r="T71" s="61" t="str">
        <f>IF(Linus!T71+Oscar!T71+Hannes!T71+Johan!T71+Zacka!T71+Thomas!T71+'P7'!T71+'P8'!T71+'p9'!T71+'P10'!T71=0," ",Linus!T71+Oscar!T71+Hannes!T71+Johan!T71+Zacka!T71+Thomas!T71+'P7'!T71+'P8'!T71+'p9'!T71+'P10'!T71)</f>
        <v> </v>
      </c>
      <c r="U71" s="62" t="str">
        <f>IF(Linus!U71+Oscar!U71+Hannes!U71+Johan!U71+Zacka!U71+Thomas!U71+'P7'!U71+'P8'!U71+'p9'!U71+'P10'!U71=0," ",Linus!U71+Oscar!U71+Hannes!U71+Johan!U71+Zacka!U71+Thomas!U71+'P7'!U71+'P8'!U71+'p9'!U71+'P10'!U71)</f>
        <v> </v>
      </c>
      <c r="V71" s="62" t="str">
        <f>IF(Linus!V71+Oscar!V71+Hannes!V71+Johan!V71+Zacka!V71+Thomas!V71+'P7'!V71+'P8'!V71+'p9'!V71+'P10'!V71=0," ",Linus!V71+Oscar!V71+Hannes!V71+Johan!V71+Zacka!V71+Thomas!V71+'P7'!V71+'P8'!V71+'p9'!V71+'P10'!V71)</f>
        <v> </v>
      </c>
      <c r="W71" s="62" t="str">
        <f>IF(Linus!W71+Oscar!W71+Hannes!W71+Johan!W71+Zacka!W71+Thomas!W71+'P7'!W71+'P8'!W71+'p9'!W71+'P10'!W71=0," ",Linus!W71+Oscar!W71+Hannes!W71+Johan!W71+Zacka!W71+Thomas!W71+'P7'!W71+'P8'!W71+'p9'!W71+'P10'!W71)</f>
        <v> </v>
      </c>
      <c r="X71" s="62" t="str">
        <f>IF(Linus!X71+Oscar!X71+Hannes!X71+Johan!X71+Zacka!X71+Thomas!X71+'P7'!X71+'P8'!X71+'p9'!X71+'P10'!X71=0," ",Linus!X71+Oscar!X71+Hannes!X71+Johan!X71+Zacka!X71+Thomas!X71+'P7'!X71+'P8'!X71+'p9'!X71+'P10'!X71)</f>
        <v> </v>
      </c>
      <c r="Y71" s="62" t="str">
        <f>IF(Linus!Y71+Oscar!Y71+Hannes!Y71+Johan!Y71+Zacka!Y71+Thomas!Y71+'P7'!Y71+'P8'!Y71+'p9'!Y71+'P10'!Y71=0," ",Linus!Y71+Oscar!Y71+Hannes!Y71+Johan!Y71+Zacka!Y71+Thomas!Y71+'P7'!Y71+'P8'!Y71+'p9'!Y71+'P10'!Y71)</f>
        <v> </v>
      </c>
      <c r="Z71" s="62" t="str">
        <f>IF(Linus!Z71+Oscar!Z71+Hannes!Z71+Johan!Z71+Zacka!Z71+Thomas!Z71+'P7'!Z71+'P8'!Z71+'p9'!Z71+'P10'!Z71=0," ",Linus!Z71+Oscar!Z71+Hannes!Z71+Johan!Z71+Zacka!Z71+Thomas!Z71+'P7'!Z71+'P8'!Z71+'p9'!Z71+'P10'!Z71)</f>
        <v> </v>
      </c>
      <c r="AA71" s="62" t="str">
        <f>IF(Linus!AA71+Oscar!AA71+Hannes!AA71+Johan!AA71+Zacka!AA71+Thomas!AA71+'P7'!AA71+'P8'!AA71+'p9'!AA71+'P10'!AA71=0," ",Linus!AA71+Oscar!AA71+Hannes!AA71+Johan!AA71+Zacka!AA71+Thomas!AA71+'P7'!AA71+'P8'!AA71+'p9'!AA71+'P10'!AA71)</f>
        <v> </v>
      </c>
      <c r="AB71" s="62" t="str">
        <f>IF(Linus!AB71+Oscar!AB71+Hannes!AB71+Johan!AB71+Zacka!AB71+Thomas!AB71+'P7'!AB71+'P8'!AB71+'p9'!AB71+'P10'!AB71=0," ",Linus!AB71+Oscar!AB71+Hannes!AB71+Johan!AB71+Zacka!AB71+Thomas!AB71+'P7'!AB71+'P8'!AB71+'p9'!AB71+'P10'!AB71)</f>
        <v> </v>
      </c>
      <c r="AC71" s="64" t="str">
        <f>IF(Linus!AC71+Oscar!AC71+Hannes!AC71+Johan!AC71+Zacka!AC71+Thomas!AC71+'P7'!AC71+'P8'!AC71+'p9'!AC71+'P10'!AC71=0," ",Linus!AC71+Oscar!AC71+Hannes!AC71+Johan!AC71+Zacka!AC71+Thomas!AC71+'P7'!AC71+'P8'!AC71+'p9'!AC71+'P10'!AC71)</f>
        <v> </v>
      </c>
      <c r="AD71" s="190">
        <f t="shared" si="1"/>
        <v>0</v>
      </c>
    </row>
    <row r="72" ht="12.75" customHeight="1">
      <c r="A72" s="41" t="str">
        <f>Basplan!A72</f>
        <v/>
      </c>
      <c r="B72" s="219" t="str">
        <f>'Modifierad plan '!B72:D72</f>
        <v>BP6</v>
      </c>
      <c r="C72" s="57"/>
      <c r="D72" s="57"/>
      <c r="E72" s="57"/>
      <c r="F72" s="57"/>
      <c r="G72" s="189" t="str">
        <f>IF(Linus!G72+Oscar!G72+Hannes!G72+Johan!G72+Zacka!G72+Thomas!G72+'P7'!G72+'P8'!G72+'p9'!G72+'P10'!G72=0," ",Linus!G72+Oscar!G72+Hannes!G72+Johan!G72+Zacka!G72+Thomas!G72+'P7'!G72+'P8'!G72+'p9'!G72+'P10'!G72)</f>
        <v> </v>
      </c>
      <c r="H72" s="62" t="str">
        <f>IF(Linus!H72+Oscar!H72+Hannes!H72+Johan!H72+Zacka!H72+Thomas!H72+'P7'!H72+'P8'!H72+'p9'!H72+'P10'!H72=0," ",Linus!H72+Oscar!H72+Hannes!H72+Johan!H72+Zacka!H72+Thomas!H72+'P7'!H72+'P8'!H72+'p9'!H72+'P10'!H72)</f>
        <v> </v>
      </c>
      <c r="I72" s="69"/>
      <c r="J72" s="69"/>
      <c r="K72" s="62" t="str">
        <f>IF(Linus!K72+Oscar!K72+Hannes!K72+Johan!K72+Zacka!K72+Thomas!K72+'P7'!K72+'P8'!K72+'p9'!K72+'P10'!K72=0," ",Linus!K72+Oscar!K72+Hannes!K72+Johan!K72+Zacka!K72+Thomas!K72+'P7'!K72+'P8'!K72+'p9'!K72+'P10'!K72)</f>
        <v> </v>
      </c>
      <c r="L72" s="62" t="str">
        <f>IF(Linus!L72+Oscar!L72+Hannes!L72+Johan!L72+Zacka!L72+Thomas!L72+'P7'!L72+'P8'!L72+'p9'!L72+'P10'!L72=0," ",Linus!L72+Oscar!L72+Hannes!L72+Johan!L72+Zacka!L72+Thomas!L72+'P7'!L72+'P8'!L72+'p9'!L72+'P10'!L72)</f>
        <v> </v>
      </c>
      <c r="M72" s="62" t="str">
        <f>IF(Linus!M72+Oscar!M72+Hannes!M72+Johan!M72+Zacka!M72+Thomas!M72+'P7'!M72+'P8'!M72+'p9'!M72+'P10'!M72=0," ",Linus!M72+Oscar!M72+Hannes!M72+Johan!M72+Zacka!M72+Thomas!M72+'P7'!M72+'P8'!M72+'p9'!M72+'P10'!M72)</f>
        <v> </v>
      </c>
      <c r="N72" s="62" t="str">
        <f>IF(Linus!N72+Oscar!N72+Hannes!N72+Johan!N72+Zacka!N72+Thomas!N72+'P7'!N72+'P8'!N72+'p9'!N72+'P10'!N72=0," ",Linus!N72+Oscar!N72+Hannes!N72+Johan!N72+Zacka!N72+Thomas!N72+'P7'!N72+'P8'!N72+'p9'!N72+'P10'!N72)</f>
        <v> </v>
      </c>
      <c r="O72" s="62" t="str">
        <f>IF(Linus!O72+Oscar!O72+Hannes!O72+Johan!O72+Zacka!O72+Thomas!O72+'P7'!O72+'P8'!O72+'p9'!O72+'P10'!O72=0," ",Linus!O72+Oscar!O72+Hannes!O72+Johan!O72+Zacka!O72+Thomas!O72+'P7'!O72+'P8'!O72+'p9'!O72+'P10'!O72)</f>
        <v> </v>
      </c>
      <c r="P72" s="62" t="str">
        <f>IF(Linus!P72+Oscar!P72+Hannes!P72+Johan!P72+Zacka!P72+Thomas!P72+'P7'!P72+'P8'!P72+'p9'!P72+'P10'!P72=0," ",Linus!P72+Oscar!P72+Hannes!P72+Johan!P72+Zacka!P72+Thomas!P72+'P7'!P72+'P8'!P72+'p9'!P72+'P10'!P72)</f>
        <v> </v>
      </c>
      <c r="Q72" s="62" t="str">
        <f>IF(Linus!Q72+Oscar!Q72+Hannes!Q72+Johan!Q72+Zacka!Q72+Thomas!Q72+'P7'!Q72+'P8'!Q72+'p9'!Q72+'P10'!Q72=0," ",Linus!Q72+Oscar!Q72+Hannes!Q72+Johan!Q72+Zacka!Q72+Thomas!Q72+'P7'!Q72+'P8'!Q72+'p9'!Q72+'P10'!Q72)</f>
        <v> </v>
      </c>
      <c r="R72" s="62" t="str">
        <f>IF(Linus!R72+Oscar!R72+Hannes!R72+Johan!R72+Zacka!R72+Thomas!R72+'P7'!R72+'P8'!R72+'p9'!R72+'P10'!R72=0," ",Linus!R72+Oscar!R72+Hannes!R72+Johan!R72+Zacka!R72+Thomas!R72+'P7'!R72+'P8'!R72+'p9'!R72+'P10'!R72)</f>
        <v> </v>
      </c>
      <c r="S72" s="64" t="str">
        <f>IF(Linus!S72+Oscar!S72+Hannes!S72+Johan!S72+Zacka!S72+Thomas!S72+'P7'!S72+'P8'!S72+'p9'!S72+'P10'!S72=0," ",Linus!S72+Oscar!S72+Hannes!S72+Johan!S72+Zacka!S72+Thomas!S72+'P7'!S72+'P8'!S72+'p9'!S72+'P10'!S72)</f>
        <v> </v>
      </c>
      <c r="T72" s="61" t="str">
        <f>IF(Linus!T72+Oscar!T72+Hannes!T72+Johan!T72+Zacka!T72+Thomas!T72+'P7'!T72+'P8'!T72+'p9'!T72+'P10'!T72=0," ",Linus!T72+Oscar!T72+Hannes!T72+Johan!T72+Zacka!T72+Thomas!T72+'P7'!T72+'P8'!T72+'p9'!T72+'P10'!T72)</f>
        <v> </v>
      </c>
      <c r="U72" s="62" t="str">
        <f>IF(Linus!U72+Oscar!U72+Hannes!U72+Johan!U72+Zacka!U72+Thomas!U72+'P7'!U72+'P8'!U72+'p9'!U72+'P10'!U72=0," ",Linus!U72+Oscar!U72+Hannes!U72+Johan!U72+Zacka!U72+Thomas!U72+'P7'!U72+'P8'!U72+'p9'!U72+'P10'!U72)</f>
        <v> </v>
      </c>
      <c r="V72" s="62" t="str">
        <f>IF(Linus!V72+Oscar!V72+Hannes!V72+Johan!V72+Zacka!V72+Thomas!V72+'P7'!V72+'P8'!V72+'p9'!V72+'P10'!V72=0," ",Linus!V72+Oscar!V72+Hannes!V72+Johan!V72+Zacka!V72+Thomas!V72+'P7'!V72+'P8'!V72+'p9'!V72+'P10'!V72)</f>
        <v> </v>
      </c>
      <c r="W72" s="62" t="str">
        <f>IF(Linus!W72+Oscar!W72+Hannes!W72+Johan!W72+Zacka!W72+Thomas!W72+'P7'!W72+'P8'!W72+'p9'!W72+'P10'!W72=0," ",Linus!W72+Oscar!W72+Hannes!W72+Johan!W72+Zacka!W72+Thomas!W72+'P7'!W72+'P8'!W72+'p9'!W72+'P10'!W72)</f>
        <v> </v>
      </c>
      <c r="X72" s="62" t="str">
        <f>IF(Linus!X72+Oscar!X72+Hannes!X72+Johan!X72+Zacka!X72+Thomas!X72+'P7'!X72+'P8'!X72+'p9'!X72+'P10'!X72=0," ",Linus!X72+Oscar!X72+Hannes!X72+Johan!X72+Zacka!X72+Thomas!X72+'P7'!X72+'P8'!X72+'p9'!X72+'P10'!X72)</f>
        <v> </v>
      </c>
      <c r="Y72" s="62" t="str">
        <f>IF(Linus!Y72+Oscar!Y72+Hannes!Y72+Johan!Y72+Zacka!Y72+Thomas!Y72+'P7'!Y72+'P8'!Y72+'p9'!Y72+'P10'!Y72=0," ",Linus!Y72+Oscar!Y72+Hannes!Y72+Johan!Y72+Zacka!Y72+Thomas!Y72+'P7'!Y72+'P8'!Y72+'p9'!Y72+'P10'!Y72)</f>
        <v> </v>
      </c>
      <c r="Z72" s="62" t="str">
        <f>IF(Linus!Z72+Oscar!Z72+Hannes!Z72+Johan!Z72+Zacka!Z72+Thomas!Z72+'P7'!Z72+'P8'!Z72+'p9'!Z72+'P10'!Z72=0," ",Linus!Z72+Oscar!Z72+Hannes!Z72+Johan!Z72+Zacka!Z72+Thomas!Z72+'P7'!Z72+'P8'!Z72+'p9'!Z72+'P10'!Z72)</f>
        <v> </v>
      </c>
      <c r="AA72" s="62" t="str">
        <f>IF(Linus!AA72+Oscar!AA72+Hannes!AA72+Johan!AA72+Zacka!AA72+Thomas!AA72+'P7'!AA72+'P8'!AA72+'p9'!AA72+'P10'!AA72=0," ",Linus!AA72+Oscar!AA72+Hannes!AA72+Johan!AA72+Zacka!AA72+Thomas!AA72+'P7'!AA72+'P8'!AA72+'p9'!AA72+'P10'!AA72)</f>
        <v> </v>
      </c>
      <c r="AB72" s="62" t="str">
        <f>IF(Linus!AB72+Oscar!AB72+Hannes!AB72+Johan!AB72+Zacka!AB72+Thomas!AB72+'P7'!AB72+'P8'!AB72+'p9'!AB72+'P10'!AB72=0," ",Linus!AB72+Oscar!AB72+Hannes!AB72+Johan!AB72+Zacka!AB72+Thomas!AB72+'P7'!AB72+'P8'!AB72+'p9'!AB72+'P10'!AB72)</f>
        <v> </v>
      </c>
      <c r="AC72" s="64" t="str">
        <f>IF(Linus!AC72+Oscar!AC72+Hannes!AC72+Johan!AC72+Zacka!AC72+Thomas!AC72+'P7'!AC72+'P8'!AC72+'p9'!AC72+'P10'!AC72=0," ",Linus!AC72+Oscar!AC72+Hannes!AC72+Johan!AC72+Zacka!AC72+Thomas!AC72+'P7'!AC72+'P8'!AC72+'p9'!AC72+'P10'!AC72)</f>
        <v> </v>
      </c>
      <c r="AD72" s="190">
        <f t="shared" si="1"/>
        <v>0</v>
      </c>
    </row>
    <row r="73" ht="12.75" customHeight="1">
      <c r="A73" s="41" t="str">
        <f>Basplan!A73</f>
        <v/>
      </c>
      <c r="B73" s="219" t="str">
        <f>'Modifierad plan '!B73:D73</f>
        <v/>
      </c>
      <c r="C73" s="57"/>
      <c r="D73" s="57"/>
      <c r="E73" s="57"/>
      <c r="F73" s="57"/>
      <c r="G73" s="189" t="str">
        <f>IF(Linus!G73+Oscar!G73+Hannes!G73+Johan!G73+Zacka!G73+Thomas!G73+'P7'!G73+'P8'!G73+'p9'!G73+'P10'!G73=0," ",Linus!G73+Oscar!G73+Hannes!G73+Johan!G73+Zacka!G73+Thomas!G73+'P7'!G73+'P8'!G73+'p9'!G73+'P10'!G73)</f>
        <v> </v>
      </c>
      <c r="H73" s="62" t="str">
        <f>IF(Linus!H73+Oscar!H73+Hannes!H73+Johan!H73+Zacka!H73+Thomas!H73+'P7'!H73+'P8'!H73+'p9'!H73+'P10'!H73=0," ",Linus!H73+Oscar!H73+Hannes!H73+Johan!H73+Zacka!H73+Thomas!H73+'P7'!H73+'P8'!H73+'p9'!H73+'P10'!H73)</f>
        <v> </v>
      </c>
      <c r="I73" s="69"/>
      <c r="J73" s="69"/>
      <c r="K73" s="62" t="str">
        <f>IF(Linus!K73+Oscar!K73+Hannes!K73+Johan!K73+Zacka!K73+Thomas!K73+'P7'!K73+'P8'!K73+'p9'!K73+'P10'!K73=0," ",Linus!K73+Oscar!K73+Hannes!K73+Johan!K73+Zacka!K73+Thomas!K73+'P7'!K73+'P8'!K73+'p9'!K73+'P10'!K73)</f>
        <v> </v>
      </c>
      <c r="L73" s="62" t="str">
        <f>IF(Linus!L73+Oscar!L73+Hannes!L73+Johan!L73+Zacka!L73+Thomas!L73+'P7'!L73+'P8'!L73+'p9'!L73+'P10'!L73=0," ",Linus!L73+Oscar!L73+Hannes!L73+Johan!L73+Zacka!L73+Thomas!L73+'P7'!L73+'P8'!L73+'p9'!L73+'P10'!L73)</f>
        <v> </v>
      </c>
      <c r="M73" s="62" t="str">
        <f>IF(Linus!M73+Oscar!M73+Hannes!M73+Johan!M73+Zacka!M73+Thomas!M73+'P7'!M73+'P8'!M73+'p9'!M73+'P10'!M73=0," ",Linus!M73+Oscar!M73+Hannes!M73+Johan!M73+Zacka!M73+Thomas!M73+'P7'!M73+'P8'!M73+'p9'!M73+'P10'!M73)</f>
        <v> </v>
      </c>
      <c r="N73" s="62" t="str">
        <f>IF(Linus!N73+Oscar!N73+Hannes!N73+Johan!N73+Zacka!N73+Thomas!N73+'P7'!N73+'P8'!N73+'p9'!N73+'P10'!N73=0," ",Linus!N73+Oscar!N73+Hannes!N73+Johan!N73+Zacka!N73+Thomas!N73+'P7'!N73+'P8'!N73+'p9'!N73+'P10'!N73)</f>
        <v> </v>
      </c>
      <c r="O73" s="62" t="str">
        <f>IF(Linus!O73+Oscar!O73+Hannes!O73+Johan!O73+Zacka!O73+Thomas!O73+'P7'!O73+'P8'!O73+'p9'!O73+'P10'!O73=0," ",Linus!O73+Oscar!O73+Hannes!O73+Johan!O73+Zacka!O73+Thomas!O73+'P7'!O73+'P8'!O73+'p9'!O73+'P10'!O73)</f>
        <v> </v>
      </c>
      <c r="P73" s="62" t="str">
        <f>IF(Linus!P73+Oscar!P73+Hannes!P73+Johan!P73+Zacka!P73+Thomas!P73+'P7'!P73+'P8'!P73+'p9'!P73+'P10'!P73=0," ",Linus!P73+Oscar!P73+Hannes!P73+Johan!P73+Zacka!P73+Thomas!P73+'P7'!P73+'P8'!P73+'p9'!P73+'P10'!P73)</f>
        <v> </v>
      </c>
      <c r="Q73" s="62" t="str">
        <f>IF(Linus!Q73+Oscar!Q73+Hannes!Q73+Johan!Q73+Zacka!Q73+Thomas!Q73+'P7'!Q73+'P8'!Q73+'p9'!Q73+'P10'!Q73=0," ",Linus!Q73+Oscar!Q73+Hannes!Q73+Johan!Q73+Zacka!Q73+Thomas!Q73+'P7'!Q73+'P8'!Q73+'p9'!Q73+'P10'!Q73)</f>
        <v> </v>
      </c>
      <c r="R73" s="62" t="str">
        <f>IF(Linus!R73+Oscar!R73+Hannes!R73+Johan!R73+Zacka!R73+Thomas!R73+'P7'!R73+'P8'!R73+'p9'!R73+'P10'!R73=0," ",Linus!R73+Oscar!R73+Hannes!R73+Johan!R73+Zacka!R73+Thomas!R73+'P7'!R73+'P8'!R73+'p9'!R73+'P10'!R73)</f>
        <v> </v>
      </c>
      <c r="S73" s="64" t="str">
        <f>IF(Linus!S73+Oscar!S73+Hannes!S73+Johan!S73+Zacka!S73+Thomas!S73+'P7'!S73+'P8'!S73+'p9'!S73+'P10'!S73=0," ",Linus!S73+Oscar!S73+Hannes!S73+Johan!S73+Zacka!S73+Thomas!S73+'P7'!S73+'P8'!S73+'p9'!S73+'P10'!S73)</f>
        <v> </v>
      </c>
      <c r="T73" s="61" t="str">
        <f>IF(Linus!T73+Oscar!T73+Hannes!T73+Johan!T73+Zacka!T73+Thomas!T73+'P7'!T73+'P8'!T73+'p9'!T73+'P10'!T73=0," ",Linus!T73+Oscar!T73+Hannes!T73+Johan!T73+Zacka!T73+Thomas!T73+'P7'!T73+'P8'!T73+'p9'!T73+'P10'!T73)</f>
        <v> </v>
      </c>
      <c r="U73" s="62" t="str">
        <f>IF(Linus!U73+Oscar!U73+Hannes!U73+Johan!U73+Zacka!U73+Thomas!U73+'P7'!U73+'P8'!U73+'p9'!U73+'P10'!U73=0," ",Linus!U73+Oscar!U73+Hannes!U73+Johan!U73+Zacka!U73+Thomas!U73+'P7'!U73+'P8'!U73+'p9'!U73+'P10'!U73)</f>
        <v> </v>
      </c>
      <c r="V73" s="62" t="str">
        <f>IF(Linus!V73+Oscar!V73+Hannes!V73+Johan!V73+Zacka!V73+Thomas!V73+'P7'!V73+'P8'!V73+'p9'!V73+'P10'!V73=0," ",Linus!V73+Oscar!V73+Hannes!V73+Johan!V73+Zacka!V73+Thomas!V73+'P7'!V73+'P8'!V73+'p9'!V73+'P10'!V73)</f>
        <v> </v>
      </c>
      <c r="W73" s="62" t="str">
        <f>IF(Linus!W73+Oscar!W73+Hannes!W73+Johan!W73+Zacka!W73+Thomas!W73+'P7'!W73+'P8'!W73+'p9'!W73+'P10'!W73=0," ",Linus!W73+Oscar!W73+Hannes!W73+Johan!W73+Zacka!W73+Thomas!W73+'P7'!W73+'P8'!W73+'p9'!W73+'P10'!W73)</f>
        <v> </v>
      </c>
      <c r="X73" s="62" t="str">
        <f>IF(Linus!X73+Oscar!X73+Hannes!X73+Johan!X73+Zacka!X73+Thomas!X73+'P7'!X73+'P8'!X73+'p9'!X73+'P10'!X73=0," ",Linus!X73+Oscar!X73+Hannes!X73+Johan!X73+Zacka!X73+Thomas!X73+'P7'!X73+'P8'!X73+'p9'!X73+'P10'!X73)</f>
        <v> </v>
      </c>
      <c r="Y73" s="62" t="str">
        <f>IF(Linus!Y73+Oscar!Y73+Hannes!Y73+Johan!Y73+Zacka!Y73+Thomas!Y73+'P7'!Y73+'P8'!Y73+'p9'!Y73+'P10'!Y73=0," ",Linus!Y73+Oscar!Y73+Hannes!Y73+Johan!Y73+Zacka!Y73+Thomas!Y73+'P7'!Y73+'P8'!Y73+'p9'!Y73+'P10'!Y73)</f>
        <v> </v>
      </c>
      <c r="Z73" s="62" t="str">
        <f>IF(Linus!Z73+Oscar!Z73+Hannes!Z73+Johan!Z73+Zacka!Z73+Thomas!Z73+'P7'!Z73+'P8'!Z73+'p9'!Z73+'P10'!Z73=0," ",Linus!Z73+Oscar!Z73+Hannes!Z73+Johan!Z73+Zacka!Z73+Thomas!Z73+'P7'!Z73+'P8'!Z73+'p9'!Z73+'P10'!Z73)</f>
        <v> </v>
      </c>
      <c r="AA73" s="62" t="str">
        <f>IF(Linus!AA73+Oscar!AA73+Hannes!AA73+Johan!AA73+Zacka!AA73+Thomas!AA73+'P7'!AA73+'P8'!AA73+'p9'!AA73+'P10'!AA73=0," ",Linus!AA73+Oscar!AA73+Hannes!AA73+Johan!AA73+Zacka!AA73+Thomas!AA73+'P7'!AA73+'P8'!AA73+'p9'!AA73+'P10'!AA73)</f>
        <v> </v>
      </c>
      <c r="AB73" s="62" t="str">
        <f>IF(Linus!AB73+Oscar!AB73+Hannes!AB73+Johan!AB73+Zacka!AB73+Thomas!AB73+'P7'!AB73+'P8'!AB73+'p9'!AB73+'P10'!AB73=0," ",Linus!AB73+Oscar!AB73+Hannes!AB73+Johan!AB73+Zacka!AB73+Thomas!AB73+'P7'!AB73+'P8'!AB73+'p9'!AB73+'P10'!AB73)</f>
        <v> </v>
      </c>
      <c r="AC73" s="64" t="str">
        <f>IF(Linus!AC73+Oscar!AC73+Hannes!AC73+Johan!AC73+Zacka!AC73+Thomas!AC73+'P7'!AC73+'P8'!AC73+'p9'!AC73+'P10'!AC73=0," ",Linus!AC73+Oscar!AC73+Hannes!AC73+Johan!AC73+Zacka!AC73+Thomas!AC73+'P7'!AC73+'P8'!AC73+'p9'!AC73+'P10'!AC73)</f>
        <v> </v>
      </c>
      <c r="AD73" s="190">
        <f t="shared" si="1"/>
        <v>0</v>
      </c>
    </row>
    <row r="74" ht="12.75" customHeight="1">
      <c r="A74" s="41" t="str">
        <f>Basplan!A74</f>
        <v/>
      </c>
      <c r="B74" s="219" t="str">
        <f>'Modifierad plan '!B74:D74</f>
        <v/>
      </c>
      <c r="C74" s="57"/>
      <c r="D74" s="57"/>
      <c r="E74" s="57"/>
      <c r="F74" s="57"/>
      <c r="G74" s="189" t="str">
        <f>IF(Linus!G74+Oscar!G74+Hannes!G74+Johan!G74+Zacka!G74+Thomas!G74+'P7'!G74+'P8'!G74+'p9'!G74+'P10'!G74=0," ",Linus!G74+Oscar!G74+Hannes!G74+Johan!G74+Zacka!G74+Thomas!G74+'P7'!G74+'P8'!G74+'p9'!G74+'P10'!G74)</f>
        <v> </v>
      </c>
      <c r="H74" s="62" t="str">
        <f>IF(Linus!H74+Oscar!H74+Hannes!H74+Johan!H74+Zacka!H74+Thomas!H74+'P7'!H74+'P8'!H74+'p9'!H74+'P10'!H74=0," ",Linus!H74+Oscar!H74+Hannes!H74+Johan!H74+Zacka!H74+Thomas!H74+'P7'!H74+'P8'!H74+'p9'!H74+'P10'!H74)</f>
        <v> </v>
      </c>
      <c r="I74" s="69"/>
      <c r="J74" s="69"/>
      <c r="K74" s="62" t="str">
        <f>IF(Linus!K74+Oscar!K74+Hannes!K74+Johan!K74+Zacka!K74+Thomas!K74+'P7'!K74+'P8'!K74+'p9'!K74+'P10'!K74=0," ",Linus!K74+Oscar!K74+Hannes!K74+Johan!K74+Zacka!K74+Thomas!K74+'P7'!K74+'P8'!K74+'p9'!K74+'P10'!K74)</f>
        <v> </v>
      </c>
      <c r="L74" s="62" t="str">
        <f>IF(Linus!L74+Oscar!L74+Hannes!L74+Johan!L74+Zacka!L74+Thomas!L74+'P7'!L74+'P8'!L74+'p9'!L74+'P10'!L74=0," ",Linus!L74+Oscar!L74+Hannes!L74+Johan!L74+Zacka!L74+Thomas!L74+'P7'!L74+'P8'!L74+'p9'!L74+'P10'!L74)</f>
        <v> </v>
      </c>
      <c r="M74" s="62" t="str">
        <f>IF(Linus!M74+Oscar!M74+Hannes!M74+Johan!M74+Zacka!M74+Thomas!M74+'P7'!M74+'P8'!M74+'p9'!M74+'P10'!M74=0," ",Linus!M74+Oscar!M74+Hannes!M74+Johan!M74+Zacka!M74+Thomas!M74+'P7'!M74+'P8'!M74+'p9'!M74+'P10'!M74)</f>
        <v> </v>
      </c>
      <c r="N74" s="62" t="str">
        <f>IF(Linus!N74+Oscar!N74+Hannes!N74+Johan!N74+Zacka!N74+Thomas!N74+'P7'!N74+'P8'!N74+'p9'!N74+'P10'!N74=0," ",Linus!N74+Oscar!N74+Hannes!N74+Johan!N74+Zacka!N74+Thomas!N74+'P7'!N74+'P8'!N74+'p9'!N74+'P10'!N74)</f>
        <v> </v>
      </c>
      <c r="O74" s="62" t="str">
        <f>IF(Linus!O74+Oscar!O74+Hannes!O74+Johan!O74+Zacka!O74+Thomas!O74+'P7'!O74+'P8'!O74+'p9'!O74+'P10'!O74=0," ",Linus!O74+Oscar!O74+Hannes!O74+Johan!O74+Zacka!O74+Thomas!O74+'P7'!O74+'P8'!O74+'p9'!O74+'P10'!O74)</f>
        <v> </v>
      </c>
      <c r="P74" s="62" t="str">
        <f>IF(Linus!P74+Oscar!P74+Hannes!P74+Johan!P74+Zacka!P74+Thomas!P74+'P7'!P74+'P8'!P74+'p9'!P74+'P10'!P74=0," ",Linus!P74+Oscar!P74+Hannes!P74+Johan!P74+Zacka!P74+Thomas!P74+'P7'!P74+'P8'!P74+'p9'!P74+'P10'!P74)</f>
        <v> </v>
      </c>
      <c r="Q74" s="62" t="str">
        <f>IF(Linus!Q74+Oscar!Q74+Hannes!Q74+Johan!Q74+Zacka!Q74+Thomas!Q74+'P7'!Q74+'P8'!Q74+'p9'!Q74+'P10'!Q74=0," ",Linus!Q74+Oscar!Q74+Hannes!Q74+Johan!Q74+Zacka!Q74+Thomas!Q74+'P7'!Q74+'P8'!Q74+'p9'!Q74+'P10'!Q74)</f>
        <v> </v>
      </c>
      <c r="R74" s="62" t="str">
        <f>IF(Linus!R74+Oscar!R74+Hannes!R74+Johan!R74+Zacka!R74+Thomas!R74+'P7'!R74+'P8'!R74+'p9'!R74+'P10'!R74=0," ",Linus!R74+Oscar!R74+Hannes!R74+Johan!R74+Zacka!R74+Thomas!R74+'P7'!R74+'P8'!R74+'p9'!R74+'P10'!R74)</f>
        <v> </v>
      </c>
      <c r="S74" s="64" t="str">
        <f>IF(Linus!S74+Oscar!S74+Hannes!S74+Johan!S74+Zacka!S74+Thomas!S74+'P7'!S74+'P8'!S74+'p9'!S74+'P10'!S74=0," ",Linus!S74+Oscar!S74+Hannes!S74+Johan!S74+Zacka!S74+Thomas!S74+'P7'!S74+'P8'!S74+'p9'!S74+'P10'!S74)</f>
        <v> </v>
      </c>
      <c r="T74" s="61" t="str">
        <f>IF(Linus!T74+Oscar!T74+Hannes!T74+Johan!T74+Zacka!T74+Thomas!T74+'P7'!T74+'P8'!T74+'p9'!T74+'P10'!T74=0," ",Linus!T74+Oscar!T74+Hannes!T74+Johan!T74+Zacka!T74+Thomas!T74+'P7'!T74+'P8'!T74+'p9'!T74+'P10'!T74)</f>
        <v> </v>
      </c>
      <c r="U74" s="62" t="str">
        <f>IF(Linus!U74+Oscar!U74+Hannes!U74+Johan!U74+Zacka!U74+Thomas!U74+'P7'!U74+'P8'!U74+'p9'!U74+'P10'!U74=0," ",Linus!U74+Oscar!U74+Hannes!U74+Johan!U74+Zacka!U74+Thomas!U74+'P7'!U74+'P8'!U74+'p9'!U74+'P10'!U74)</f>
        <v> </v>
      </c>
      <c r="V74" s="62" t="str">
        <f>IF(Linus!V74+Oscar!V74+Hannes!V74+Johan!V74+Zacka!V74+Thomas!V74+'P7'!V74+'P8'!V74+'p9'!V74+'P10'!V74=0," ",Linus!V74+Oscar!V74+Hannes!V74+Johan!V74+Zacka!V74+Thomas!V74+'P7'!V74+'P8'!V74+'p9'!V74+'P10'!V74)</f>
        <v> </v>
      </c>
      <c r="W74" s="62" t="str">
        <f>IF(Linus!W74+Oscar!W74+Hannes!W74+Johan!W74+Zacka!W74+Thomas!W74+'P7'!W74+'P8'!W74+'p9'!W74+'P10'!W74=0," ",Linus!W74+Oscar!W74+Hannes!W74+Johan!W74+Zacka!W74+Thomas!W74+'P7'!W74+'P8'!W74+'p9'!W74+'P10'!W74)</f>
        <v> </v>
      </c>
      <c r="X74" s="62" t="str">
        <f>IF(Linus!X74+Oscar!X74+Hannes!X74+Johan!X74+Zacka!X74+Thomas!X74+'P7'!X74+'P8'!X74+'p9'!X74+'P10'!X74=0," ",Linus!X74+Oscar!X74+Hannes!X74+Johan!X74+Zacka!X74+Thomas!X74+'P7'!X74+'P8'!X74+'p9'!X74+'P10'!X74)</f>
        <v> </v>
      </c>
      <c r="Y74" s="62" t="str">
        <f>IF(Linus!Y74+Oscar!Y74+Hannes!Y74+Johan!Y74+Zacka!Y74+Thomas!Y74+'P7'!Y74+'P8'!Y74+'p9'!Y74+'P10'!Y74=0," ",Linus!Y74+Oscar!Y74+Hannes!Y74+Johan!Y74+Zacka!Y74+Thomas!Y74+'P7'!Y74+'P8'!Y74+'p9'!Y74+'P10'!Y74)</f>
        <v> </v>
      </c>
      <c r="Z74" s="62" t="str">
        <f>IF(Linus!Z74+Oscar!Z74+Hannes!Z74+Johan!Z74+Zacka!Z74+Thomas!Z74+'P7'!Z74+'P8'!Z74+'p9'!Z74+'P10'!Z74=0," ",Linus!Z74+Oscar!Z74+Hannes!Z74+Johan!Z74+Zacka!Z74+Thomas!Z74+'P7'!Z74+'P8'!Z74+'p9'!Z74+'P10'!Z74)</f>
        <v> </v>
      </c>
      <c r="AA74" s="62" t="str">
        <f>IF(Linus!AA74+Oscar!AA74+Hannes!AA74+Johan!AA74+Zacka!AA74+Thomas!AA74+'P7'!AA74+'P8'!AA74+'p9'!AA74+'P10'!AA74=0," ",Linus!AA74+Oscar!AA74+Hannes!AA74+Johan!AA74+Zacka!AA74+Thomas!AA74+'P7'!AA74+'P8'!AA74+'p9'!AA74+'P10'!AA74)</f>
        <v> </v>
      </c>
      <c r="AB74" s="62" t="str">
        <f>IF(Linus!AB74+Oscar!AB74+Hannes!AB74+Johan!AB74+Zacka!AB74+Thomas!AB74+'P7'!AB74+'P8'!AB74+'p9'!AB74+'P10'!AB74=0," ",Linus!AB74+Oscar!AB74+Hannes!AB74+Johan!AB74+Zacka!AB74+Thomas!AB74+'P7'!AB74+'P8'!AB74+'p9'!AB74+'P10'!AB74)</f>
        <v> </v>
      </c>
      <c r="AC74" s="64" t="str">
        <f>IF(Linus!AC74+Oscar!AC74+Hannes!AC74+Johan!AC74+Zacka!AC74+Thomas!AC74+'P7'!AC74+'P8'!AC74+'p9'!AC74+'P10'!AC74=0," ",Linus!AC74+Oscar!AC74+Hannes!AC74+Johan!AC74+Zacka!AC74+Thomas!AC74+'P7'!AC74+'P8'!AC74+'p9'!AC74+'P10'!AC74)</f>
        <v> </v>
      </c>
      <c r="AD74" s="190">
        <f t="shared" si="1"/>
        <v>0</v>
      </c>
    </row>
    <row r="75" ht="12.75" customHeight="1">
      <c r="A75" s="41" t="str">
        <f>Basplan!A75</f>
        <v/>
      </c>
      <c r="B75" s="219" t="str">
        <f>'Modifierad plan '!B75:D75</f>
        <v/>
      </c>
      <c r="C75" s="57"/>
      <c r="D75" s="57"/>
      <c r="E75" s="57"/>
      <c r="F75" s="57"/>
      <c r="G75" s="189" t="str">
        <f>IF(Linus!G75+Oscar!G75+Hannes!G75+Johan!G75+Zacka!G75+Thomas!G75+'P7'!G75+'P8'!G75+'p9'!G75+'P10'!G75=0," ",Linus!G75+Oscar!G75+Hannes!G75+Johan!G75+Zacka!G75+Thomas!G75+'P7'!G75+'P8'!G75+'p9'!G75+'P10'!G75)</f>
        <v> </v>
      </c>
      <c r="H75" s="62" t="str">
        <f>IF(Linus!H75+Oscar!H75+Hannes!H75+Johan!H75+Zacka!H75+Thomas!H75+'P7'!H75+'P8'!H75+'p9'!H75+'P10'!H75=0," ",Linus!H75+Oscar!H75+Hannes!H75+Johan!H75+Zacka!H75+Thomas!H75+'P7'!H75+'P8'!H75+'p9'!H75+'P10'!H75)</f>
        <v> </v>
      </c>
      <c r="I75" s="69"/>
      <c r="J75" s="69"/>
      <c r="K75" s="62" t="str">
        <f>IF(Linus!K75+Oscar!K75+Hannes!K75+Johan!K75+Zacka!K75+Thomas!K75+'P7'!K75+'P8'!K75+'p9'!K75+'P10'!K75=0," ",Linus!K75+Oscar!K75+Hannes!K75+Johan!K75+Zacka!K75+Thomas!K75+'P7'!K75+'P8'!K75+'p9'!K75+'P10'!K75)</f>
        <v> </v>
      </c>
      <c r="L75" s="62" t="str">
        <f>IF(Linus!L75+Oscar!L75+Hannes!L75+Johan!L75+Zacka!L75+Thomas!L75+'P7'!L75+'P8'!L75+'p9'!L75+'P10'!L75=0," ",Linus!L75+Oscar!L75+Hannes!L75+Johan!L75+Zacka!L75+Thomas!L75+'P7'!L75+'P8'!L75+'p9'!L75+'P10'!L75)</f>
        <v> </v>
      </c>
      <c r="M75" s="62" t="str">
        <f>IF(Linus!M75+Oscar!M75+Hannes!M75+Johan!M75+Zacka!M75+Thomas!M75+'P7'!M75+'P8'!M75+'p9'!M75+'P10'!M75=0," ",Linus!M75+Oscar!M75+Hannes!M75+Johan!M75+Zacka!M75+Thomas!M75+'P7'!M75+'P8'!M75+'p9'!M75+'P10'!M75)</f>
        <v> </v>
      </c>
      <c r="N75" s="62" t="str">
        <f>IF(Linus!N75+Oscar!N75+Hannes!N75+Johan!N75+Zacka!N75+Thomas!N75+'P7'!N75+'P8'!N75+'p9'!N75+'P10'!N75=0," ",Linus!N75+Oscar!N75+Hannes!N75+Johan!N75+Zacka!N75+Thomas!N75+'P7'!N75+'P8'!N75+'p9'!N75+'P10'!N75)</f>
        <v> </v>
      </c>
      <c r="O75" s="62" t="str">
        <f>IF(Linus!O75+Oscar!O75+Hannes!O75+Johan!O75+Zacka!O75+Thomas!O75+'P7'!O75+'P8'!O75+'p9'!O75+'P10'!O75=0," ",Linus!O75+Oscar!O75+Hannes!O75+Johan!O75+Zacka!O75+Thomas!O75+'P7'!O75+'P8'!O75+'p9'!O75+'P10'!O75)</f>
        <v> </v>
      </c>
      <c r="P75" s="62" t="str">
        <f>IF(Linus!P75+Oscar!P75+Hannes!P75+Johan!P75+Zacka!P75+Thomas!P75+'P7'!P75+'P8'!P75+'p9'!P75+'P10'!P75=0," ",Linus!P75+Oscar!P75+Hannes!P75+Johan!P75+Zacka!P75+Thomas!P75+'P7'!P75+'P8'!P75+'p9'!P75+'P10'!P75)</f>
        <v> </v>
      </c>
      <c r="Q75" s="62" t="str">
        <f>IF(Linus!Q75+Oscar!Q75+Hannes!Q75+Johan!Q75+Zacka!Q75+Thomas!Q75+'P7'!Q75+'P8'!Q75+'p9'!Q75+'P10'!Q75=0," ",Linus!Q75+Oscar!Q75+Hannes!Q75+Johan!Q75+Zacka!Q75+Thomas!Q75+'P7'!Q75+'P8'!Q75+'p9'!Q75+'P10'!Q75)</f>
        <v> </v>
      </c>
      <c r="R75" s="62" t="str">
        <f>IF(Linus!R75+Oscar!R75+Hannes!R75+Johan!R75+Zacka!R75+Thomas!R75+'P7'!R75+'P8'!R75+'p9'!R75+'P10'!R75=0," ",Linus!R75+Oscar!R75+Hannes!R75+Johan!R75+Zacka!R75+Thomas!R75+'P7'!R75+'P8'!R75+'p9'!R75+'P10'!R75)</f>
        <v> </v>
      </c>
      <c r="S75" s="64" t="str">
        <f>IF(Linus!S75+Oscar!S75+Hannes!S75+Johan!S75+Zacka!S75+Thomas!S75+'P7'!S75+'P8'!S75+'p9'!S75+'P10'!S75=0," ",Linus!S75+Oscar!S75+Hannes!S75+Johan!S75+Zacka!S75+Thomas!S75+'P7'!S75+'P8'!S75+'p9'!S75+'P10'!S75)</f>
        <v> </v>
      </c>
      <c r="T75" s="61" t="str">
        <f>IF(Linus!T75+Oscar!T75+Hannes!T75+Johan!T75+Zacka!T75+Thomas!T75+'P7'!T75+'P8'!T75+'p9'!T75+'P10'!T75=0," ",Linus!T75+Oscar!T75+Hannes!T75+Johan!T75+Zacka!T75+Thomas!T75+'P7'!T75+'P8'!T75+'p9'!T75+'P10'!T75)</f>
        <v> </v>
      </c>
      <c r="U75" s="62" t="str">
        <f>IF(Linus!U75+Oscar!U75+Hannes!U75+Johan!U75+Zacka!U75+Thomas!U75+'P7'!U75+'P8'!U75+'p9'!U75+'P10'!U75=0," ",Linus!U75+Oscar!U75+Hannes!U75+Johan!U75+Zacka!U75+Thomas!U75+'P7'!U75+'P8'!U75+'p9'!U75+'P10'!U75)</f>
        <v> </v>
      </c>
      <c r="V75" s="62" t="str">
        <f>IF(Linus!V75+Oscar!V75+Hannes!V75+Johan!V75+Zacka!V75+Thomas!V75+'P7'!V75+'P8'!V75+'p9'!V75+'P10'!V75=0," ",Linus!V75+Oscar!V75+Hannes!V75+Johan!V75+Zacka!V75+Thomas!V75+'P7'!V75+'P8'!V75+'p9'!V75+'P10'!V75)</f>
        <v> </v>
      </c>
      <c r="W75" s="62" t="str">
        <f>IF(Linus!W75+Oscar!W75+Hannes!W75+Johan!W75+Zacka!W75+Thomas!W75+'P7'!W75+'P8'!W75+'p9'!W75+'P10'!W75=0," ",Linus!W75+Oscar!W75+Hannes!W75+Johan!W75+Zacka!W75+Thomas!W75+'P7'!W75+'P8'!W75+'p9'!W75+'P10'!W75)</f>
        <v> </v>
      </c>
      <c r="X75" s="62" t="str">
        <f>IF(Linus!X75+Oscar!X75+Hannes!X75+Johan!X75+Zacka!X75+Thomas!X75+'P7'!X75+'P8'!X75+'p9'!X75+'P10'!X75=0," ",Linus!X75+Oscar!X75+Hannes!X75+Johan!X75+Zacka!X75+Thomas!X75+'P7'!X75+'P8'!X75+'p9'!X75+'P10'!X75)</f>
        <v> </v>
      </c>
      <c r="Y75" s="62" t="str">
        <f>IF(Linus!Y75+Oscar!Y75+Hannes!Y75+Johan!Y75+Zacka!Y75+Thomas!Y75+'P7'!Y75+'P8'!Y75+'p9'!Y75+'P10'!Y75=0," ",Linus!Y75+Oscar!Y75+Hannes!Y75+Johan!Y75+Zacka!Y75+Thomas!Y75+'P7'!Y75+'P8'!Y75+'p9'!Y75+'P10'!Y75)</f>
        <v> </v>
      </c>
      <c r="Z75" s="62" t="str">
        <f>IF(Linus!Z75+Oscar!Z75+Hannes!Z75+Johan!Z75+Zacka!Z75+Thomas!Z75+'P7'!Z75+'P8'!Z75+'p9'!Z75+'P10'!Z75=0," ",Linus!Z75+Oscar!Z75+Hannes!Z75+Johan!Z75+Zacka!Z75+Thomas!Z75+'P7'!Z75+'P8'!Z75+'p9'!Z75+'P10'!Z75)</f>
        <v> </v>
      </c>
      <c r="AA75" s="62" t="str">
        <f>IF(Linus!AA75+Oscar!AA75+Hannes!AA75+Johan!AA75+Zacka!AA75+Thomas!AA75+'P7'!AA75+'P8'!AA75+'p9'!AA75+'P10'!AA75=0," ",Linus!AA75+Oscar!AA75+Hannes!AA75+Johan!AA75+Zacka!AA75+Thomas!AA75+'P7'!AA75+'P8'!AA75+'p9'!AA75+'P10'!AA75)</f>
        <v> </v>
      </c>
      <c r="AB75" s="62" t="str">
        <f>IF(Linus!AB75+Oscar!AB75+Hannes!AB75+Johan!AB75+Zacka!AB75+Thomas!AB75+'P7'!AB75+'P8'!AB75+'p9'!AB75+'P10'!AB75=0," ",Linus!AB75+Oscar!AB75+Hannes!AB75+Johan!AB75+Zacka!AB75+Thomas!AB75+'P7'!AB75+'P8'!AB75+'p9'!AB75+'P10'!AB75)</f>
        <v> </v>
      </c>
      <c r="AC75" s="64" t="str">
        <f>IF(Linus!AC75+Oscar!AC75+Hannes!AC75+Johan!AC75+Zacka!AC75+Thomas!AC75+'P7'!AC75+'P8'!AC75+'p9'!AC75+'P10'!AC75=0," ",Linus!AC75+Oscar!AC75+Hannes!AC75+Johan!AC75+Zacka!AC75+Thomas!AC75+'P7'!AC75+'P8'!AC75+'p9'!AC75+'P10'!AC75)</f>
        <v> </v>
      </c>
      <c r="AD75" s="190">
        <f t="shared" si="1"/>
        <v>0</v>
      </c>
    </row>
    <row r="76" ht="12.75" customHeight="1">
      <c r="A76" s="41" t="str">
        <f>Basplan!A76</f>
        <v/>
      </c>
      <c r="B76" s="219" t="str">
        <f>'Modifierad plan '!B76:D76</f>
        <v/>
      </c>
      <c r="C76" s="57"/>
      <c r="D76" s="57"/>
      <c r="E76" s="57"/>
      <c r="F76" s="57"/>
      <c r="G76" s="189" t="str">
        <f>IF(Linus!G76+Oscar!G76+Hannes!G76+Johan!G76+Zacka!G76+Thomas!G76+'P7'!G76+'P8'!G76+'p9'!G76+'P10'!G76=0," ",Linus!G76+Oscar!G76+Hannes!G76+Johan!G76+Zacka!G76+Thomas!G76+'P7'!G76+'P8'!G76+'p9'!G76+'P10'!G76)</f>
        <v> </v>
      </c>
      <c r="H76" s="62" t="str">
        <f>IF(Linus!H76+Oscar!H76+Hannes!H76+Johan!H76+Zacka!H76+Thomas!H76+'P7'!H76+'P8'!H76+'p9'!H76+'P10'!H76=0," ",Linus!H76+Oscar!H76+Hannes!H76+Johan!H76+Zacka!H76+Thomas!H76+'P7'!H76+'P8'!H76+'p9'!H76+'P10'!H76)</f>
        <v> </v>
      </c>
      <c r="I76" s="200"/>
      <c r="J76" s="200"/>
      <c r="K76" s="62" t="str">
        <f>IF(Linus!K76+Oscar!K76+Hannes!K76+Johan!K76+Zacka!K76+Thomas!K76+'P7'!K76+'P8'!K76+'p9'!K76+'P10'!K76=0," ",Linus!K76+Oscar!K76+Hannes!K76+Johan!K76+Zacka!K76+Thomas!K76+'P7'!K76+'P8'!K76+'p9'!K76+'P10'!K76)</f>
        <v> </v>
      </c>
      <c r="L76" s="62" t="str">
        <f>IF(Linus!L76+Oscar!L76+Hannes!L76+Johan!L76+Zacka!L76+Thomas!L76+'P7'!L76+'P8'!L76+'p9'!L76+'P10'!L76=0," ",Linus!L76+Oscar!L76+Hannes!L76+Johan!L76+Zacka!L76+Thomas!L76+'P7'!L76+'P8'!L76+'p9'!L76+'P10'!L76)</f>
        <v> </v>
      </c>
      <c r="M76" s="62" t="str">
        <f>IF(Linus!M76+Oscar!M76+Hannes!M76+Johan!M76+Zacka!M76+Thomas!M76+'P7'!M76+'P8'!M76+'p9'!M76+'P10'!M76=0," ",Linus!M76+Oscar!M76+Hannes!M76+Johan!M76+Zacka!M76+Thomas!M76+'P7'!M76+'P8'!M76+'p9'!M76+'P10'!M76)</f>
        <v> </v>
      </c>
      <c r="N76" s="62" t="str">
        <f>IF(Linus!N76+Oscar!N76+Hannes!N76+Johan!N76+Zacka!N76+Thomas!N76+'P7'!N76+'P8'!N76+'p9'!N76+'P10'!N76=0," ",Linus!N76+Oscar!N76+Hannes!N76+Johan!N76+Zacka!N76+Thomas!N76+'P7'!N76+'P8'!N76+'p9'!N76+'P10'!N76)</f>
        <v> </v>
      </c>
      <c r="O76" s="62" t="str">
        <f>IF(Linus!O76+Oscar!O76+Hannes!O76+Johan!O76+Zacka!O76+Thomas!O76+'P7'!O76+'P8'!O76+'p9'!O76+'P10'!O76=0," ",Linus!O76+Oscar!O76+Hannes!O76+Johan!O76+Zacka!O76+Thomas!O76+'P7'!O76+'P8'!O76+'p9'!O76+'P10'!O76)</f>
        <v> </v>
      </c>
      <c r="P76" s="62" t="str">
        <f>IF(Linus!P76+Oscar!P76+Hannes!P76+Johan!P76+Zacka!P76+Thomas!P76+'P7'!P76+'P8'!P76+'p9'!P76+'P10'!P76=0," ",Linus!P76+Oscar!P76+Hannes!P76+Johan!P76+Zacka!P76+Thomas!P76+'P7'!P76+'P8'!P76+'p9'!P76+'P10'!P76)</f>
        <v> </v>
      </c>
      <c r="Q76" s="62" t="str">
        <f>IF(Linus!Q76+Oscar!Q76+Hannes!Q76+Johan!Q76+Zacka!Q76+Thomas!Q76+'P7'!Q76+'P8'!Q76+'p9'!Q76+'P10'!Q76=0," ",Linus!Q76+Oscar!Q76+Hannes!Q76+Johan!Q76+Zacka!Q76+Thomas!Q76+'P7'!Q76+'P8'!Q76+'p9'!Q76+'P10'!Q76)</f>
        <v> </v>
      </c>
      <c r="R76" s="62" t="str">
        <f>IF(Linus!R76+Oscar!R76+Hannes!R76+Johan!R76+Zacka!R76+Thomas!R76+'P7'!R76+'P8'!R76+'p9'!R76+'P10'!R76=0," ",Linus!R76+Oscar!R76+Hannes!R76+Johan!R76+Zacka!R76+Thomas!R76+'P7'!R76+'P8'!R76+'p9'!R76+'P10'!R76)</f>
        <v> </v>
      </c>
      <c r="S76" s="64" t="str">
        <f>IF(Linus!S76+Oscar!S76+Hannes!S76+Johan!S76+Zacka!S76+Thomas!S76+'P7'!S76+'P8'!S76+'p9'!S76+'P10'!S76=0," ",Linus!S76+Oscar!S76+Hannes!S76+Johan!S76+Zacka!S76+Thomas!S76+'P7'!S76+'P8'!S76+'p9'!S76+'P10'!S76)</f>
        <v> </v>
      </c>
      <c r="T76" s="61" t="str">
        <f>IF(Linus!T76+Oscar!T76+Hannes!T76+Johan!T76+Zacka!T76+Thomas!T76+'P7'!T76+'P8'!T76+'p9'!T76+'P10'!T76=0," ",Linus!T76+Oscar!T76+Hannes!T76+Johan!T76+Zacka!T76+Thomas!T76+'P7'!T76+'P8'!T76+'p9'!T76+'P10'!T76)</f>
        <v> </v>
      </c>
      <c r="U76" s="62" t="str">
        <f>IF(Linus!U76+Oscar!U76+Hannes!U76+Johan!U76+Zacka!U76+Thomas!U76+'P7'!U76+'P8'!U76+'p9'!U76+'P10'!U76=0," ",Linus!U76+Oscar!U76+Hannes!U76+Johan!U76+Zacka!U76+Thomas!U76+'P7'!U76+'P8'!U76+'p9'!U76+'P10'!U76)</f>
        <v> </v>
      </c>
      <c r="V76" s="62" t="str">
        <f>IF(Linus!V76+Oscar!V76+Hannes!V76+Johan!V76+Zacka!V76+Thomas!V76+'P7'!V76+'P8'!V76+'p9'!V76+'P10'!V76=0," ",Linus!V76+Oscar!V76+Hannes!V76+Johan!V76+Zacka!V76+Thomas!V76+'P7'!V76+'P8'!V76+'p9'!V76+'P10'!V76)</f>
        <v> </v>
      </c>
      <c r="W76" s="62" t="str">
        <f>IF(Linus!W76+Oscar!W76+Hannes!W76+Johan!W76+Zacka!W76+Thomas!W76+'P7'!W76+'P8'!W76+'p9'!W76+'P10'!W76=0," ",Linus!W76+Oscar!W76+Hannes!W76+Johan!W76+Zacka!W76+Thomas!W76+'P7'!W76+'P8'!W76+'p9'!W76+'P10'!W76)</f>
        <v> </v>
      </c>
      <c r="X76" s="62" t="str">
        <f>IF(Linus!X76+Oscar!X76+Hannes!X76+Johan!X76+Zacka!X76+Thomas!X76+'P7'!X76+'P8'!X76+'p9'!X76+'P10'!X76=0," ",Linus!X76+Oscar!X76+Hannes!X76+Johan!X76+Zacka!X76+Thomas!X76+'P7'!X76+'P8'!X76+'p9'!X76+'P10'!X76)</f>
        <v> </v>
      </c>
      <c r="Y76" s="62" t="str">
        <f>IF(Linus!Y76+Oscar!Y76+Hannes!Y76+Johan!Y76+Zacka!Y76+Thomas!Y76+'P7'!Y76+'P8'!Y76+'p9'!Y76+'P10'!Y76=0," ",Linus!Y76+Oscar!Y76+Hannes!Y76+Johan!Y76+Zacka!Y76+Thomas!Y76+'P7'!Y76+'P8'!Y76+'p9'!Y76+'P10'!Y76)</f>
        <v> </v>
      </c>
      <c r="Z76" s="62" t="str">
        <f>IF(Linus!Z76+Oscar!Z76+Hannes!Z76+Johan!Z76+Zacka!Z76+Thomas!Z76+'P7'!Z76+'P8'!Z76+'p9'!Z76+'P10'!Z76=0," ",Linus!Z76+Oscar!Z76+Hannes!Z76+Johan!Z76+Zacka!Z76+Thomas!Z76+'P7'!Z76+'P8'!Z76+'p9'!Z76+'P10'!Z76)</f>
        <v> </v>
      </c>
      <c r="AA76" s="62" t="str">
        <f>IF(Linus!AA76+Oscar!AA76+Hannes!AA76+Johan!AA76+Zacka!AA76+Thomas!AA76+'P7'!AA76+'P8'!AA76+'p9'!AA76+'P10'!AA76=0," ",Linus!AA76+Oscar!AA76+Hannes!AA76+Johan!AA76+Zacka!AA76+Thomas!AA76+'P7'!AA76+'P8'!AA76+'p9'!AA76+'P10'!AA76)</f>
        <v> </v>
      </c>
      <c r="AB76" s="62" t="str">
        <f>IF(Linus!AB76+Oscar!AB76+Hannes!AB76+Johan!AB76+Zacka!AB76+Thomas!AB76+'P7'!AB76+'P8'!AB76+'p9'!AB76+'P10'!AB76=0," ",Linus!AB76+Oscar!AB76+Hannes!AB76+Johan!AB76+Zacka!AB76+Thomas!AB76+'P7'!AB76+'P8'!AB76+'p9'!AB76+'P10'!AB76)</f>
        <v> </v>
      </c>
      <c r="AC76" s="64" t="str">
        <f>IF(Linus!AC76+Oscar!AC76+Hannes!AC76+Johan!AC76+Zacka!AC76+Thomas!AC76+'P7'!AC76+'P8'!AC76+'p9'!AC76+'P10'!AC76=0," ",Linus!AC76+Oscar!AC76+Hannes!AC76+Johan!AC76+Zacka!AC76+Thomas!AC76+'P7'!AC76+'P8'!AC76+'p9'!AC76+'P10'!AC76)</f>
        <v> </v>
      </c>
      <c r="AD76" s="190">
        <f t="shared" si="1"/>
        <v>0</v>
      </c>
    </row>
    <row r="77" ht="12.75" customHeight="1">
      <c r="A77" s="41" t="str">
        <f>Basplan!A77</f>
        <v/>
      </c>
      <c r="B77" s="219" t="str">
        <f>'Modifierad plan '!B77:D77</f>
        <v>Milstolpe 1</v>
      </c>
      <c r="C77" s="57"/>
      <c r="D77" s="57"/>
      <c r="E77" s="57"/>
      <c r="F77" s="57"/>
      <c r="G77" s="189" t="str">
        <f>IF(Linus!G77+Oscar!G77+Hannes!G77+Johan!G77+Zacka!G77+Thomas!G77+'P7'!G77+'P8'!G77+'p9'!G77+'P10'!G77=0," ",Linus!G77+Oscar!G77+Hannes!G77+Johan!G77+Zacka!G77+Thomas!G77+'P7'!G77+'P8'!G77+'p9'!G77+'P10'!G77)</f>
        <v> </v>
      </c>
      <c r="H77" s="62" t="str">
        <f>IF(Linus!H77+Oscar!H77+Hannes!H77+Johan!H77+Zacka!H77+Thomas!H77+'P7'!H77+'P8'!H77+'p9'!H77+'P10'!H77=0," ",Linus!H77+Oscar!H77+Hannes!H77+Johan!H77+Zacka!H77+Thomas!H77+'P7'!H77+'P8'!H77+'p9'!H77+'P10'!H77)</f>
        <v> </v>
      </c>
      <c r="I77" s="69"/>
      <c r="J77" s="69"/>
      <c r="K77" s="62" t="str">
        <f>IF(Linus!K77+Oscar!K77+Hannes!K77+Johan!K77+Zacka!K77+Thomas!K77+'P7'!K77+'P8'!K77+'p9'!K77+'P10'!K77=0," ",Linus!K77+Oscar!K77+Hannes!K77+Johan!K77+Zacka!K77+Thomas!K77+'P7'!K77+'P8'!K77+'p9'!K77+'P10'!K77)</f>
        <v> </v>
      </c>
      <c r="L77" s="62" t="str">
        <f>IF(Linus!L77+Oscar!L77+Hannes!L77+Johan!L77+Zacka!L77+Thomas!L77+'P7'!L77+'P8'!L77+'p9'!L77+'P10'!L77=0," ",Linus!L77+Oscar!L77+Hannes!L77+Johan!L77+Zacka!L77+Thomas!L77+'P7'!L77+'P8'!L77+'p9'!L77+'P10'!L77)</f>
        <v> </v>
      </c>
      <c r="M77" s="62" t="str">
        <f>IF(Linus!M77+Oscar!M77+Hannes!M77+Johan!M77+Zacka!M77+Thomas!M77+'P7'!M77+'P8'!M77+'p9'!M77+'P10'!M77=0," ",Linus!M77+Oscar!M77+Hannes!M77+Johan!M77+Zacka!M77+Thomas!M77+'P7'!M77+'P8'!M77+'p9'!M77+'P10'!M77)</f>
        <v> </v>
      </c>
      <c r="N77" s="62" t="str">
        <f>IF(Linus!N77+Oscar!N77+Hannes!N77+Johan!N77+Zacka!N77+Thomas!N77+'P7'!N77+'P8'!N77+'p9'!N77+'P10'!N77=0," ",Linus!N77+Oscar!N77+Hannes!N77+Johan!N77+Zacka!N77+Thomas!N77+'P7'!N77+'P8'!N77+'p9'!N77+'P10'!N77)</f>
        <v> </v>
      </c>
      <c r="O77" s="62" t="str">
        <f>IF(Linus!O77+Oscar!O77+Hannes!O77+Johan!O77+Zacka!O77+Thomas!O77+'P7'!O77+'P8'!O77+'p9'!O77+'P10'!O77=0," ",Linus!O77+Oscar!O77+Hannes!O77+Johan!O77+Zacka!O77+Thomas!O77+'P7'!O77+'P8'!O77+'p9'!O77+'P10'!O77)</f>
        <v> </v>
      </c>
      <c r="P77" s="62" t="str">
        <f>IF(Linus!P77+Oscar!P77+Hannes!P77+Johan!P77+Zacka!P77+Thomas!P77+'P7'!P77+'P8'!P77+'p9'!P77+'P10'!P77=0," ",Linus!P77+Oscar!P77+Hannes!P77+Johan!P77+Zacka!P77+Thomas!P77+'P7'!P77+'P8'!P77+'p9'!P77+'P10'!P77)</f>
        <v> </v>
      </c>
      <c r="Q77" s="62" t="str">
        <f>IF(Linus!Q77+Oscar!Q77+Hannes!Q77+Johan!Q77+Zacka!Q77+Thomas!Q77+'P7'!Q77+'P8'!Q77+'p9'!Q77+'P10'!Q77=0," ",Linus!Q77+Oscar!Q77+Hannes!Q77+Johan!Q77+Zacka!Q77+Thomas!Q77+'P7'!Q77+'P8'!Q77+'p9'!Q77+'P10'!Q77)</f>
        <v> </v>
      </c>
      <c r="R77" s="62" t="str">
        <f>IF(Linus!R77+Oscar!R77+Hannes!R77+Johan!R77+Zacka!R77+Thomas!R77+'P7'!R77+'P8'!R77+'p9'!R77+'P10'!R77=0," ",Linus!R77+Oscar!R77+Hannes!R77+Johan!R77+Zacka!R77+Thomas!R77+'P7'!R77+'P8'!R77+'p9'!R77+'P10'!R77)</f>
        <v> </v>
      </c>
      <c r="S77" s="64" t="str">
        <f>IF(Linus!S77+Oscar!S77+Hannes!S77+Johan!S77+Zacka!S77+Thomas!S77+'P7'!S77+'P8'!S77+'p9'!S77+'P10'!S77=0," ",Linus!S77+Oscar!S77+Hannes!S77+Johan!S77+Zacka!S77+Thomas!S77+'P7'!S77+'P8'!S77+'p9'!S77+'P10'!S77)</f>
        <v> </v>
      </c>
      <c r="T77" s="61" t="str">
        <f>IF(Linus!T77+Oscar!T77+Hannes!T77+Johan!T77+Zacka!T77+Thomas!T77+'P7'!T77+'P8'!T77+'p9'!T77+'P10'!T77=0," ",Linus!T77+Oscar!T77+Hannes!T77+Johan!T77+Zacka!T77+Thomas!T77+'P7'!T77+'P8'!T77+'p9'!T77+'P10'!T77)</f>
        <v> </v>
      </c>
      <c r="U77" s="62" t="str">
        <f>IF(Linus!U77+Oscar!U77+Hannes!U77+Johan!U77+Zacka!U77+Thomas!U77+'P7'!U77+'P8'!U77+'p9'!U77+'P10'!U77=0," ",Linus!U77+Oscar!U77+Hannes!U77+Johan!U77+Zacka!U77+Thomas!U77+'P7'!U77+'P8'!U77+'p9'!U77+'P10'!U77)</f>
        <v> </v>
      </c>
      <c r="V77" s="62" t="str">
        <f>IF(Linus!V77+Oscar!V77+Hannes!V77+Johan!V77+Zacka!V77+Thomas!V77+'P7'!V77+'P8'!V77+'p9'!V77+'P10'!V77=0," ",Linus!V77+Oscar!V77+Hannes!V77+Johan!V77+Zacka!V77+Thomas!V77+'P7'!V77+'P8'!V77+'p9'!V77+'P10'!V77)</f>
        <v> </v>
      </c>
      <c r="W77" s="62" t="str">
        <f>IF(Linus!W77+Oscar!W77+Hannes!W77+Johan!W77+Zacka!W77+Thomas!W77+'P7'!W77+'P8'!W77+'p9'!W77+'P10'!W77=0," ",Linus!W77+Oscar!W77+Hannes!W77+Johan!W77+Zacka!W77+Thomas!W77+'P7'!W77+'P8'!W77+'p9'!W77+'P10'!W77)</f>
        <v> </v>
      </c>
      <c r="X77" s="62" t="str">
        <f>IF(Linus!X77+Oscar!X77+Hannes!X77+Johan!X77+Zacka!X77+Thomas!X77+'P7'!X77+'P8'!X77+'p9'!X77+'P10'!X77=0," ",Linus!X77+Oscar!X77+Hannes!X77+Johan!X77+Zacka!X77+Thomas!X77+'P7'!X77+'P8'!X77+'p9'!X77+'P10'!X77)</f>
        <v> </v>
      </c>
      <c r="Y77" s="62" t="str">
        <f>IF(Linus!Y77+Oscar!Y77+Hannes!Y77+Johan!Y77+Zacka!Y77+Thomas!Y77+'P7'!Y77+'P8'!Y77+'p9'!Y77+'P10'!Y77=0," ",Linus!Y77+Oscar!Y77+Hannes!Y77+Johan!Y77+Zacka!Y77+Thomas!Y77+'P7'!Y77+'P8'!Y77+'p9'!Y77+'P10'!Y77)</f>
        <v> </v>
      </c>
      <c r="Z77" s="62" t="str">
        <f>IF(Linus!Z77+Oscar!Z77+Hannes!Z77+Johan!Z77+Zacka!Z77+Thomas!Z77+'P7'!Z77+'P8'!Z77+'p9'!Z77+'P10'!Z77=0," ",Linus!Z77+Oscar!Z77+Hannes!Z77+Johan!Z77+Zacka!Z77+Thomas!Z77+'P7'!Z77+'P8'!Z77+'p9'!Z77+'P10'!Z77)</f>
        <v> </v>
      </c>
      <c r="AA77" s="62" t="str">
        <f>IF(Linus!AA77+Oscar!AA77+Hannes!AA77+Johan!AA77+Zacka!AA77+Thomas!AA77+'P7'!AA77+'P8'!AA77+'p9'!AA77+'P10'!AA77=0," ",Linus!AA77+Oscar!AA77+Hannes!AA77+Johan!AA77+Zacka!AA77+Thomas!AA77+'P7'!AA77+'P8'!AA77+'p9'!AA77+'P10'!AA77)</f>
        <v> </v>
      </c>
      <c r="AB77" s="62" t="str">
        <f>IF(Linus!AB77+Oscar!AB77+Hannes!AB77+Johan!AB77+Zacka!AB77+Thomas!AB77+'P7'!AB77+'P8'!AB77+'p9'!AB77+'P10'!AB77=0," ",Linus!AB77+Oscar!AB77+Hannes!AB77+Johan!AB77+Zacka!AB77+Thomas!AB77+'P7'!AB77+'P8'!AB77+'p9'!AB77+'P10'!AB77)</f>
        <v> </v>
      </c>
      <c r="AC77" s="64" t="str">
        <f>IF(Linus!AC77+Oscar!AC77+Hannes!AC77+Johan!AC77+Zacka!AC77+Thomas!AC77+'P7'!AC77+'P8'!AC77+'p9'!AC77+'P10'!AC77=0," ",Linus!AC77+Oscar!AC77+Hannes!AC77+Johan!AC77+Zacka!AC77+Thomas!AC77+'P7'!AC77+'P8'!AC77+'p9'!AC77+'P10'!AC77)</f>
        <v> </v>
      </c>
      <c r="AD77" s="190">
        <f t="shared" si="1"/>
        <v>0</v>
      </c>
      <c r="AE77" s="68"/>
    </row>
    <row r="78" ht="12.75" customHeight="1">
      <c r="A78" s="41" t="str">
        <f>Basplan!A78</f>
        <v/>
      </c>
      <c r="B78" s="219" t="str">
        <f>'Modifierad plan '!B78:D78</f>
        <v>Milstople 2</v>
      </c>
      <c r="C78" s="57"/>
      <c r="D78" s="57"/>
      <c r="E78" s="57"/>
      <c r="F78" s="57"/>
      <c r="G78" s="189" t="str">
        <f>IF(Linus!G78+Oscar!G78+Hannes!G78+Johan!G78+Zacka!G78+Thomas!G78+'P7'!G78+'P8'!G78+'p9'!G78+'P10'!G78=0," ",Linus!G78+Oscar!G78+Hannes!G78+Johan!G78+Zacka!G78+Thomas!G78+'P7'!G78+'P8'!G78+'p9'!G78+'P10'!G78)</f>
        <v> </v>
      </c>
      <c r="H78" s="62" t="str">
        <f>IF(Linus!H78+Oscar!H78+Hannes!H78+Johan!H78+Zacka!H78+Thomas!H78+'P7'!H78+'P8'!H78+'p9'!H78+'P10'!H78=0," ",Linus!H78+Oscar!H78+Hannes!H78+Johan!H78+Zacka!H78+Thomas!H78+'P7'!H78+'P8'!H78+'p9'!H78+'P10'!H78)</f>
        <v> </v>
      </c>
      <c r="I78" s="69"/>
      <c r="J78" s="69"/>
      <c r="K78" s="62" t="str">
        <f>IF(Linus!K78+Oscar!K78+Hannes!K78+Johan!K78+Zacka!K78+Thomas!K78+'P7'!K78+'P8'!K78+'p9'!K78+'P10'!K78=0," ",Linus!K78+Oscar!K78+Hannes!K78+Johan!K78+Zacka!K78+Thomas!K78+'P7'!K78+'P8'!K78+'p9'!K78+'P10'!K78)</f>
        <v> </v>
      </c>
      <c r="L78" s="62" t="str">
        <f>IF(Linus!L78+Oscar!L78+Hannes!L78+Johan!L78+Zacka!L78+Thomas!L78+'P7'!L78+'P8'!L78+'p9'!L78+'P10'!L78=0," ",Linus!L78+Oscar!L78+Hannes!L78+Johan!L78+Zacka!L78+Thomas!L78+'P7'!L78+'P8'!L78+'p9'!L78+'P10'!L78)</f>
        <v> </v>
      </c>
      <c r="M78" s="62" t="str">
        <f>IF(Linus!M78+Oscar!M78+Hannes!M78+Johan!M78+Zacka!M78+Thomas!M78+'P7'!M78+'P8'!M78+'p9'!M78+'P10'!M78=0," ",Linus!M78+Oscar!M78+Hannes!M78+Johan!M78+Zacka!M78+Thomas!M78+'P7'!M78+'P8'!M78+'p9'!M78+'P10'!M78)</f>
        <v> </v>
      </c>
      <c r="N78" s="62" t="str">
        <f>IF(Linus!N78+Oscar!N78+Hannes!N78+Johan!N78+Zacka!N78+Thomas!N78+'P7'!N78+'P8'!N78+'p9'!N78+'P10'!N78=0," ",Linus!N78+Oscar!N78+Hannes!N78+Johan!N78+Zacka!N78+Thomas!N78+'P7'!N78+'P8'!N78+'p9'!N78+'P10'!N78)</f>
        <v> </v>
      </c>
      <c r="O78" s="62" t="str">
        <f>IF(Linus!O78+Oscar!O78+Hannes!O78+Johan!O78+Zacka!O78+Thomas!O78+'P7'!O78+'P8'!O78+'p9'!O78+'P10'!O78=0," ",Linus!O78+Oscar!O78+Hannes!O78+Johan!O78+Zacka!O78+Thomas!O78+'P7'!O78+'P8'!O78+'p9'!O78+'P10'!O78)</f>
        <v> </v>
      </c>
      <c r="P78" s="62" t="str">
        <f>IF(Linus!P78+Oscar!P78+Hannes!P78+Johan!P78+Zacka!P78+Thomas!P78+'P7'!P78+'P8'!P78+'p9'!P78+'P10'!P78=0," ",Linus!P78+Oscar!P78+Hannes!P78+Johan!P78+Zacka!P78+Thomas!P78+'P7'!P78+'P8'!P78+'p9'!P78+'P10'!P78)</f>
        <v> </v>
      </c>
      <c r="Q78" s="62" t="str">
        <f>IF(Linus!Q78+Oscar!Q78+Hannes!Q78+Johan!Q78+Zacka!Q78+Thomas!Q78+'P7'!Q78+'P8'!Q78+'p9'!Q78+'P10'!Q78=0," ",Linus!Q78+Oscar!Q78+Hannes!Q78+Johan!Q78+Zacka!Q78+Thomas!Q78+'P7'!Q78+'P8'!Q78+'p9'!Q78+'P10'!Q78)</f>
        <v> </v>
      </c>
      <c r="R78" s="62" t="str">
        <f>IF(Linus!R78+Oscar!R78+Hannes!R78+Johan!R78+Zacka!R78+Thomas!R78+'P7'!R78+'P8'!R78+'p9'!R78+'P10'!R78=0," ",Linus!R78+Oscar!R78+Hannes!R78+Johan!R78+Zacka!R78+Thomas!R78+'P7'!R78+'P8'!R78+'p9'!R78+'P10'!R78)</f>
        <v> </v>
      </c>
      <c r="S78" s="64" t="str">
        <f>IF(Linus!S78+Oscar!S78+Hannes!S78+Johan!S78+Zacka!S78+Thomas!S78+'P7'!S78+'P8'!S78+'p9'!S78+'P10'!S78=0," ",Linus!S78+Oscar!S78+Hannes!S78+Johan!S78+Zacka!S78+Thomas!S78+'P7'!S78+'P8'!S78+'p9'!S78+'P10'!S78)</f>
        <v> </v>
      </c>
      <c r="T78" s="61" t="str">
        <f>IF(Linus!T78+Oscar!T78+Hannes!T78+Johan!T78+Zacka!T78+Thomas!T78+'P7'!T78+'P8'!T78+'p9'!T78+'P10'!T78=0," ",Linus!T78+Oscar!T78+Hannes!T78+Johan!T78+Zacka!T78+Thomas!T78+'P7'!T78+'P8'!T78+'p9'!T78+'P10'!T78)</f>
        <v> </v>
      </c>
      <c r="U78" s="62" t="str">
        <f>IF(Linus!U78+Oscar!U78+Hannes!U78+Johan!U78+Zacka!U78+Thomas!U78+'P7'!U78+'P8'!U78+'p9'!U78+'P10'!U78=0," ",Linus!U78+Oscar!U78+Hannes!U78+Johan!U78+Zacka!U78+Thomas!U78+'P7'!U78+'P8'!U78+'p9'!U78+'P10'!U78)</f>
        <v> </v>
      </c>
      <c r="V78" s="62" t="str">
        <f>IF(Linus!V78+Oscar!V78+Hannes!V78+Johan!V78+Zacka!V78+Thomas!V78+'P7'!V78+'P8'!V78+'p9'!V78+'P10'!V78=0," ",Linus!V78+Oscar!V78+Hannes!V78+Johan!V78+Zacka!V78+Thomas!V78+'P7'!V78+'P8'!V78+'p9'!V78+'P10'!V78)</f>
        <v> </v>
      </c>
      <c r="W78" s="62" t="str">
        <f>IF(Linus!W78+Oscar!W78+Hannes!W78+Johan!W78+Zacka!W78+Thomas!W78+'P7'!W78+'P8'!W78+'p9'!W78+'P10'!W78=0," ",Linus!W78+Oscar!W78+Hannes!W78+Johan!W78+Zacka!W78+Thomas!W78+'P7'!W78+'P8'!W78+'p9'!W78+'P10'!W78)</f>
        <v> </v>
      </c>
      <c r="X78" s="62" t="str">
        <f>IF(Linus!X78+Oscar!X78+Hannes!X78+Johan!X78+Zacka!X78+Thomas!X78+'P7'!X78+'P8'!X78+'p9'!X78+'P10'!X78=0," ",Linus!X78+Oscar!X78+Hannes!X78+Johan!X78+Zacka!X78+Thomas!X78+'P7'!X78+'P8'!X78+'p9'!X78+'P10'!X78)</f>
        <v> </v>
      </c>
      <c r="Y78" s="62" t="str">
        <f>IF(Linus!Y78+Oscar!Y78+Hannes!Y78+Johan!Y78+Zacka!Y78+Thomas!Y78+'P7'!Y78+'P8'!Y78+'p9'!Y78+'P10'!Y78=0," ",Linus!Y78+Oscar!Y78+Hannes!Y78+Johan!Y78+Zacka!Y78+Thomas!Y78+'P7'!Y78+'P8'!Y78+'p9'!Y78+'P10'!Y78)</f>
        <v> </v>
      </c>
      <c r="Z78" s="62" t="str">
        <f>IF(Linus!Z78+Oscar!Z78+Hannes!Z78+Johan!Z78+Zacka!Z78+Thomas!Z78+'P7'!Z78+'P8'!Z78+'p9'!Z78+'P10'!Z78=0," ",Linus!Z78+Oscar!Z78+Hannes!Z78+Johan!Z78+Zacka!Z78+Thomas!Z78+'P7'!Z78+'P8'!Z78+'p9'!Z78+'P10'!Z78)</f>
        <v> </v>
      </c>
      <c r="AA78" s="62" t="str">
        <f>IF(Linus!AA78+Oscar!AA78+Hannes!AA78+Johan!AA78+Zacka!AA78+Thomas!AA78+'P7'!AA78+'P8'!AA78+'p9'!AA78+'P10'!AA78=0," ",Linus!AA78+Oscar!AA78+Hannes!AA78+Johan!AA78+Zacka!AA78+Thomas!AA78+'P7'!AA78+'P8'!AA78+'p9'!AA78+'P10'!AA78)</f>
        <v> </v>
      </c>
      <c r="AB78" s="62" t="str">
        <f>IF(Linus!AB78+Oscar!AB78+Hannes!AB78+Johan!AB78+Zacka!AB78+Thomas!AB78+'P7'!AB78+'P8'!AB78+'p9'!AB78+'P10'!AB78=0," ",Linus!AB78+Oscar!AB78+Hannes!AB78+Johan!AB78+Zacka!AB78+Thomas!AB78+'P7'!AB78+'P8'!AB78+'p9'!AB78+'P10'!AB78)</f>
        <v> </v>
      </c>
      <c r="AC78" s="64" t="str">
        <f>IF(Linus!AC78+Oscar!AC78+Hannes!AC78+Johan!AC78+Zacka!AC78+Thomas!AC78+'P7'!AC78+'P8'!AC78+'p9'!AC78+'P10'!AC78=0," ",Linus!AC78+Oscar!AC78+Hannes!AC78+Johan!AC78+Zacka!AC78+Thomas!AC78+'P7'!AC78+'P8'!AC78+'p9'!AC78+'P10'!AC78)</f>
        <v> </v>
      </c>
      <c r="AD78" s="190">
        <f t="shared" si="1"/>
        <v>0</v>
      </c>
    </row>
    <row r="79" ht="12.75" customHeight="1">
      <c r="A79" s="41" t="str">
        <f>Basplan!A79</f>
        <v/>
      </c>
      <c r="B79" s="219" t="str">
        <f>'Modifierad plan '!B79:D79</f>
        <v>Milstolpe 3</v>
      </c>
      <c r="C79" s="57"/>
      <c r="D79" s="57"/>
      <c r="E79" s="57"/>
      <c r="F79" s="57"/>
      <c r="G79" s="189" t="str">
        <f>IF(Linus!G79+Oscar!G79+Hannes!G79+Johan!G79+Zacka!G79+Thomas!G79+'P7'!G79+'P8'!G79+'p9'!G79+'P10'!G79=0," ",Linus!G79+Oscar!G79+Hannes!G79+Johan!G79+Zacka!G79+Thomas!G79+'P7'!G79+'P8'!G79+'p9'!G79+'P10'!G79)</f>
        <v> </v>
      </c>
      <c r="H79" s="62" t="str">
        <f>IF(Linus!H79+Oscar!H79+Hannes!H79+Johan!H79+Zacka!H79+Thomas!H79+'P7'!H79+'P8'!H79+'p9'!H79+'P10'!H79=0," ",Linus!H79+Oscar!H79+Hannes!H79+Johan!H79+Zacka!H79+Thomas!H79+'P7'!H79+'P8'!H79+'p9'!H79+'P10'!H79)</f>
        <v> </v>
      </c>
      <c r="I79" s="69"/>
      <c r="J79" s="69"/>
      <c r="K79" s="62" t="str">
        <f>IF(Linus!K79+Oscar!K79+Hannes!K79+Johan!K79+Zacka!K79+Thomas!K79+'P7'!K79+'P8'!K79+'p9'!K79+'P10'!K79=0," ",Linus!K79+Oscar!K79+Hannes!K79+Johan!K79+Zacka!K79+Thomas!K79+'P7'!K79+'P8'!K79+'p9'!K79+'P10'!K79)</f>
        <v> </v>
      </c>
      <c r="L79" s="62" t="str">
        <f>IF(Linus!L79+Oscar!L79+Hannes!L79+Johan!L79+Zacka!L79+Thomas!L79+'P7'!L79+'P8'!L79+'p9'!L79+'P10'!L79=0," ",Linus!L79+Oscar!L79+Hannes!L79+Johan!L79+Zacka!L79+Thomas!L79+'P7'!L79+'P8'!L79+'p9'!L79+'P10'!L79)</f>
        <v> </v>
      </c>
      <c r="M79" s="62" t="str">
        <f>IF(Linus!M79+Oscar!M79+Hannes!M79+Johan!M79+Zacka!M79+Thomas!M79+'P7'!M79+'P8'!M79+'p9'!M79+'P10'!M79=0," ",Linus!M79+Oscar!M79+Hannes!M79+Johan!M79+Zacka!M79+Thomas!M79+'P7'!M79+'P8'!M79+'p9'!M79+'P10'!M79)</f>
        <v> </v>
      </c>
      <c r="N79" s="62" t="str">
        <f>IF(Linus!N79+Oscar!N79+Hannes!N79+Johan!N79+Zacka!N79+Thomas!N79+'P7'!N79+'P8'!N79+'p9'!N79+'P10'!N79=0," ",Linus!N79+Oscar!N79+Hannes!N79+Johan!N79+Zacka!N79+Thomas!N79+'P7'!N79+'P8'!N79+'p9'!N79+'P10'!N79)</f>
        <v> </v>
      </c>
      <c r="O79" s="62" t="str">
        <f>IF(Linus!O79+Oscar!O79+Hannes!O79+Johan!O79+Zacka!O79+Thomas!O79+'P7'!O79+'P8'!O79+'p9'!O79+'P10'!O79=0," ",Linus!O79+Oscar!O79+Hannes!O79+Johan!O79+Zacka!O79+Thomas!O79+'P7'!O79+'P8'!O79+'p9'!O79+'P10'!O79)</f>
        <v> </v>
      </c>
      <c r="P79" s="62" t="str">
        <f>IF(Linus!P79+Oscar!P79+Hannes!P79+Johan!P79+Zacka!P79+Thomas!P79+'P7'!P79+'P8'!P79+'p9'!P79+'P10'!P79=0," ",Linus!P79+Oscar!P79+Hannes!P79+Johan!P79+Zacka!P79+Thomas!P79+'P7'!P79+'P8'!P79+'p9'!P79+'P10'!P79)</f>
        <v> </v>
      </c>
      <c r="Q79" s="62" t="str">
        <f>IF(Linus!Q79+Oscar!Q79+Hannes!Q79+Johan!Q79+Zacka!Q79+Thomas!Q79+'P7'!Q79+'P8'!Q79+'p9'!Q79+'P10'!Q79=0," ",Linus!Q79+Oscar!Q79+Hannes!Q79+Johan!Q79+Zacka!Q79+Thomas!Q79+'P7'!Q79+'P8'!Q79+'p9'!Q79+'P10'!Q79)</f>
        <v> </v>
      </c>
      <c r="R79" s="62" t="str">
        <f>IF(Linus!R79+Oscar!R79+Hannes!R79+Johan!R79+Zacka!R79+Thomas!R79+'P7'!R79+'P8'!R79+'p9'!R79+'P10'!R79=0," ",Linus!R79+Oscar!R79+Hannes!R79+Johan!R79+Zacka!R79+Thomas!R79+'P7'!R79+'P8'!R79+'p9'!R79+'P10'!R79)</f>
        <v> </v>
      </c>
      <c r="S79" s="64" t="str">
        <f>IF(Linus!S79+Oscar!S79+Hannes!S79+Johan!S79+Zacka!S79+Thomas!S79+'P7'!S79+'P8'!S79+'p9'!S79+'P10'!S79=0," ",Linus!S79+Oscar!S79+Hannes!S79+Johan!S79+Zacka!S79+Thomas!S79+'P7'!S79+'P8'!S79+'p9'!S79+'P10'!S79)</f>
        <v> </v>
      </c>
      <c r="T79" s="61" t="str">
        <f>IF(Linus!T79+Oscar!T79+Hannes!T79+Johan!T79+Zacka!T79+Thomas!T79+'P7'!T79+'P8'!T79+'p9'!T79+'P10'!T79=0," ",Linus!T79+Oscar!T79+Hannes!T79+Johan!T79+Zacka!T79+Thomas!T79+'P7'!T79+'P8'!T79+'p9'!T79+'P10'!T79)</f>
        <v> </v>
      </c>
      <c r="U79" s="62" t="str">
        <f>IF(Linus!U79+Oscar!U79+Hannes!U79+Johan!U79+Zacka!U79+Thomas!U79+'P7'!U79+'P8'!U79+'p9'!U79+'P10'!U79=0," ",Linus!U79+Oscar!U79+Hannes!U79+Johan!U79+Zacka!U79+Thomas!U79+'P7'!U79+'P8'!U79+'p9'!U79+'P10'!U79)</f>
        <v> </v>
      </c>
      <c r="V79" s="62" t="str">
        <f>IF(Linus!V79+Oscar!V79+Hannes!V79+Johan!V79+Zacka!V79+Thomas!V79+'P7'!V79+'P8'!V79+'p9'!V79+'P10'!V79=0," ",Linus!V79+Oscar!V79+Hannes!V79+Johan!V79+Zacka!V79+Thomas!V79+'P7'!V79+'P8'!V79+'p9'!V79+'P10'!V79)</f>
        <v> </v>
      </c>
      <c r="W79" s="62" t="str">
        <f>IF(Linus!W79+Oscar!W79+Hannes!W79+Johan!W79+Zacka!W79+Thomas!W79+'P7'!W79+'P8'!W79+'p9'!W79+'P10'!W79=0," ",Linus!W79+Oscar!W79+Hannes!W79+Johan!W79+Zacka!W79+Thomas!W79+'P7'!W79+'P8'!W79+'p9'!W79+'P10'!W79)</f>
        <v> </v>
      </c>
      <c r="X79" s="62" t="str">
        <f>IF(Linus!X79+Oscar!X79+Hannes!X79+Johan!X79+Zacka!X79+Thomas!X79+'P7'!X79+'P8'!X79+'p9'!X79+'P10'!X79=0," ",Linus!X79+Oscar!X79+Hannes!X79+Johan!X79+Zacka!X79+Thomas!X79+'P7'!X79+'P8'!X79+'p9'!X79+'P10'!X79)</f>
        <v> </v>
      </c>
      <c r="Y79" s="62" t="str">
        <f>IF(Linus!Y79+Oscar!Y79+Hannes!Y79+Johan!Y79+Zacka!Y79+Thomas!Y79+'P7'!Y79+'P8'!Y79+'p9'!Y79+'P10'!Y79=0," ",Linus!Y79+Oscar!Y79+Hannes!Y79+Johan!Y79+Zacka!Y79+Thomas!Y79+'P7'!Y79+'P8'!Y79+'p9'!Y79+'P10'!Y79)</f>
        <v> </v>
      </c>
      <c r="Z79" s="62" t="str">
        <f>IF(Linus!Z79+Oscar!Z79+Hannes!Z79+Johan!Z79+Zacka!Z79+Thomas!Z79+'P7'!Z79+'P8'!Z79+'p9'!Z79+'P10'!Z79=0," ",Linus!Z79+Oscar!Z79+Hannes!Z79+Johan!Z79+Zacka!Z79+Thomas!Z79+'P7'!Z79+'P8'!Z79+'p9'!Z79+'P10'!Z79)</f>
        <v> </v>
      </c>
      <c r="AA79" s="62" t="str">
        <f>IF(Linus!AA79+Oscar!AA79+Hannes!AA79+Johan!AA79+Zacka!AA79+Thomas!AA79+'P7'!AA79+'P8'!AA79+'p9'!AA79+'P10'!AA79=0," ",Linus!AA79+Oscar!AA79+Hannes!AA79+Johan!AA79+Zacka!AA79+Thomas!AA79+'P7'!AA79+'P8'!AA79+'p9'!AA79+'P10'!AA79)</f>
        <v> </v>
      </c>
      <c r="AB79" s="62" t="str">
        <f>IF(Linus!AB79+Oscar!AB79+Hannes!AB79+Johan!AB79+Zacka!AB79+Thomas!AB79+'P7'!AB79+'P8'!AB79+'p9'!AB79+'P10'!AB79=0," ",Linus!AB79+Oscar!AB79+Hannes!AB79+Johan!AB79+Zacka!AB79+Thomas!AB79+'P7'!AB79+'P8'!AB79+'p9'!AB79+'P10'!AB79)</f>
        <v> </v>
      </c>
      <c r="AC79" s="64" t="str">
        <f>IF(Linus!AC79+Oscar!AC79+Hannes!AC79+Johan!AC79+Zacka!AC79+Thomas!AC79+'P7'!AC79+'P8'!AC79+'p9'!AC79+'P10'!AC79=0," ",Linus!AC79+Oscar!AC79+Hannes!AC79+Johan!AC79+Zacka!AC79+Thomas!AC79+'P7'!AC79+'P8'!AC79+'p9'!AC79+'P10'!AC79)</f>
        <v> </v>
      </c>
      <c r="AD79" s="190">
        <f t="shared" si="1"/>
        <v>0</v>
      </c>
    </row>
    <row r="80" ht="12.75" customHeight="1">
      <c r="A80" s="41" t="str">
        <f>Basplan!A80</f>
        <v/>
      </c>
      <c r="B80" s="219" t="str">
        <f>'Modifierad plan '!B80:D80</f>
        <v>Milstople 4</v>
      </c>
      <c r="C80" s="57"/>
      <c r="D80" s="57"/>
      <c r="E80" s="57"/>
      <c r="F80" s="57"/>
      <c r="G80" s="189" t="str">
        <f>IF(Linus!G80+Oscar!G80+Hannes!G80+Johan!G80+Zacka!G80+Thomas!G80+'P7'!G80+'P8'!G80+'p9'!G80+'P10'!G80=0," ",Linus!G80+Oscar!G80+Hannes!G80+Johan!G80+Zacka!G80+Thomas!G80+'P7'!G80+'P8'!G80+'p9'!G80+'P10'!G80)</f>
        <v> </v>
      </c>
      <c r="H80" s="62" t="str">
        <f>IF(Linus!H80+Oscar!H80+Hannes!H80+Johan!H80+Zacka!H80+Thomas!H80+'P7'!H80+'P8'!H80+'p9'!H80+'P10'!H80=0," ",Linus!H80+Oscar!H80+Hannes!H80+Johan!H80+Zacka!H80+Thomas!H80+'P7'!H80+'P8'!H80+'p9'!H80+'P10'!H80)</f>
        <v> </v>
      </c>
      <c r="I80" s="69"/>
      <c r="J80" s="69"/>
      <c r="K80" s="62" t="str">
        <f>IF(Linus!K80+Oscar!K80+Hannes!K80+Johan!K80+Zacka!K80+Thomas!K80+'P7'!K80+'P8'!K80+'p9'!K80+'P10'!K80=0," ",Linus!K80+Oscar!K80+Hannes!K80+Johan!K80+Zacka!K80+Thomas!K80+'P7'!K80+'P8'!K80+'p9'!K80+'P10'!K80)</f>
        <v> </v>
      </c>
      <c r="L80" s="62" t="str">
        <f>IF(Linus!L80+Oscar!L80+Hannes!L80+Johan!L80+Zacka!L80+Thomas!L80+'P7'!L80+'P8'!L80+'p9'!L80+'P10'!L80=0," ",Linus!L80+Oscar!L80+Hannes!L80+Johan!L80+Zacka!L80+Thomas!L80+'P7'!L80+'P8'!L80+'p9'!L80+'P10'!L80)</f>
        <v> </v>
      </c>
      <c r="M80" s="62" t="str">
        <f>IF(Linus!M80+Oscar!M80+Hannes!M80+Johan!M80+Zacka!M80+Thomas!M80+'P7'!M80+'P8'!M80+'p9'!M80+'P10'!M80=0," ",Linus!M80+Oscar!M80+Hannes!M80+Johan!M80+Zacka!M80+Thomas!M80+'P7'!M80+'P8'!M80+'p9'!M80+'P10'!M80)</f>
        <v> </v>
      </c>
      <c r="N80" s="62" t="str">
        <f>IF(Linus!N80+Oscar!N80+Hannes!N80+Johan!N80+Zacka!N80+Thomas!N80+'P7'!N80+'P8'!N80+'p9'!N80+'P10'!N80=0," ",Linus!N80+Oscar!N80+Hannes!N80+Johan!N80+Zacka!N80+Thomas!N80+'P7'!N80+'P8'!N80+'p9'!N80+'P10'!N80)</f>
        <v> </v>
      </c>
      <c r="O80" s="62" t="str">
        <f>IF(Linus!O80+Oscar!O80+Hannes!O80+Johan!O80+Zacka!O80+Thomas!O80+'P7'!O80+'P8'!O80+'p9'!O80+'P10'!O80=0," ",Linus!O80+Oscar!O80+Hannes!O80+Johan!O80+Zacka!O80+Thomas!O80+'P7'!O80+'P8'!O80+'p9'!O80+'P10'!O80)</f>
        <v> </v>
      </c>
      <c r="P80" s="62" t="str">
        <f>IF(Linus!P80+Oscar!P80+Hannes!P80+Johan!P80+Zacka!P80+Thomas!P80+'P7'!P80+'P8'!P80+'p9'!P80+'P10'!P80=0," ",Linus!P80+Oscar!P80+Hannes!P80+Johan!P80+Zacka!P80+Thomas!P80+'P7'!P80+'P8'!P80+'p9'!P80+'P10'!P80)</f>
        <v> </v>
      </c>
      <c r="Q80" s="62" t="str">
        <f>IF(Linus!Q80+Oscar!Q80+Hannes!Q80+Johan!Q80+Zacka!Q80+Thomas!Q80+'P7'!Q80+'P8'!Q80+'p9'!Q80+'P10'!Q80=0," ",Linus!Q80+Oscar!Q80+Hannes!Q80+Johan!Q80+Zacka!Q80+Thomas!Q80+'P7'!Q80+'P8'!Q80+'p9'!Q80+'P10'!Q80)</f>
        <v> </v>
      </c>
      <c r="R80" s="62" t="str">
        <f>IF(Linus!R80+Oscar!R80+Hannes!R80+Johan!R80+Zacka!R80+Thomas!R80+'P7'!R80+'P8'!R80+'p9'!R80+'P10'!R80=0," ",Linus!R80+Oscar!R80+Hannes!R80+Johan!R80+Zacka!R80+Thomas!R80+'P7'!R80+'P8'!R80+'p9'!R80+'P10'!R80)</f>
        <v> </v>
      </c>
      <c r="S80" s="64" t="str">
        <f>IF(Linus!S80+Oscar!S80+Hannes!S80+Johan!S80+Zacka!S80+Thomas!S80+'P7'!S80+'P8'!S80+'p9'!S80+'P10'!S80=0," ",Linus!S80+Oscar!S80+Hannes!S80+Johan!S80+Zacka!S80+Thomas!S80+'P7'!S80+'P8'!S80+'p9'!S80+'P10'!S80)</f>
        <v> </v>
      </c>
      <c r="T80" s="61" t="str">
        <f>IF(Linus!T80+Oscar!T80+Hannes!T80+Johan!T80+Zacka!T80+Thomas!T80+'P7'!T80+'P8'!T80+'p9'!T80+'P10'!T80=0," ",Linus!T80+Oscar!T80+Hannes!T80+Johan!T80+Zacka!T80+Thomas!T80+'P7'!T80+'P8'!T80+'p9'!T80+'P10'!T80)</f>
        <v> </v>
      </c>
      <c r="U80" s="62" t="str">
        <f>IF(Linus!U80+Oscar!U80+Hannes!U80+Johan!U80+Zacka!U80+Thomas!U80+'P7'!U80+'P8'!U80+'p9'!U80+'P10'!U80=0," ",Linus!U80+Oscar!U80+Hannes!U80+Johan!U80+Zacka!U80+Thomas!U80+'P7'!U80+'P8'!U80+'p9'!U80+'P10'!U80)</f>
        <v> </v>
      </c>
      <c r="V80" s="62" t="str">
        <f>IF(Linus!V80+Oscar!V80+Hannes!V80+Johan!V80+Zacka!V80+Thomas!V80+'P7'!V80+'P8'!V80+'p9'!V80+'P10'!V80=0," ",Linus!V80+Oscar!V80+Hannes!V80+Johan!V80+Zacka!V80+Thomas!V80+'P7'!V80+'P8'!V80+'p9'!V80+'P10'!V80)</f>
        <v> </v>
      </c>
      <c r="W80" s="62" t="str">
        <f>IF(Linus!W80+Oscar!W80+Hannes!W80+Johan!W80+Zacka!W80+Thomas!W80+'P7'!W80+'P8'!W80+'p9'!W80+'P10'!W80=0," ",Linus!W80+Oscar!W80+Hannes!W80+Johan!W80+Zacka!W80+Thomas!W80+'P7'!W80+'P8'!W80+'p9'!W80+'P10'!W80)</f>
        <v> </v>
      </c>
      <c r="X80" s="62" t="str">
        <f>IF(Linus!X80+Oscar!X80+Hannes!X80+Johan!X80+Zacka!X80+Thomas!X80+'P7'!X80+'P8'!X80+'p9'!X80+'P10'!X80=0," ",Linus!X80+Oscar!X80+Hannes!X80+Johan!X80+Zacka!X80+Thomas!X80+'P7'!X80+'P8'!X80+'p9'!X80+'P10'!X80)</f>
        <v> </v>
      </c>
      <c r="Y80" s="62" t="str">
        <f>IF(Linus!Y80+Oscar!Y80+Hannes!Y80+Johan!Y80+Zacka!Y80+Thomas!Y80+'P7'!Y80+'P8'!Y80+'p9'!Y80+'P10'!Y80=0," ",Linus!Y80+Oscar!Y80+Hannes!Y80+Johan!Y80+Zacka!Y80+Thomas!Y80+'P7'!Y80+'P8'!Y80+'p9'!Y80+'P10'!Y80)</f>
        <v> </v>
      </c>
      <c r="Z80" s="62" t="str">
        <f>IF(Linus!Z80+Oscar!Z80+Hannes!Z80+Johan!Z80+Zacka!Z80+Thomas!Z80+'P7'!Z80+'P8'!Z80+'p9'!Z80+'P10'!Z80=0," ",Linus!Z80+Oscar!Z80+Hannes!Z80+Johan!Z80+Zacka!Z80+Thomas!Z80+'P7'!Z80+'P8'!Z80+'p9'!Z80+'P10'!Z80)</f>
        <v> </v>
      </c>
      <c r="AA80" s="62" t="str">
        <f>IF(Linus!AA80+Oscar!AA80+Hannes!AA80+Johan!AA80+Zacka!AA80+Thomas!AA80+'P7'!AA80+'P8'!AA80+'p9'!AA80+'P10'!AA80=0," ",Linus!AA80+Oscar!AA80+Hannes!AA80+Johan!AA80+Zacka!AA80+Thomas!AA80+'P7'!AA80+'P8'!AA80+'p9'!AA80+'P10'!AA80)</f>
        <v> </v>
      </c>
      <c r="AB80" s="62" t="str">
        <f>IF(Linus!AB80+Oscar!AB80+Hannes!AB80+Johan!AB80+Zacka!AB80+Thomas!AB80+'P7'!AB80+'P8'!AB80+'p9'!AB80+'P10'!AB80=0," ",Linus!AB80+Oscar!AB80+Hannes!AB80+Johan!AB80+Zacka!AB80+Thomas!AB80+'P7'!AB80+'P8'!AB80+'p9'!AB80+'P10'!AB80)</f>
        <v> </v>
      </c>
      <c r="AC80" s="64" t="str">
        <f>IF(Linus!AC80+Oscar!AC80+Hannes!AC80+Johan!AC80+Zacka!AC80+Thomas!AC80+'P7'!AC80+'P8'!AC80+'p9'!AC80+'P10'!AC80=0," ",Linus!AC80+Oscar!AC80+Hannes!AC80+Johan!AC80+Zacka!AC80+Thomas!AC80+'P7'!AC80+'P8'!AC80+'p9'!AC80+'P10'!AC80)</f>
        <v> </v>
      </c>
      <c r="AD80" s="190">
        <f t="shared" si="1"/>
        <v>0</v>
      </c>
    </row>
    <row r="81" ht="12.75" customHeight="1">
      <c r="A81" s="41" t="str">
        <f>Basplan!A81</f>
        <v/>
      </c>
      <c r="B81" s="219" t="str">
        <f>'Modifierad plan '!B81:D81</f>
        <v>Milstolpe 5</v>
      </c>
      <c r="C81" s="57"/>
      <c r="D81" s="57"/>
      <c r="E81" s="57"/>
      <c r="F81" s="57"/>
      <c r="G81" s="189" t="str">
        <f>IF(Linus!G81+Oscar!G81+Hannes!G81+Johan!G81+Zacka!G81+Thomas!G81+'P7'!G81+'P8'!G81+'p9'!G81+'P10'!G81=0," ",Linus!G81+Oscar!G81+Hannes!G81+Johan!G81+Zacka!G81+Thomas!G81+'P7'!G81+'P8'!G81+'p9'!G81+'P10'!G81)</f>
        <v> </v>
      </c>
      <c r="H81" s="62" t="str">
        <f>IF(Linus!H81+Oscar!H81+Hannes!H81+Johan!H81+Zacka!H81+Thomas!H81+'P7'!H81+'P8'!H81+'p9'!H81+'P10'!H81=0," ",Linus!H81+Oscar!H81+Hannes!H81+Johan!H81+Zacka!H81+Thomas!H81+'P7'!H81+'P8'!H81+'p9'!H81+'P10'!H81)</f>
        <v> </v>
      </c>
      <c r="I81" s="69"/>
      <c r="J81" s="69"/>
      <c r="K81" s="62" t="str">
        <f>IF(Linus!K81+Oscar!K81+Hannes!K81+Johan!K81+Zacka!K81+Thomas!K81+'P7'!K81+'P8'!K81+'p9'!K81+'P10'!K81=0," ",Linus!K81+Oscar!K81+Hannes!K81+Johan!K81+Zacka!K81+Thomas!K81+'P7'!K81+'P8'!K81+'p9'!K81+'P10'!K81)</f>
        <v> </v>
      </c>
      <c r="L81" s="62" t="str">
        <f>IF(Linus!L81+Oscar!L81+Hannes!L81+Johan!L81+Zacka!L81+Thomas!L81+'P7'!L81+'P8'!L81+'p9'!L81+'P10'!L81=0," ",Linus!L81+Oscar!L81+Hannes!L81+Johan!L81+Zacka!L81+Thomas!L81+'P7'!L81+'P8'!L81+'p9'!L81+'P10'!L81)</f>
        <v> </v>
      </c>
      <c r="M81" s="62" t="str">
        <f>IF(Linus!M81+Oscar!M81+Hannes!M81+Johan!M81+Zacka!M81+Thomas!M81+'P7'!M81+'P8'!M81+'p9'!M81+'P10'!M81=0," ",Linus!M81+Oscar!M81+Hannes!M81+Johan!M81+Zacka!M81+Thomas!M81+'P7'!M81+'P8'!M81+'p9'!M81+'P10'!M81)</f>
        <v> </v>
      </c>
      <c r="N81" s="62" t="str">
        <f>IF(Linus!N81+Oscar!N81+Hannes!N81+Johan!N81+Zacka!N81+Thomas!N81+'P7'!N81+'P8'!N81+'p9'!N81+'P10'!N81=0," ",Linus!N81+Oscar!N81+Hannes!N81+Johan!N81+Zacka!N81+Thomas!N81+'P7'!N81+'P8'!N81+'p9'!N81+'P10'!N81)</f>
        <v> </v>
      </c>
      <c r="O81" s="62" t="str">
        <f>IF(Linus!O81+Oscar!O81+Hannes!O81+Johan!O81+Zacka!O81+Thomas!O81+'P7'!O81+'P8'!O81+'p9'!O81+'P10'!O81=0," ",Linus!O81+Oscar!O81+Hannes!O81+Johan!O81+Zacka!O81+Thomas!O81+'P7'!O81+'P8'!O81+'p9'!O81+'P10'!O81)</f>
        <v> </v>
      </c>
      <c r="P81" s="62" t="str">
        <f>IF(Linus!P81+Oscar!P81+Hannes!P81+Johan!P81+Zacka!P81+Thomas!P81+'P7'!P81+'P8'!P81+'p9'!P81+'P10'!P81=0," ",Linus!P81+Oscar!P81+Hannes!P81+Johan!P81+Zacka!P81+Thomas!P81+'P7'!P81+'P8'!P81+'p9'!P81+'P10'!P81)</f>
        <v> </v>
      </c>
      <c r="Q81" s="62" t="str">
        <f>IF(Linus!Q81+Oscar!Q81+Hannes!Q81+Johan!Q81+Zacka!Q81+Thomas!Q81+'P7'!Q81+'P8'!Q81+'p9'!Q81+'P10'!Q81=0," ",Linus!Q81+Oscar!Q81+Hannes!Q81+Johan!Q81+Zacka!Q81+Thomas!Q81+'P7'!Q81+'P8'!Q81+'p9'!Q81+'P10'!Q81)</f>
        <v> </v>
      </c>
      <c r="R81" s="62" t="str">
        <f>IF(Linus!R81+Oscar!R81+Hannes!R81+Johan!R81+Zacka!R81+Thomas!R81+'P7'!R81+'P8'!R81+'p9'!R81+'P10'!R81=0," ",Linus!R81+Oscar!R81+Hannes!R81+Johan!R81+Zacka!R81+Thomas!R81+'P7'!R81+'P8'!R81+'p9'!R81+'P10'!R81)</f>
        <v> </v>
      </c>
      <c r="S81" s="64" t="str">
        <f>IF(Linus!S81+Oscar!S81+Hannes!S81+Johan!S81+Zacka!S81+Thomas!S81+'P7'!S81+'P8'!S81+'p9'!S81+'P10'!S81=0," ",Linus!S81+Oscar!S81+Hannes!S81+Johan!S81+Zacka!S81+Thomas!S81+'P7'!S81+'P8'!S81+'p9'!S81+'P10'!S81)</f>
        <v> </v>
      </c>
      <c r="T81" s="61" t="str">
        <f>IF(Linus!T81+Oscar!T81+Hannes!T81+Johan!T81+Zacka!T81+Thomas!T81+'P7'!T81+'P8'!T81+'p9'!T81+'P10'!T81=0," ",Linus!T81+Oscar!T81+Hannes!T81+Johan!T81+Zacka!T81+Thomas!T81+'P7'!T81+'P8'!T81+'p9'!T81+'P10'!T81)</f>
        <v> </v>
      </c>
      <c r="U81" s="62" t="str">
        <f>IF(Linus!U81+Oscar!U81+Hannes!U81+Johan!U81+Zacka!U81+Thomas!U81+'P7'!U81+'P8'!U81+'p9'!U81+'P10'!U81=0," ",Linus!U81+Oscar!U81+Hannes!U81+Johan!U81+Zacka!U81+Thomas!U81+'P7'!U81+'P8'!U81+'p9'!U81+'P10'!U81)</f>
        <v> </v>
      </c>
      <c r="V81" s="62" t="str">
        <f>IF(Linus!V81+Oscar!V81+Hannes!V81+Johan!V81+Zacka!V81+Thomas!V81+'P7'!V81+'P8'!V81+'p9'!V81+'P10'!V81=0," ",Linus!V81+Oscar!V81+Hannes!V81+Johan!V81+Zacka!V81+Thomas!V81+'P7'!V81+'P8'!V81+'p9'!V81+'P10'!V81)</f>
        <v> </v>
      </c>
      <c r="W81" s="62" t="str">
        <f>IF(Linus!W81+Oscar!W81+Hannes!W81+Johan!W81+Zacka!W81+Thomas!W81+'P7'!W81+'P8'!W81+'p9'!W81+'P10'!W81=0," ",Linus!W81+Oscar!W81+Hannes!W81+Johan!W81+Zacka!W81+Thomas!W81+'P7'!W81+'P8'!W81+'p9'!W81+'P10'!W81)</f>
        <v> </v>
      </c>
      <c r="X81" s="62" t="str">
        <f>IF(Linus!X81+Oscar!X81+Hannes!X81+Johan!X81+Zacka!X81+Thomas!X81+'P7'!X81+'P8'!X81+'p9'!X81+'P10'!X81=0," ",Linus!X81+Oscar!X81+Hannes!X81+Johan!X81+Zacka!X81+Thomas!X81+'P7'!X81+'P8'!X81+'p9'!X81+'P10'!X81)</f>
        <v> </v>
      </c>
      <c r="Y81" s="62" t="str">
        <f>IF(Linus!Y81+Oscar!Y81+Hannes!Y81+Johan!Y81+Zacka!Y81+Thomas!Y81+'P7'!Y81+'P8'!Y81+'p9'!Y81+'P10'!Y81=0," ",Linus!Y81+Oscar!Y81+Hannes!Y81+Johan!Y81+Zacka!Y81+Thomas!Y81+'P7'!Y81+'P8'!Y81+'p9'!Y81+'P10'!Y81)</f>
        <v> </v>
      </c>
      <c r="Z81" s="62" t="str">
        <f>IF(Linus!Z81+Oscar!Z81+Hannes!Z81+Johan!Z81+Zacka!Z81+Thomas!Z81+'P7'!Z81+'P8'!Z81+'p9'!Z81+'P10'!Z81=0," ",Linus!Z81+Oscar!Z81+Hannes!Z81+Johan!Z81+Zacka!Z81+Thomas!Z81+'P7'!Z81+'P8'!Z81+'p9'!Z81+'P10'!Z81)</f>
        <v> </v>
      </c>
      <c r="AA81" s="62" t="str">
        <f>IF(Linus!AA81+Oscar!AA81+Hannes!AA81+Johan!AA81+Zacka!AA81+Thomas!AA81+'P7'!AA81+'P8'!AA81+'p9'!AA81+'P10'!AA81=0," ",Linus!AA81+Oscar!AA81+Hannes!AA81+Johan!AA81+Zacka!AA81+Thomas!AA81+'P7'!AA81+'P8'!AA81+'p9'!AA81+'P10'!AA81)</f>
        <v> </v>
      </c>
      <c r="AB81" s="62" t="str">
        <f>IF(Linus!AB81+Oscar!AB81+Hannes!AB81+Johan!AB81+Zacka!AB81+Thomas!AB81+'P7'!AB81+'P8'!AB81+'p9'!AB81+'P10'!AB81=0," ",Linus!AB81+Oscar!AB81+Hannes!AB81+Johan!AB81+Zacka!AB81+Thomas!AB81+'P7'!AB81+'P8'!AB81+'p9'!AB81+'P10'!AB81)</f>
        <v> </v>
      </c>
      <c r="AC81" s="64" t="str">
        <f>IF(Linus!AC81+Oscar!AC81+Hannes!AC81+Johan!AC81+Zacka!AC81+Thomas!AC81+'P7'!AC81+'P8'!AC81+'p9'!AC81+'P10'!AC81=0," ",Linus!AC81+Oscar!AC81+Hannes!AC81+Johan!AC81+Zacka!AC81+Thomas!AC81+'P7'!AC81+'P8'!AC81+'p9'!AC81+'P10'!AC81)</f>
        <v> </v>
      </c>
      <c r="AD81" s="190">
        <f t="shared" si="1"/>
        <v>0</v>
      </c>
    </row>
    <row r="82" ht="12.75" customHeight="1">
      <c r="A82" s="41" t="str">
        <f>Basplan!A82</f>
        <v/>
      </c>
      <c r="B82" s="219" t="str">
        <f>'Modifierad plan '!B82:D82</f>
        <v>Milstople 6</v>
      </c>
      <c r="C82" s="57"/>
      <c r="D82" s="57"/>
      <c r="E82" s="57"/>
      <c r="F82" s="57"/>
      <c r="G82" s="201" t="str">
        <f>IF(Linus!G82+Oscar!G82+Hannes!G82+Johan!G82+Zacka!G82+Thomas!G82+'P7'!G82+'P8'!G82+'p9'!G82+'P10'!G82=0," ",Linus!G82+Oscar!G82+Hannes!G82+Johan!G82+Zacka!G82+Thomas!G82+'P7'!G82+'P8'!G82+'p9'!G82+'P10'!G82)</f>
        <v> </v>
      </c>
      <c r="H82" s="202" t="str">
        <f>IF(Linus!H82+Oscar!H82+Hannes!H82+Johan!H82+Zacka!H82+Thomas!H82+'P7'!H82+'P8'!H82+'p9'!H82+'P10'!H82=0," ",Linus!H82+Oscar!H82+Hannes!H82+Johan!H82+Zacka!H82+Thomas!H82+'P7'!H82+'P8'!H82+'p9'!H82+'P10'!H82)</f>
        <v> </v>
      </c>
      <c r="I82" s="203"/>
      <c r="J82" s="203"/>
      <c r="K82" s="202" t="str">
        <f>IF(Linus!K82+Oscar!K82+Hannes!K82+Johan!K82+Zacka!K82+Thomas!K82+'P7'!K82+'P8'!K82+'p9'!K82+'P10'!K82=0," ",Linus!K82+Oscar!K82+Hannes!K82+Johan!K82+Zacka!K82+Thomas!K82+'P7'!K82+'P8'!K82+'p9'!K82+'P10'!K82)</f>
        <v> </v>
      </c>
      <c r="L82" s="202" t="str">
        <f>IF(Linus!L82+Oscar!L82+Hannes!L82+Johan!L82+Zacka!L82+Thomas!L82+'P7'!L82+'P8'!L82+'p9'!L82+'P10'!L82=0," ",Linus!L82+Oscar!L82+Hannes!L82+Johan!L82+Zacka!L82+Thomas!L82+'P7'!L82+'P8'!L82+'p9'!L82+'P10'!L82)</f>
        <v> </v>
      </c>
      <c r="M82" s="202" t="str">
        <f>IF(Linus!M82+Oscar!M82+Hannes!M82+Johan!M82+Zacka!M82+Thomas!M82+'P7'!M82+'P8'!M82+'p9'!M82+'P10'!M82=0," ",Linus!M82+Oscar!M82+Hannes!M82+Johan!M82+Zacka!M82+Thomas!M82+'P7'!M82+'P8'!M82+'p9'!M82+'P10'!M82)</f>
        <v> </v>
      </c>
      <c r="N82" s="202" t="str">
        <f>IF(Linus!N82+Oscar!N82+Hannes!N82+Johan!N82+Zacka!N82+Thomas!N82+'P7'!N82+'P8'!N82+'p9'!N82+'P10'!N82=0," ",Linus!N82+Oscar!N82+Hannes!N82+Johan!N82+Zacka!N82+Thomas!N82+'P7'!N82+'P8'!N82+'p9'!N82+'P10'!N82)</f>
        <v> </v>
      </c>
      <c r="O82" s="202" t="str">
        <f>IF(Linus!O82+Oscar!O82+Hannes!O82+Johan!O82+Zacka!O82+Thomas!O82+'P7'!O82+'P8'!O82+'p9'!O82+'P10'!O82=0," ",Linus!O82+Oscar!O82+Hannes!O82+Johan!O82+Zacka!O82+Thomas!O82+'P7'!O82+'P8'!O82+'p9'!O82+'P10'!O82)</f>
        <v> </v>
      </c>
      <c r="P82" s="202" t="str">
        <f>IF(Linus!P82+Oscar!P82+Hannes!P82+Johan!P82+Zacka!P82+Thomas!P82+'P7'!P82+'P8'!P82+'p9'!P82+'P10'!P82=0," ",Linus!P82+Oscar!P82+Hannes!P82+Johan!P82+Zacka!P82+Thomas!P82+'P7'!P82+'P8'!P82+'p9'!P82+'P10'!P82)</f>
        <v> </v>
      </c>
      <c r="Q82" s="202" t="str">
        <f>IF(Linus!Q82+Oscar!Q82+Hannes!Q82+Johan!Q82+Zacka!Q82+Thomas!Q82+'P7'!Q82+'P8'!Q82+'p9'!Q82+'P10'!Q82=0," ",Linus!Q82+Oscar!Q82+Hannes!Q82+Johan!Q82+Zacka!Q82+Thomas!Q82+'P7'!Q82+'P8'!Q82+'p9'!Q82+'P10'!Q82)</f>
        <v> </v>
      </c>
      <c r="R82" s="202" t="str">
        <f>IF(Linus!R82+Oscar!R82+Hannes!R82+Johan!R82+Zacka!R82+Thomas!R82+'P7'!R82+'P8'!R82+'p9'!R82+'P10'!R82=0," ",Linus!R82+Oscar!R82+Hannes!R82+Johan!R82+Zacka!R82+Thomas!R82+'P7'!R82+'P8'!R82+'p9'!R82+'P10'!R82)</f>
        <v> </v>
      </c>
      <c r="S82" s="204" t="str">
        <f>IF(Linus!S82+Oscar!S82+Hannes!S82+Johan!S82+Zacka!S82+Thomas!S82+'P7'!S82+'P8'!S82+'p9'!S82+'P10'!S82=0," ",Linus!S82+Oscar!S82+Hannes!S82+Johan!S82+Zacka!S82+Thomas!S82+'P7'!S82+'P8'!S82+'p9'!S82+'P10'!S82)</f>
        <v> </v>
      </c>
      <c r="T82" s="209" t="str">
        <f>IF(Linus!T82+Oscar!T82+Hannes!T82+Johan!T82+Zacka!T82+Thomas!T82+'P7'!T82+'P8'!T82+'p9'!T82+'P10'!T82=0," ",Linus!T82+Oscar!T82+Hannes!T82+Johan!T82+Zacka!T82+Thomas!T82+'P7'!T82+'P8'!T82+'p9'!T82+'P10'!T82)</f>
        <v> </v>
      </c>
      <c r="U82" s="202" t="str">
        <f>IF(Linus!U82+Oscar!U82+Hannes!U82+Johan!U82+Zacka!U82+Thomas!U82+'P7'!U82+'P8'!U82+'p9'!U82+'P10'!U82=0," ",Linus!U82+Oscar!U82+Hannes!U82+Johan!U82+Zacka!U82+Thomas!U82+'P7'!U82+'P8'!U82+'p9'!U82+'P10'!U82)</f>
        <v> </v>
      </c>
      <c r="V82" s="202" t="str">
        <f>IF(Linus!V82+Oscar!V82+Hannes!V82+Johan!V82+Zacka!V82+Thomas!V82+'P7'!V82+'P8'!V82+'p9'!V82+'P10'!V82=0," ",Linus!V82+Oscar!V82+Hannes!V82+Johan!V82+Zacka!V82+Thomas!V82+'P7'!V82+'P8'!V82+'p9'!V82+'P10'!V82)</f>
        <v> </v>
      </c>
      <c r="W82" s="202" t="str">
        <f>IF(Linus!W82+Oscar!W82+Hannes!W82+Johan!W82+Zacka!W82+Thomas!W82+'P7'!W82+'P8'!W82+'p9'!W82+'P10'!W82=0," ",Linus!W82+Oscar!W82+Hannes!W82+Johan!W82+Zacka!W82+Thomas!W82+'P7'!W82+'P8'!W82+'p9'!W82+'P10'!W82)</f>
        <v> </v>
      </c>
      <c r="X82" s="202" t="str">
        <f>IF(Linus!X82+Oscar!X82+Hannes!X82+Johan!X82+Zacka!X82+Thomas!X82+'P7'!X82+'P8'!X82+'p9'!X82+'P10'!X82=0," ",Linus!X82+Oscar!X82+Hannes!X82+Johan!X82+Zacka!X82+Thomas!X82+'P7'!X82+'P8'!X82+'p9'!X82+'P10'!X82)</f>
        <v> </v>
      </c>
      <c r="Y82" s="202" t="str">
        <f>IF(Linus!Y82+Oscar!Y82+Hannes!Y82+Johan!Y82+Zacka!Y82+Thomas!Y82+'P7'!Y82+'P8'!Y82+'p9'!Y82+'P10'!Y82=0," ",Linus!Y82+Oscar!Y82+Hannes!Y82+Johan!Y82+Zacka!Y82+Thomas!Y82+'P7'!Y82+'P8'!Y82+'p9'!Y82+'P10'!Y82)</f>
        <v> </v>
      </c>
      <c r="Z82" s="202" t="str">
        <f>IF(Linus!Z82+Oscar!Z82+Hannes!Z82+Johan!Z82+Zacka!Z82+Thomas!Z82+'P7'!Z82+'P8'!Z82+'p9'!Z82+'P10'!Z82=0," ",Linus!Z82+Oscar!Z82+Hannes!Z82+Johan!Z82+Zacka!Z82+Thomas!Z82+'P7'!Z82+'P8'!Z82+'p9'!Z82+'P10'!Z82)</f>
        <v> </v>
      </c>
      <c r="AA82" s="202" t="str">
        <f>IF(Linus!AA82+Oscar!AA82+Hannes!AA82+Johan!AA82+Zacka!AA82+Thomas!AA82+'P7'!AA82+'P8'!AA82+'p9'!AA82+'P10'!AA82=0," ",Linus!AA82+Oscar!AA82+Hannes!AA82+Johan!AA82+Zacka!AA82+Thomas!AA82+'P7'!AA82+'P8'!AA82+'p9'!AA82+'P10'!AA82)</f>
        <v> </v>
      </c>
      <c r="AB82" s="202" t="str">
        <f>IF(Linus!AB82+Oscar!AB82+Hannes!AB82+Johan!AB82+Zacka!AB82+Thomas!AB82+'P7'!AB82+'P8'!AB82+'p9'!AB82+'P10'!AB82=0," ",Linus!AB82+Oscar!AB82+Hannes!AB82+Johan!AB82+Zacka!AB82+Thomas!AB82+'P7'!AB82+'P8'!AB82+'p9'!AB82+'P10'!AB82)</f>
        <v> </v>
      </c>
      <c r="AC82" s="204" t="str">
        <f>IF(Linus!AC82+Oscar!AC82+Hannes!AC82+Johan!AC82+Zacka!AC82+Thomas!AC82+'P7'!AC82+'P8'!AC82+'p9'!AC82+'P10'!AC82=0," ",Linus!AC82+Oscar!AC82+Hannes!AC82+Johan!AC82+Zacka!AC82+Thomas!AC82+'P7'!AC82+'P8'!AC82+'p9'!AC82+'P10'!AC82)</f>
        <v> </v>
      </c>
      <c r="AD82" s="190">
        <f t="shared" si="1"/>
        <v>0</v>
      </c>
    </row>
    <row r="83" ht="12.75" customHeight="1">
      <c r="A83" s="38"/>
      <c r="B83" s="205" t="s">
        <v>123</v>
      </c>
      <c r="C83" s="28"/>
      <c r="D83" s="28"/>
      <c r="E83" s="28"/>
      <c r="F83" s="29"/>
      <c r="G83" s="221">
        <f t="shared" ref="G83:AD83" si="2">SUM(G8:G82)</f>
        <v>20</v>
      </c>
      <c r="H83" s="221">
        <f t="shared" si="2"/>
        <v>20</v>
      </c>
      <c r="I83" s="221" t="str">
        <f t="shared" si="2"/>
        <v>#VALUE!</v>
      </c>
      <c r="J83" s="221" t="str">
        <f t="shared" si="2"/>
        <v>#VALUE!</v>
      </c>
      <c r="K83" s="221">
        <f t="shared" si="2"/>
        <v>99</v>
      </c>
      <c r="L83" s="221">
        <f t="shared" si="2"/>
        <v>112</v>
      </c>
      <c r="M83" s="221">
        <f t="shared" si="2"/>
        <v>0</v>
      </c>
      <c r="N83" s="221">
        <f t="shared" si="2"/>
        <v>0</v>
      </c>
      <c r="O83" s="221">
        <f t="shared" si="2"/>
        <v>0</v>
      </c>
      <c r="P83" s="221">
        <f t="shared" si="2"/>
        <v>0</v>
      </c>
      <c r="Q83" s="221">
        <f t="shared" si="2"/>
        <v>0</v>
      </c>
      <c r="R83" s="221">
        <f t="shared" si="2"/>
        <v>0</v>
      </c>
      <c r="S83" s="221">
        <f t="shared" si="2"/>
        <v>0</v>
      </c>
      <c r="T83" s="221">
        <f t="shared" si="2"/>
        <v>0</v>
      </c>
      <c r="U83" s="221">
        <f t="shared" si="2"/>
        <v>0</v>
      </c>
      <c r="V83" s="221">
        <f t="shared" si="2"/>
        <v>0</v>
      </c>
      <c r="W83" s="221">
        <f t="shared" si="2"/>
        <v>0</v>
      </c>
      <c r="X83" s="221">
        <f t="shared" si="2"/>
        <v>0</v>
      </c>
      <c r="Y83" s="221">
        <f t="shared" si="2"/>
        <v>0</v>
      </c>
      <c r="Z83" s="221">
        <f t="shared" si="2"/>
        <v>0</v>
      </c>
      <c r="AA83" s="221">
        <f t="shared" si="2"/>
        <v>0</v>
      </c>
      <c r="AB83" s="221">
        <f t="shared" si="2"/>
        <v>0</v>
      </c>
      <c r="AC83" s="221">
        <f t="shared" si="2"/>
        <v>0</v>
      </c>
      <c r="AD83" s="207">
        <f t="shared" si="2"/>
        <v>251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