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C:\Users\bsanchez\OneDrive - IICC\Desktop\"/>
    </mc:Choice>
  </mc:AlternateContent>
  <xr:revisionPtr revIDLastSave="0" documentId="13_ncr:1_{BD32A058-5917-4DF8-A858-CDD97154DA7F}" xr6:coauthVersionLast="47" xr6:coauthVersionMax="47" xr10:uidLastSave="{00000000-0000-0000-0000-000000000000}"/>
  <bookViews>
    <workbookView xWindow="-120" yWindow="-120" windowWidth="29040" windowHeight="15840" activeTab="1" xr2:uid="{00000000-000D-0000-FFFF-FFFF00000000}"/>
  </bookViews>
  <sheets>
    <sheet name="Area 100" sheetId="11" r:id="rId1"/>
    <sheet name="Area 200" sheetId="22" r:id="rId2"/>
    <sheet name="SRP" sheetId="24" r:id="rId3"/>
    <sheet name="FA" sheetId="28" r:id="rId4"/>
    <sheet name="Roll Press" sheetId="23" r:id="rId5"/>
    <sheet name="Area 300" sheetId="27" r:id="rId6"/>
    <sheet name="Area 400" sheetId="25" r:id="rId7"/>
    <sheet name="Area 500" sheetId="26" r:id="rId8"/>
  </sheets>
  <definedNames>
    <definedName name="_xlnm._FilterDatabase" localSheetId="0" hidden="1">'Area 100'!$B$7:$J$80</definedName>
    <definedName name="_xlnm._FilterDatabase" localSheetId="1" hidden="1">'Area 200'!$B$7:$J$76</definedName>
    <definedName name="_xlnm._FilterDatabase" localSheetId="5" hidden="1">'Area 300'!$B$7:$J$16</definedName>
    <definedName name="_xlnm._FilterDatabase" localSheetId="6" hidden="1">'Area 400'!$B$7:$J$7</definedName>
    <definedName name="_xlnm._FilterDatabase" localSheetId="7" hidden="1">'Area 500'!$B$7:$J$7</definedName>
    <definedName name="_xlnm._FilterDatabase" localSheetId="3" hidden="1">FA!$B$7:$J$44</definedName>
    <definedName name="_xlnm._FilterDatabase" localSheetId="4" hidden="1">'Roll Press'!$B$7:$J$19</definedName>
    <definedName name="_xlnm._FilterDatabase" localSheetId="2" hidden="1">SRP!$B$7:$J$20</definedName>
    <definedName name="_xlnm.Print_Area" localSheetId="0">'Area 100'!$A$1:$J$55</definedName>
    <definedName name="_xlnm.Print_Area" localSheetId="1">'Area 200'!$A$1:$J$53</definedName>
    <definedName name="_xlnm.Print_Area" localSheetId="5">'Area 300'!$A$1:$J$57</definedName>
    <definedName name="_xlnm.Print_Area" localSheetId="6">'Area 400'!$A$1:$J$57</definedName>
    <definedName name="_xlnm.Print_Area" localSheetId="7">'Area 500'!$A$1:$J$57</definedName>
    <definedName name="_xlnm.Print_Area" localSheetId="3">FA!$A$1:$J$57</definedName>
    <definedName name="_xlnm.Print_Area" localSheetId="4">'Roll Press'!$A$1:$J$56</definedName>
    <definedName name="_xlnm.Print_Area" localSheetId="2">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8" l="1"/>
  <c r="J6" i="27"/>
  <c r="J6" i="26"/>
  <c r="J6" i="25"/>
  <c r="J6" i="24"/>
  <c r="J6" i="23"/>
  <c r="J6" i="22"/>
  <c r="J6" i="11"/>
</calcChain>
</file>

<file path=xl/sharedStrings.xml><?xml version="1.0" encoding="utf-8"?>
<sst xmlns="http://schemas.openxmlformats.org/spreadsheetml/2006/main" count="921" uniqueCount="525">
  <si>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</si>
  <si>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</si>
  <si>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</si>
  <si>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</si>
  <si>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</si>
  <si>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</si>
  <si>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</si>
  <si>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</si>
  <si>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</si>
  <si>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</si>
  <si>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</si>
  <si>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</si>
  <si>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</si>
  <si>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</si>
  <si>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</si>
  <si>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</si>
  <si>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</si>
  <si>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</si>
  <si>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</si>
  <si>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</si>
  <si>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</si>
  <si>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</si>
  <si>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</si>
  <si>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</si>
  <si>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</si>
  <si>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</si>
  <si>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</si>
  <si>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</si>
  <si>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</si>
  <si>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</si>
  <si>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</si>
  <si>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</si>
  <si>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</si>
  <si>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</si>
  <si>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</si>
  <si>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</si>
  <si>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</si>
  <si>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</si>
  <si>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</si>
  <si>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</si>
  <si>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</si>
  <si>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</si>
  <si>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</si>
  <si>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</si>
  <si>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</si>
  <si>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</si>
  <si>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</si>
  <si>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</si>
  <si>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</si>
  <si>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</si>
  <si>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</si>
  <si>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</si>
  <si>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</si>
  <si>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</si>
  <si>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</si>
  <si>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</si>
  <si>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</si>
  <si>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</si>
  <si>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</si>
  <si>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</si>
  <si>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</si>
  <si>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</si>
  <si>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</si>
  <si>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</si>
  <si>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</si>
  <si>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</si>
  <si>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Mark / Kevin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</si>
  <si>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</si>
  <si>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</si>
  <si>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</si>
  <si>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</si>
  <si>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</si>
  <si>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</si>
  <si>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</si>
  <si>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</si>
  <si>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</si>
  <si>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</si>
  <si>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</si>
  <si>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</si>
  <si>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</si>
  <si>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</si>
  <si>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</si>
  <si>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</si>
  <si>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</si>
  <si>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</si>
  <si>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</si>
  <si>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</si>
  <si>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</si>
  <si>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</si>
  <si>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</si>
  <si>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</si>
  <si>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</si>
  <si>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</si>
  <si>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</si>
  <si>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</si>
  <si>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</si>
  <si>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</si>
  <si>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</si>
  <si>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</si>
  <si>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</si>
  <si>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</si>
  <si>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</si>
  <si>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</si>
  <si>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</si>
  <si>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</si>
  <si>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</si>
  <si>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</si>
  <si>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</si>
  <si>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</si>
  <si>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</si>
  <si>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</si>
  <si>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</si>
  <si>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</si>
  <si>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</si>
  <si>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</si>
  <si>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</si>
  <si>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</si>
  <si>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</si>
  <si>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</si>
  <si>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</si>
  <si>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</si>
  <si>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</si>
  <si>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</si>
  <si>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</si>
  <si>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</si>
  <si>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</si>
  <si>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</si>
  <si>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</si>
  <si>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</si>
  <si>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r>
      <rPr>
        <strike/>
        <sz val="12"/>
        <rFont val="Calibri"/>
        <family val="2"/>
        <scheme val="minor"/>
      </rPr>
      <t>Confirm PCE to use cable schedule over schematic when there is a discrepancy.</t>
    </r>
    <r>
      <rPr>
        <sz val="12"/>
        <rFont val="Calibri"/>
        <family val="2"/>
        <scheme val="minor"/>
      </rPr>
      <t xml:space="preserve"> When will schematics be updated? </t>
    </r>
  </si>
  <si>
    <t xml:space="preserve">Pipe Labeling for mechanical install.  Who is providing labels?  </t>
  </si>
  <si>
    <t>ASI</t>
  </si>
  <si>
    <t>Layout of AGV'S Anode and cathode</t>
  </si>
  <si>
    <t xml:space="preserve">Layout of AGV's for mixing rooms </t>
  </si>
  <si>
    <t>Install manuals for All FA equipment</t>
  </si>
  <si>
    <t>Overall building and conveyor layout with column numbers.</t>
  </si>
  <si>
    <t>Equipment installation drawings needed.  
Modified drawings sent, not on CR yet.  
Drawings to be uploaded today.  (using the same VDL centerline)</t>
  </si>
  <si>
    <t xml:space="preserve">Electrical panel locations within Area 100 layout to be re-confirmed.  </t>
  </si>
  <si>
    <t>Cowintech</t>
  </si>
  <si>
    <t xml:space="preserve">Malyk to follow up with Cowin Tech
Need input &amp; coordination from Kiju
Still in sourcing at Ultium.
No mixing AGV's. in Conti scope.  Cowintech equipment, scope of charging to be discussed. </t>
  </si>
  <si>
    <t xml:space="preserve">Old versoin on CR.
12/22 last update available on CR.  ASI to check.  </t>
  </si>
  <si>
    <t xml:space="preserve">Malyk to follow up with Cowin Tech
Need input &amp; coordination from Kiju
Still in sourcing at Ultium.
No mixing AGV's. in Conti scope.  Cowintech equipment, scope of charging to be discussed. 
In sourcing through Ultium - no time frame at this moment, much later down the road </t>
  </si>
  <si>
    <t>Uploaded.  ASI to check.  Confirm 100% complete.  
In process - moving forward right now. Cowintech - 2-3 updated drawings still will be completed 1/15 mezz</t>
  </si>
  <si>
    <t>Raw material stocker crane panel moved to oppposite side in UC1, UC2.  
Panel location is correct per Cowintech</t>
  </si>
  <si>
    <t xml:space="preserve">Avaco </t>
  </si>
  <si>
    <t xml:space="preserve">ASI - Anchors, and Drill. Ordered through Hilti </t>
  </si>
  <si>
    <t xml:space="preserve">Anode #1-1 between duct and wall - Gap of 5mm, finish with chemical resistant silicone </t>
  </si>
  <si>
    <t>Mazella Rail - all layouts and all materials on site for Lines 2-4 Anode and Cathode. This work could be going on now</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</si>
  <si>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</si>
  <si>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</si>
  <si>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</si>
  <si>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</si>
  <si>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</si>
  <si>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</si>
  <si>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</si>
  <si>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</si>
  <si>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</si>
  <si>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</si>
  <si>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</si>
  <si>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</si>
  <si>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</si>
  <si>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</si>
  <si>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All Area 100 Electrical Equipment - As early as we can get it</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</si>
  <si>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</si>
  <si>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</si>
  <si>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</si>
  <si>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</si>
  <si>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</si>
  <si>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Sus Plate Layout for Coating Review - Confirm plate layout with FA equipment layout.  Modifcations needed to avoid FA?</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</si>
  <si>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</si>
  <si>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</si>
  <si>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</si>
  <si>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</si>
  <si>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</si>
  <si>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</si>
  <si>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</si>
  <si>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</si>
  <si>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</si>
  <si>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</si>
  <si>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</si>
  <si>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</si>
  <si>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</si>
  <si>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</si>
  <si>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</si>
  <si>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</si>
  <si>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</si>
  <si>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</si>
  <si>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</si>
  <si>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</si>
  <si>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</si>
  <si>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</si>
  <si>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</si>
  <si>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</si>
  <si>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</si>
  <si>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</si>
  <si>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</si>
  <si>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 xml:space="preserve">Anchor bolts replacements, no zinc, move to stainless.  </t>
  </si>
  <si>
    <t xml:space="preserve">ASI to issue DCR w/ costs - Cowintech to purchase.  
</t>
  </si>
  <si>
    <t xml:space="preserve">Chemical anchors likely frozen (out of spec).  </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</si>
  <si>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</si>
  <si>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</si>
  <si>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Kiju to supply FA layout, compare with Daejin plate layout as next step.
Minkoo will send update tomorrow 1/24.  
1/30 - Kiju answer needed</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</si>
  <si>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</si>
  <si>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</si>
  <si>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</si>
  <si>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</si>
  <si>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</si>
  <si>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</si>
  <si>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</si>
  <si>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</si>
  <si>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</si>
  <si>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</si>
  <si>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</si>
  <si>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</si>
  <si>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</si>
  <si>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</si>
  <si>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t xml:space="preserve">Allied </t>
  </si>
  <si>
    <t>Single Unit Strut - Wednesday arrival</t>
  </si>
  <si>
    <t>Multiple drawings with same drawing number - Avaco states this is how they do business</t>
  </si>
  <si>
    <t xml:space="preserve">Seeing drawings with no description or part number </t>
  </si>
  <si>
    <t xml:space="preserve">Drawings call out both a main part and a mirrored part </t>
  </si>
  <si>
    <t>Shipment trackers need part numbers in description so ASI knows what part number they are pulling</t>
  </si>
  <si>
    <t xml:space="preserve">200 Brass datums do not match with Avaco drawings </t>
  </si>
  <si>
    <t>200/300 Anchors and epoxy will have the same issue as 100. Need count of anchors from Avaco</t>
  </si>
  <si>
    <t>Jumbo Roll Stockers for Area 200 - Descriptive material pull sheet</t>
  </si>
  <si>
    <t xml:space="preserve">All installation manuals from foil to pancake stocker uploaded by 1/26
Avaco to respond in email
</t>
  </si>
  <si>
    <t xml:space="preserve">Avaco will separate the main and mirrored </t>
  </si>
  <si>
    <t xml:space="preserve">Avaco will adjust the description </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</si>
  <si>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</si>
  <si>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</si>
  <si>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</si>
  <si>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</si>
  <si>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</si>
  <si>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</si>
  <si>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</si>
  <si>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</si>
  <si>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</si>
  <si>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</si>
  <si>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</si>
  <si>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</si>
  <si>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</si>
  <si>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</si>
  <si>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</si>
  <si>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</si>
  <si>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1/3/2024 now 1/17/24 now 2/14/24</t>
  </si>
  <si>
    <t>Requesting to upload CAD drawing to CR</t>
  </si>
  <si>
    <t>Area 200 Epoxy Floor - Holding up Layout</t>
  </si>
  <si>
    <t>Requesting layout for the fence</t>
  </si>
  <si>
    <t xml:space="preserve">CAD drawing rail, duct work, misc. </t>
  </si>
  <si>
    <t>Tracking update for Netzsch and EMF Cables</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</si>
  <si>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FA</t>
    </r>
    <r>
      <rPr>
        <b/>
        <sz val="18"/>
        <rFont val="Arial"/>
        <family val="2"/>
      </rPr>
      <t xml:space="preserve">                                                                                                                                                                                                                                                                                      </t>
    </r>
  </si>
  <si>
    <t xml:space="preserve">Duct work missing scope - need drawings / installation manuals to evaluate work and timing. Cathode Fix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</si>
  <si>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</si>
  <si>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</si>
  <si>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</si>
  <si>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</si>
  <si>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</si>
  <si>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</si>
  <si>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</si>
  <si>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</si>
  <si>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</si>
  <si>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</si>
  <si>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</si>
  <si>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</si>
  <si>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Concrete/Dirt finish work </t>
  </si>
  <si>
    <t xml:space="preserve">Columns interferences with Drip Pans in Corridor - Line 1 </t>
  </si>
  <si>
    <t>2/7/2024 now 2/16/24</t>
  </si>
  <si>
    <t xml:space="preserve">Anode second floor drip pan - wrong orientation </t>
  </si>
  <si>
    <t xml:space="preserve">Back coater mezz - clashing with platform currently existing </t>
  </si>
  <si>
    <t>TSI/GM</t>
  </si>
  <si>
    <t xml:space="preserve">Conti </t>
  </si>
  <si>
    <t xml:space="preserve">Installation Manuals uploaded in Archive folder </t>
  </si>
  <si>
    <t>4:15 Walk on 1/24 to verify with Kiju, Minkoo, and team.  
Additonal Epoxy needed + relocation of electrical racks.
ASI started on the foil roll. 
2/7 - enough work for a month. Need date for completion of epoxy
2/14 - completion by 2/21?</t>
  </si>
  <si>
    <t xml:space="preserve">Green light to layout foil stocker in Anode only. The wall is not straight according to Avaco 
2/7 - moving forward with foil. Avaco uploaded new drawing 
2/14 - foil and jumbo 1 on anode cleared to proceed, Cathode? </t>
  </si>
  <si>
    <t xml:space="preserve">ASI to review 
</t>
  </si>
  <si>
    <t>Check Sheets &amp; Installation Sheets</t>
  </si>
  <si>
    <t xml:space="preserve">Area 300 Drawings </t>
  </si>
  <si>
    <t>Avaco</t>
  </si>
  <si>
    <t>Engineer Fix for Anchor Bolts - Only to drill 90mm</t>
  </si>
  <si>
    <t>Conti Mechanical</t>
  </si>
  <si>
    <t xml:space="preserve">200 Drawings </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</si>
  <si>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</si>
  <si>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</si>
  <si>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</si>
  <si>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</si>
  <si>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</si>
  <si>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</si>
  <si>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</si>
  <si>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 xml:space="preserve">ME Booths - calling for 100amp single breaker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</si>
  <si>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</si>
  <si>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</si>
  <si>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</si>
  <si>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</si>
  <si>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</si>
  <si>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</si>
  <si>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</si>
  <si>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Avaco 200 drawing request</t>
  </si>
  <si>
    <t>2/13 - no updates on BIM
2/20 - leaving open until move</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</si>
  <si>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</si>
  <si>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</si>
  <si>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</si>
  <si>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Joongwon</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</si>
  <si>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</si>
  <si>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</si>
  <si>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</si>
  <si>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</si>
  <si>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</si>
  <si>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</si>
  <si>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t xml:space="preserve">Received </t>
  </si>
  <si>
    <t>2/20 - follow up with GM</t>
  </si>
  <si>
    <t>2/20 - anode up and over, waiting on cathode for the tanks</t>
  </si>
  <si>
    <t xml:space="preserve">Tank location, equipment not same as design change 
2/20 - location will be changed. </t>
  </si>
  <si>
    <t xml:space="preserve">EQ Cell  </t>
  </si>
  <si>
    <t>Electrical panel locations Area 400</t>
  </si>
  <si>
    <t>CC-link uploaded to CR as well</t>
  </si>
  <si>
    <t>Cowintech/Avaco</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</si>
  <si>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</si>
  <si>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</si>
  <si>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</si>
  <si>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</si>
  <si>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2/13 - Roll press cathode, figure out lines 3 &amp; 4 later. Complete lines 1 &amp; 2
2/22 - additional information on the 2/27</t>
  </si>
  <si>
    <t>Label standards - using the old labels or making new ones</t>
  </si>
  <si>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</si>
  <si>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</si>
  <si>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</si>
  <si>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IICC to send request to Minkoo to evaluate - complete
DCR 002 sent to GM/LG/UC
   Add to drawings &amp; prepare a cost estimate for material &amp; install.  
   Quote to be prepared.
11/13 - ROM estimates received.  Next steps?
Quoted - Need FO approval to proceed.  </t>
  </si>
  <si>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</si>
  <si>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</si>
  <si>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
2/27 - onsite before county work begins </t>
  </si>
  <si>
    <t>John to speak with parties</t>
  </si>
  <si>
    <t xml:space="preserve">Scope gap - define whole scope </t>
  </si>
  <si>
    <t>1st floor design is TSI??
1/23: JEG to pusue design and material after approval.  
1/30 - Ghafari to submit by Friday 
2/6 - 30 additional compressed air drops, 15 per side. 
2/13 - ghafari had their 60% review yesterday 
2/27 - JEG waiting on pricing. John following up with Ghafari to see if were cleared to proceed with 60% drawing</t>
  </si>
  <si>
    <t xml:space="preserve">Meeting at 1pm to review
2/6 - AMS got up there today to start looking at the situation
2/20 - AMS looking into more detail
2/27 - walking tomorrow with Ultium Main. To finalize the locations </t>
  </si>
  <si>
    <t xml:space="preserve">Expedite shipping? 
2/20 - arrive 3/20. Daejin to get a hoist layout to Norris
2/27 - still waiting on the booths. Layout for hoist and rail received </t>
  </si>
  <si>
    <t>2/27 - conti waiting to see if there is an interference and will fix at that time if it does</t>
  </si>
  <si>
    <t>GM/Conti</t>
  </si>
  <si>
    <t>GM/IICC</t>
  </si>
  <si>
    <t>Curtain Wall - Do we have enough to complete 1 Line</t>
  </si>
  <si>
    <t xml:space="preserve">2/27 - coater length </t>
  </si>
  <si>
    <t xml:space="preserve">Roll Filter Anode and Cathode Exhaust - No Panel, is it In or Out </t>
  </si>
  <si>
    <t>Ultium (Jang)</t>
  </si>
  <si>
    <t>Cathode Cable Tray Drawing - Top and Back</t>
  </si>
  <si>
    <t xml:space="preserve">Roll Map Panel Placement </t>
  </si>
  <si>
    <t xml:space="preserve">Install Plan for Outside Fans </t>
  </si>
  <si>
    <t>OHT Rail Installation</t>
  </si>
  <si>
    <t xml:space="preserve">Rotem </t>
  </si>
  <si>
    <r>
      <rPr>
        <strike/>
        <sz val="12"/>
        <color theme="1"/>
        <rFont val="Calibri"/>
        <family val="2"/>
        <scheme val="minor"/>
      </rPr>
      <t xml:space="preserve">SRP Fiber Run - Are there drawings / schematics / cable schedules available?
2nd floor MCC room out to SRP bldg.
</t>
    </r>
    <r>
      <rPr>
        <sz val="12"/>
        <color theme="1"/>
        <rFont val="Calibri"/>
        <family val="2"/>
        <scheme val="minor"/>
      </rPr>
      <t>Material? TSI to provide data sheet</t>
    </r>
  </si>
  <si>
    <t>50% information prepared.  BMC &amp; TSI discussing.  
Include delivery schedule for Lines 2-4.  Line 1 here.
TSI to review with UC2 and provide feedback.  1/30.
1/30 - elevations, sign off sheets, 
2/6 - TSI answer by Friday
2/13 - TSI one more day
2/20 - TSI sending by now
2/27 - Juno to send to BMC</t>
  </si>
  <si>
    <t>2/6 - TSI to field check. Conti checked and its not even close 
2/13 - TSI to fix
2/27 - Conti electric to check CR</t>
  </si>
  <si>
    <t>Isolation valves for Cathode</t>
  </si>
  <si>
    <t>Conti submitted a quote to IICC</t>
  </si>
  <si>
    <t>Cathode 1-2 Slurry Buffer Tank - Disconnect Switch Damage</t>
  </si>
  <si>
    <r>
      <t xml:space="preserve">Anode delivery date (End Feb), </t>
    </r>
    <r>
      <rPr>
        <sz val="12"/>
        <color rgb="FFFF0000"/>
        <rFont val="Calibri"/>
        <family val="2"/>
        <scheme val="minor"/>
      </rPr>
      <t>Cathode - Mid Feb 8-14</t>
    </r>
    <r>
      <rPr>
        <sz val="12"/>
        <rFont val="Calibri"/>
        <family val="2"/>
        <scheme val="minor"/>
      </rPr>
      <t xml:space="preserve">. Panels not arriving till </t>
    </r>
    <r>
      <rPr>
        <sz val="12"/>
        <color rgb="FFFF0000"/>
        <rFont val="Calibri"/>
        <family val="2"/>
        <scheme val="minor"/>
      </rPr>
      <t>march 4-8th</t>
    </r>
    <r>
      <rPr>
        <sz val="12"/>
        <rFont val="Calibri"/>
        <family val="2"/>
        <scheme val="minor"/>
      </rPr>
      <t xml:space="preserve">. Complete shipping list by 2/8
2/21 - Anode material check. Update packing list to show container number and arrival on site 
</t>
    </r>
  </si>
  <si>
    <t xml:space="preserve">Cowintech to respond with an email 
2/14 - shipment dates for rest of equipment Avaco/Cowintech 
2/28 - ASI still needs updates and what has been changed </t>
  </si>
  <si>
    <t>ASI/Conti M</t>
  </si>
  <si>
    <t>Updated Drawings - Mezz, VDLs, Platforms - Area 200</t>
  </si>
  <si>
    <t>Allowed to go off Power Matrix uploaded by EQ Cell on 2/13 - Area 400</t>
  </si>
  <si>
    <t xml:space="preserve">Conti to Submit DCR </t>
  </si>
  <si>
    <t>Support on the floor - waiting for sign offs, etc.</t>
  </si>
  <si>
    <t>Updated packing list, and an accurate packing list of anything coming in the future</t>
  </si>
  <si>
    <t>Conti M</t>
  </si>
  <si>
    <t>UT for Hookups - Chilled Water: No pipe size</t>
  </si>
  <si>
    <t>Flow Meter and Thermostat - Will adjust drops, need location for both items</t>
  </si>
  <si>
    <t>Spider Boxes in Roll Press</t>
  </si>
  <si>
    <t>C</t>
  </si>
  <si>
    <t xml:space="preserve">Line 2 Equipment layout drawings </t>
  </si>
  <si>
    <t xml:space="preserve">Centerlines for Cathode Line 2 needed, confirm alignment and or additional measures to be taken.  
     </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</si>
  <si>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2/27 - cathode - centerlines complete, columns are not. Not holding anything up currently 
3/5 - cathode bridge has not begun, month out from beginning the bridge.
line 3 centerline layout drawings - waiting on Korea, drawings coming in today 3/6 due date  </t>
  </si>
  <si>
    <t xml:space="preserve">Hirano to submit ASAP.  Mfg drawings available, Hirano to describe install with separate document.  Hirano to UC 12/27, UC to IICC 12/28.  
1/24 - floor walk later today 
2/13 - drawings received, evaluate work and timing 
2/20 - anode approved design by Minkoo, cathode still being worked on 
3/5 - AMS working on the cathode side drawings. Minkoo to explain air flow for cathode next week </t>
  </si>
  <si>
    <t>AMS/Minkoo</t>
  </si>
  <si>
    <t xml:space="preserve">2/20 - received more wire, and working on getting more adhesive. Joongwon is purchasing 
3/5 - send spec to Joongwon, figure out how much needed per coater </t>
  </si>
  <si>
    <t xml:space="preserve">2/20 - Conti working on pricing for this item will be sent to IICC. Conti to mount to column 
3/5 - 18 Anode and cathode need to be moved </t>
  </si>
  <si>
    <t>3/5 - In, conti figuring out what is needed and how to make it work - Wooshin to figure out</t>
  </si>
  <si>
    <t>Minbo</t>
  </si>
  <si>
    <t xml:space="preserve">Coater Cleanliness - Walk Path, Equipment, etc. </t>
  </si>
  <si>
    <r>
      <rPr>
        <u/>
        <sz val="12"/>
        <color theme="1"/>
        <rFont val="Calibri"/>
        <family val="2"/>
        <scheme val="minor"/>
      </rPr>
      <t xml:space="preserve">Anode - SiO dumping hopper rail: </t>
    </r>
    <r>
      <rPr>
        <sz val="12"/>
        <color theme="1"/>
        <rFont val="Calibri"/>
        <family val="2"/>
        <scheme val="minor"/>
      </rPr>
      <t xml:space="preserve">
Need drawings uploaded to CR
Missing details on connection points
Hanger holes do not line up with beam holes
Revised dimensions of rail location as the SiO dumping hopper has moved to center over hole</t>
    </r>
  </si>
  <si>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2/27 - TSI has the 3D drawing for coater corridor rework - Anode first. 3/12 still date for cathode. Line 2 - May 5th and final release 5/25
3/5 - coater rework  - 3/12 still. Drops: Anode - 3/25 and cathode 3/27 
 </t>
    </r>
  </si>
  <si>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3/5 - PCE needs whole data sheet, need to translate from Korean  </t>
    </r>
  </si>
  <si>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2/27 - 5 weeks from 2/26 - ETA 3/18 for Lines 2 &amp; 3 monorail 
Lines 2 and 3: electric hoist 6/30, 
</t>
  </si>
  <si>
    <r>
      <rPr>
        <u/>
        <sz val="12"/>
        <color theme="1"/>
        <rFont val="Calibri"/>
        <family val="2"/>
        <scheme val="minor"/>
      </rPr>
      <t>Cathode - Gantry Rail:</t>
    </r>
    <r>
      <rPr>
        <sz val="12"/>
        <color theme="1"/>
        <rFont val="Calibri"/>
        <family val="2"/>
        <scheme val="minor"/>
      </rPr>
      <t xml:space="preserve">
2 sets of drawings, show 3 different dimensions of the gantry beam - gantry is 23' wide, what length does it need to be? 
Need drawings uploaded to CR</t>
    </r>
  </si>
  <si>
    <r>
      <t xml:space="preserve">Area 200  Equipment List / Information Requested:
1)	GAD Drawings
2)	SignOff Sheets for each piece of equipment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</si>
  <si>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Anode complete, Cathode not complete yet 
3/5 - TSI to upload to CR</t>
  </si>
  <si>
    <t>TSI to look at this item 
2/13 - TSI to order new one 
2/20 - PCE to speak with team 
2/27 - Has not been replaced, TSI looking into it. TSI needs to tell us what needs to be done here. Conduit drops in a week and a half
3/5 - part arriving Friday 3/8</t>
  </si>
  <si>
    <t>2/13 - layout different than the GAD. 
2/20 - TSI doing a revision, will write an email to BMC
2/27 - TSI needs to revise the GAD for corridor 
3/5 - will have the revision tomorrow 3/6</t>
  </si>
  <si>
    <t>Bolts are the wrong size, using multiple washers to fill, double lock washers, double jam nuts
Spacing between supports 
Main rail to sub beam connection 
missing load rating signage on rails
2/27 - Rotem looking into it and providing feedback by 3/5
3/5 - Lead time and delivery dates for bolts
Delivery Thursday 3/7 and BMC back on the work 3/8</t>
  </si>
  <si>
    <t>Update - Mazella electrical parts and pieces (BOM)</t>
  </si>
  <si>
    <t>Trim around the main mixer floor</t>
  </si>
  <si>
    <t>Cowintech - 2 crates not showing up on shippers, On site or still not here?</t>
  </si>
  <si>
    <t xml:space="preserve">CAD drawing for Cathode is mirrored - need corrections </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</si>
  <si>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Area 300</t>
    </r>
    <r>
      <rPr>
        <b/>
        <sz val="18"/>
        <rFont val="Arial"/>
        <family val="2"/>
      </rPr>
      <t xml:space="preserve">                                                                                                                                                                                                                                                                                  </t>
    </r>
  </si>
  <si>
    <t>3/6 - cowintech to look in the yard for these two crates. Cowintech checking with headquarters (10/19, 28/29) - electrical area 100</t>
  </si>
  <si>
    <t>Avaco to discuss with HQ and get date 
once the final brass datums go in on the 24th. Avaco will need 1 week to finalize drawing 
2/28 - drawings in two weeks 3/13, max 3 weeks 
3/6 - stockers uploaded, conveyors still being worked on per Avaco - 3/15</t>
  </si>
  <si>
    <t xml:space="preserve">Date for the fix? ASI working in the field to remove. Answer by 2/23
2/28 - fix is engineered but no part to complete this work. Arrival march 7th 
3/6 - Avaco to provide tracking number </t>
  </si>
  <si>
    <t>Elevators, Lifters - Pancake, Conveyors - On Site Date - Area 300</t>
  </si>
  <si>
    <t>Avaco to provide date 3/1
3/6 - Avaco to send most updated shipper</t>
  </si>
  <si>
    <t xml:space="preserve">Kiju working with headquarters to coordinate help on the floor </t>
  </si>
  <si>
    <t xml:space="preserve">Next week update </t>
  </si>
  <si>
    <t xml:space="preserve">OHT - Cathode Line #2 missing dimensions </t>
  </si>
  <si>
    <t>Rotem</t>
  </si>
  <si>
    <t xml:space="preserve">Washers for lines 3 &amp; 4 are needed, approx. 2,200 needed to complete the work, 14 pieces short to complete all 4 lines </t>
  </si>
  <si>
    <t>B1 install is held up now with BMC/Superior electric not completing the work</t>
  </si>
  <si>
    <t xml:space="preserve">Heater needs to be relocated. It is currently at NOHD 6. In the pathway of conveyor stage installation </t>
  </si>
  <si>
    <t>400 North M.6-40 column electrical panels and conduit will have to be relocated. The conveyor and stage need to be installed in this location</t>
  </si>
  <si>
    <t xml:space="preserve">2/29 - Conti has requested layout from CIS, information provided to Jay Chul and John Maclean
3/7 - John received information this morning, Conti has not received anything </t>
  </si>
  <si>
    <t>Cable Specs - Enviro</t>
  </si>
  <si>
    <t>3/7 - CIS currently working on this for Conti,</t>
  </si>
  <si>
    <t>PRI</t>
  </si>
  <si>
    <t xml:space="preserve">Pipe Main Drawings </t>
  </si>
  <si>
    <t>Ghafari</t>
  </si>
  <si>
    <t>Allied</t>
  </si>
  <si>
    <t xml:space="preserve">Matrix for materials </t>
  </si>
  <si>
    <t>Dry Air Drawings for NnD</t>
  </si>
  <si>
    <t>Jig formation &amp; Charge/Discharge duct work has been stubbed out without any drops down for Allied to make connections</t>
  </si>
  <si>
    <t>IPD Facility</t>
  </si>
  <si>
    <t xml:space="preserve">Disconnect and Reconnect of the High Temp Aging Duct Work - 4 Per room </t>
  </si>
  <si>
    <t>Allied/IICC</t>
  </si>
  <si>
    <t xml:space="preserve">Procurement of the correct anode damper actuators </t>
  </si>
  <si>
    <t xml:space="preserve">Shims - install direction needed, where are the shims to be installed? </t>
  </si>
  <si>
    <t xml:space="preserve">Update drawings for lines 2-4 for new bolt configuration </t>
  </si>
  <si>
    <t xml:space="preserve">BMC </t>
  </si>
  <si>
    <t>Update drawing dimensions for centerlines, off columns</t>
  </si>
  <si>
    <t>Updated models provided lines 2-4. Ultium to run clash report</t>
  </si>
  <si>
    <t>Roll Leveling Progress</t>
  </si>
  <si>
    <t>Norris/Daejin</t>
  </si>
  <si>
    <t>CAD drawings for Anode and Cathode Lines #3 and #4 SUS Plate</t>
  </si>
  <si>
    <t>Air temp sensor (side blower)
Gas flow meter cathode duct</t>
  </si>
  <si>
    <t xml:space="preserve">Additional 200mm cable tray needed, currently out </t>
  </si>
  <si>
    <t xml:space="preserve">Wooshin to provide email to take from line 2, and will replace on line 2. Conti owes wooshin a qty. Follow up next week </t>
  </si>
  <si>
    <t xml:space="preserve">3/12 - Minkoo looking into this item </t>
  </si>
  <si>
    <t xml:space="preserve">3/12 - List given to Minkoo and he is looking into this item. JEG received drawings on this last evening. Devices arriving - hirano providing this afternoon per Jang. Items are not installed as of now </t>
  </si>
  <si>
    <t xml:space="preserve">Daejin to take confined space training, Norris to hire 2 additional guys to help with the process. </t>
  </si>
  <si>
    <t>Jangpill Oh</t>
  </si>
  <si>
    <t xml:space="preserve">Facility group or falling on process. Facility working on this, making sure Wooshin gets all the correct information </t>
  </si>
  <si>
    <t xml:space="preserve">3/5 - meeting to discuss later today. Question of timing overall 
3/12 - next week to have date, not enough manpower </t>
  </si>
  <si>
    <t xml:space="preserve">2/20 - there will be pipe modification for this work. 1 location, supply line 
2/27 - Jeg working their way towards this interconnection piping (blower coils) 
3/5 - JEG to modify once they get there
3/12 - Minkoo to answer </t>
  </si>
  <si>
    <t xml:space="preserve">Line 1 Cathode, plus Line 2 SUS Plate </t>
  </si>
  <si>
    <t>Need to relocate Shambaugh sprinker pipe 
2/20 - pending submission later today
2/27 - GM sent information out this morning to Minboo. Need to take another look at it
3/5 - waiting on revised drawings 
3/12 - On copper range now</t>
  </si>
  <si>
    <t>Centerline and Ductwork is off for Anode Line 2 - same as line 1</t>
  </si>
  <si>
    <t>3/5 - by the end of this week (Wooshin)
3/12 - new one from wooshin</t>
  </si>
  <si>
    <t>Auto Dampers - In</t>
  </si>
  <si>
    <t>3/5 - who is supplying, locations for sensors. Jay Chul waiting on an answer 
3/12 - feedback from Conti all good then close</t>
  </si>
  <si>
    <t xml:space="preserve">3/5 - Jang requesting pictures
3/12 - </t>
  </si>
  <si>
    <t xml:space="preserve">Anode Line 1 - Pit SUS Plate </t>
  </si>
  <si>
    <t xml:space="preserve">Equipment in Corridor and Drip Pans - Anode </t>
  </si>
  <si>
    <t xml:space="preserve">Pipe Labeling </t>
  </si>
  <si>
    <t xml:space="preserve">Mod 4 Shipping Status </t>
  </si>
  <si>
    <t xml:space="preserve">Management to decide by next Tuesday on the shipping, if delayed the earliest on site would be august </t>
  </si>
  <si>
    <t>Temp Probe for the blowers</t>
  </si>
  <si>
    <t>Missing devices for the 1F Ovens - 
Temp probes to be installed D61, D62, D63, D64, D65, D66, D67, D68, D69, D70, D71, D72, D73
Control valve ovens 11,12,13: D91, D92, D93
Gas Flow Meter Cathode Duct</t>
  </si>
  <si>
    <t xml:space="preserve">TSI to send email about this matter. Material SUS plate is on site </t>
  </si>
  <si>
    <t>Clash report has been done, meeting Thursday at 1pm to discuss</t>
  </si>
  <si>
    <t>Quincy</t>
  </si>
  <si>
    <t>Rotem/TSI</t>
  </si>
  <si>
    <t>Have shared center line drawings, but BMC does not have the GAD drawings for 3 &amp; 4. GAD line 3 - May 3rd</t>
  </si>
  <si>
    <t xml:space="preserve">Line 1 is complete, needs to be reflected on lines 2-4 </t>
  </si>
  <si>
    <t>Have they been ordered? Check with Rotem</t>
  </si>
  <si>
    <t>TSI to review. Will send an email to team once reviewed and uploaded</t>
  </si>
  <si>
    <t>TSI/Mazzella</t>
  </si>
  <si>
    <t xml:space="preserve">Waiting on drawings from mazzella. </t>
  </si>
  <si>
    <t xml:space="preserve">Issues 69,70,71 tied together. TSI to provide an answer on all three once Mazzella provides the information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</si>
  <si>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2/27 - 3/5 anode and 3/19
3/12 - finalized drawing 3/25 &amp; 3/27, support released on 3/15 Cathode.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</si>
  <si>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2/27 - received 9" fittings, waiting on 9" tray. Big delivery last week - ok for a bit 
3/5 - PCE figuring out what fittings they need to complete the job 
3/12 - window clamps not fitting, waiting game at this time</t>
    </r>
  </si>
  <si>
    <t>Supports on the side of the mixers not holding the weight</t>
  </si>
  <si>
    <t>Material order 3/15
3/12 - TSI to share expected ETA</t>
  </si>
  <si>
    <t xml:space="preserve">3/19 - 4/6
</t>
  </si>
  <si>
    <t>TSI to check onsite 
3/12 - TSI to walk with Jang</t>
  </si>
  <si>
    <t>2/13 - currently 3 week out, using same as UC2
2/20 - in the works 
2/27 - order in and waiting on material - 10 day delivery expected 3/8
3/5 - TSI to provide update
3/12 - fabricated locally, latest date is 3/25</t>
  </si>
  <si>
    <t xml:space="preserve">2/13 - Netzsch received, still waiting on the EMF cables 
2/20 - PCE need EMF cables in a couple weeks
3/5 - march 8th in korea, then air freight. March 15-18th arrival on site 
3/12 - TSI checking to see if the material will be on the 18th </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</si>
  <si>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
3/5 - 
3/19 first release, and 4/6 for line 2 detail drawing release. 
GAD corridor - 3/5
Line 3: 5/3, and 5/24 </t>
    </r>
  </si>
  <si>
    <t>DCR to be issued, TSI to clarify direction to install team  GM/Ultium issue 
1/30 - only the pumps will be changed. Updated after cathode cable schedule 
2/6 - focusing on line 2 cable schedule. 2/19 release date 
2/16 - schematics updated 2/23 to match cable schedule 
2/27 - still updating schematics for the panels
3/5 - released and uploaded to CR. Modifying the panels which will follow the cable schedule and schematics 
3/12 - complete end of this week, will update once we receive As Builds</t>
  </si>
  <si>
    <t xml:space="preserve">Area 100 - DCR submitted, OEM + Ultium approval to use needed.  
Cowin tech directs to use and take any future risk of failure.  
Need to close out DCR formally. 
2/7 - few weeks away
2/14 - once we get to lower track that is when we require the chem anchors - arriving 2/21. 
2/21 - Area 100 - financial DCR. 
2/28 - cowintech wants ASI to purchase the chemical anchors 
3/6 - materials arriving friday for all area 100 - 3/8 Dewalt 
3/13 - going through check sheet now will be stopped after that is complete. </t>
  </si>
  <si>
    <t>Avaco sending qty to ASI 2/2
2/7 - qty received, ASI to try anchors next
2/14 - Avaco to provide answer by tomorrow morning on wedge anchors 
2/21 - avaco supplying all new wedge anchors. Date? 200 Anode - 2/26, and rest in shipping, waiting on ETA
2/28 - received partial orders for both chem and wedge anchors. Arriving March 1st (Penn Tool). 
3/6 - last two orders have been received. total count is 8,020. Chem anchor dates needed, Avaco to reach out
3/13 - Avaco - isnt slowing ASI down but dont have full order just yet</t>
  </si>
  <si>
    <t>ASI and cowintech to talk 2/15
2/21 - still need Area 200 conveyor drawing. Avaco uploaded Jan 26th
2/28 - line marking drawing but back to the datums is needed. 200 Jumbo
3/6 - Avaco uploaded Jumbo 2 on CR - drawings in Area 300
3/13 - Area 300 by 3/15</t>
  </si>
  <si>
    <t xml:space="preserve">Wall at 20.5 column line </t>
  </si>
  <si>
    <t>BMC/Ultium</t>
  </si>
  <si>
    <t xml:space="preserve">Cowin Tech to provide, Malyk to follow up.  
   Send links to Dan Hone
 FA Meeting 12/13
Stockers received.  Conveyors needed.  (in process).  Complete by 1/3.  
Conveyors 1 &amp; 2 received. 3 &amp; 4 still needed, and missing duct information in the manual. Jan 17th 
1/17/24 - manuals will be uploaded 1/23 for Area 400. Missing Area 100 conveyors 2 &amp; 3
1/24:  Cathode Material cannot be used for Anode.  Anode Electrical to be delivered mid February.  
Manuals for 100 &amp; 400 uploaded.  Cowin verifying if 100 is correct.  
Avaco manuals still waiting...1/26 submission planned for Area 200 (Electrical, Mechanical, Drawings and Install Manuals).  
1/31 - jumbo roll, rgv, bridge conveyor logistics. RGV upload Feb 3rd
2/7 - have the install manuals, missing some information on the OP panels - Cowintech
Avaco - end of Feb for install for manuals 
2/14 - Conti to update next meeting - Avaco and Cowintech
2/21 - cowintech manuals uploaded and good Area 100. Area 200 waiting on some from Avaco. Up to the pancake and notch &amp; roll. Jumbo roll 1 &amp; 2, RGV
2/28 - pancake, Nnd end of march 
2/28 - manuals will be coming out, bridge conveyor march 8th. 
3/13 - Jumbo Roll RGV cad layout. Avaco to upload today </t>
  </si>
  <si>
    <t>Avaco to provide Friday 3/15</t>
  </si>
  <si>
    <t>Area 400 - Jig formation drawings not coming off the datum lines, currently coming over columns. Use B2 datum</t>
  </si>
  <si>
    <t xml:space="preserve">Area 400 - wedge anchors </t>
  </si>
  <si>
    <t>``</t>
  </si>
  <si>
    <t>PRI will be on site Monday 3/11, instructed to not open or bring in any crates until they are on site
3/14 - Brad reaching out to Avaco</t>
  </si>
  <si>
    <t xml:space="preserve">Follow up </t>
  </si>
  <si>
    <t xml:space="preserve">Carl reached out to IPD for their main drawings, compressed air mains </t>
  </si>
  <si>
    <t xml:space="preserve">Avaco and ASI Line Marking </t>
  </si>
  <si>
    <t>Air Lock Doors</t>
  </si>
  <si>
    <t xml:space="preserve">Jumbo Roll and Pancake Air Drops </t>
  </si>
  <si>
    <t>OEM</t>
  </si>
  <si>
    <t>All Drawings for Lam &amp; Stack, and Packaging</t>
  </si>
  <si>
    <t xml:space="preserve">3/7 - Conti reaching out to Dunham (Tyler Evans). Dunham to provide a list 
3/14 - 57 total unordered, all on order. Panels for all areas 100-300. </t>
  </si>
  <si>
    <t>Conti to submit DCR in regards to both open issues for Dunham
3/7 - need to figure out if the ME Booths are in at UC3, OEM and contractor not decided yet per Dongchan Kim
3/14 - ME booths are in, still not sure on who OEM and contractor. Sharing details with all possible OEMs, and receive as much information by 3/18</t>
  </si>
  <si>
    <t xml:space="preserve">3/14 - CIS and Conti working on it </t>
  </si>
  <si>
    <t xml:space="preserve">Henry having a conversation with IPD/Superior </t>
  </si>
  <si>
    <t xml:space="preserve">Tray routing for the feeders - Jig Formation, D3 conveyor </t>
  </si>
  <si>
    <t>MCE</t>
  </si>
  <si>
    <t>Cycler Room - OEM? Equipment arrival 4/15</t>
  </si>
  <si>
    <t>Process Panels</t>
  </si>
  <si>
    <t>ASAP</t>
  </si>
  <si>
    <t xml:space="preserve">3/5 - rack to the blower fan. 
3/12 - follow up with VEC - discuss with Chad asap </t>
  </si>
  <si>
    <t>Need answer 3/19 or pipe labeling will be consistent with UC1 or UC2</t>
  </si>
  <si>
    <t>2/19/2024
3/26/24</t>
  </si>
  <si>
    <t>GAD for Line 2 - Release Dates. Line layout drawings at a minimum</t>
  </si>
  <si>
    <t>TSI/Mazella</t>
  </si>
  <si>
    <t>12/26/2023
3/25/24</t>
  </si>
  <si>
    <t>2/29/2024
3/18/24</t>
  </si>
  <si>
    <t>3/12 - Conti to review IFC drawings and confirm no issues</t>
  </si>
  <si>
    <t>3/12/2024
3/19/24</t>
  </si>
  <si>
    <r>
      <t xml:space="preserve">TSI to send email about this matter. </t>
    </r>
    <r>
      <rPr>
        <sz val="12"/>
        <color rgb="FFFF0000"/>
        <rFont val="Calibri"/>
        <family val="2"/>
        <scheme val="minor"/>
      </rPr>
      <t>Need direction on bracket that can support the weight. Materials to be provided by TSI ASAP</t>
    </r>
  </si>
  <si>
    <t>Relocation of the AC/DC Towers (Duct work only and not AC/DC Towers?)</t>
  </si>
  <si>
    <t>Clarify open issue</t>
  </si>
  <si>
    <r>
      <t xml:space="preserve">2/27 - how to repair duct work, panels set in final place
3/19 - </t>
    </r>
    <r>
      <rPr>
        <sz val="12"/>
        <color rgb="FFFF0000"/>
        <rFont val="Calibri"/>
        <family val="2"/>
        <scheme val="minor"/>
      </rPr>
      <t xml:space="preserve">AVI/AMS to provide quote to reinstall duct work </t>
    </r>
  </si>
  <si>
    <t>3/5/2024
3/19/24</t>
  </si>
  <si>
    <r>
      <t xml:space="preserve">2/27 - currently being manufactured. 
3/5 - line 2: onsite late May, cathode line 1 middle and back mid of April 
3/12 - Kwak to confirm shipping date </t>
    </r>
    <r>
      <rPr>
        <sz val="12"/>
        <color rgb="FFFF0000"/>
        <rFont val="Calibri"/>
        <family val="2"/>
        <scheme val="minor"/>
      </rPr>
      <t>(Determine project delay pending confirm ship date)</t>
    </r>
  </si>
  <si>
    <t>Humidity Sensors - Locations. Confirm mounting brackets being provided by DCI</t>
  </si>
  <si>
    <t>Request quote to complete additional scope of work</t>
  </si>
  <si>
    <t xml:space="preserve">Schedule walk for corridor (3/15 - complete). Install delayed to 3/25 when piping design is complete </t>
  </si>
  <si>
    <t>Apro</t>
  </si>
  <si>
    <t xml:space="preserve">Confirm IPD will relocate electrical panels in the immediate future </t>
  </si>
  <si>
    <t>MCE putting together a tray routing plan, to confirm with Apro on 3/18</t>
  </si>
  <si>
    <t>3/11/2024
3/19/24</t>
  </si>
  <si>
    <t>Line Marking - Notch and Dry</t>
  </si>
  <si>
    <t xml:space="preserve">Line Marking - Lam and Stack </t>
  </si>
  <si>
    <t xml:space="preserve">Check status of progress </t>
  </si>
  <si>
    <t>Waiting on material - check status of progress</t>
  </si>
  <si>
    <t>Confirm with Brad Choi that information has been provided to Conti Mechanical</t>
  </si>
  <si>
    <t xml:space="preserve">Confirm with LG PRI (Notch and Dry team) that their line marking drawings are consistent with LG PRI (L&amp;S, Packaging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</si>
</sst>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17"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
      <strike/>
      <sz val="12"/>
      <color theme="1"/>
      <name val="Calibri"/>
      <family val="2"/>
      <scheme val="minor"/>
    </font>
    <font>
      <u/>
      <sz val="12"/>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2" fillId="0" borderId="0"/>
  </cellStyleXfs>
  <cellXfs count="142">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49" fontId="8" fillId="0" borderId="32" xfId="0" applyNumberFormat="1" applyFont="1" applyBorder="1" applyAlignment="1">
      <alignment horizontal="left" vertical="center" wrapText="1"/>
    </xf>
    <xf numFmtId="0" fontId="9" fillId="6" borderId="28" xfId="0" applyFont="1" applyFill="1" applyBorder="1" applyAlignment="1">
      <alignment horizontal="left" vertical="center" wrapText="1"/>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0" fontId="11" fillId="0" borderId="1" xfId="0" applyFont="1" applyBorder="1" applyAlignment="1">
      <alignment horizontal="center" vertical="center" wrapText="1"/>
    </xf>
    <xf numFmtId="164" fontId="8" fillId="0" borderId="31" xfId="0" applyNumberFormat="1" applyFont="1" applyBorder="1" applyAlignment="1">
      <alignment horizontal="center" vertical="center" wrapText="1"/>
    </xf>
    <xf numFmtId="14" fontId="14" fillId="7" borderId="1" xfId="0" applyNumberFormat="1" applyFont="1" applyFill="1" applyBorder="1" applyAlignment="1" applyProtection="1">
      <alignment horizontal="center" vertical="center" wrapText="1"/>
      <protection locked="0"/>
    </xf>
    <xf numFmtId="165" fontId="4" fillId="7" borderId="1" xfId="0" applyNumberFormat="1" applyFont="1" applyFill="1" applyBorder="1" applyAlignment="1">
      <alignment horizontal="center" vertical="center" wrapText="1"/>
    </xf>
    <xf numFmtId="14" fontId="14" fillId="7" borderId="28" xfId="0" applyNumberFormat="1" applyFont="1" applyFill="1" applyBorder="1" applyAlignment="1" applyProtection="1">
      <alignment horizontal="center" vertical="center" wrapText="1"/>
      <protection locked="0"/>
    </xf>
    <xf numFmtId="165" fontId="1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4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4570569</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4537072</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4188096</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73DA3E94-61C6-413F-BCDA-64C9EDF62614}"/>
            </a:ext>
          </a:extLst>
        </xdr:cNvPr>
        <xdr:cNvPicPr/>
      </xdr:nvPicPr>
      <xdr:blipFill>
        <a:blip xmlns:r="http://schemas.openxmlformats.org/officeDocument/2006/relationships" r:embed="rId1">
          <a:lum bright="6000" contrast="24000"/>
        </a:blip>
        <a:srcRect/>
        <a:stretch>
          <a:fillRect/>
        </a:stretch>
      </xdr:blipFill>
      <xdr:spPr bwMode="auto">
        <a:xfrm>
          <a:off x="10132218" y="481013"/>
          <a:ext cx="5173820" cy="10421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4304662</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47D3F11D-F2B7-4BFE-925D-3FA3D78D81BA}"/>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92233DC8-CBEB-4AB5-8E11-3E449820D438}"/>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06"/>
  <sheetViews>
    <sheetView zoomScale="70" zoomScaleNormal="70" workbookViewId="0">
      <pane xSplit="5" ySplit="7" topLeftCell="F13" activePane="bottomRight" state="frozen"/>
      <selection pane="topRight" activeCell="G1" sqref="G1"/>
      <selection pane="bottomLeft" activeCell="A9" sqref="A9"/>
      <selection pane="bottomRight" activeCell="J81" sqref="J81"/>
    </sheetView>
  </sheetViews>
  <sheetFormatPr defaultRowHeight="24.95" customHeight="1" x14ac:dyDescent="0.25"/>
  <cols>
    <col min="1" max="1" width="4.7109375" customWidth="1"/>
    <col min="2" max="3" width="12.7109375" style="1" customWidth="1"/>
    <col min="4" max="4" width="12.28515625" style="1" customWidth="1"/>
    <col min="5" max="5" width="11" style="1" customWidth="1"/>
    <col min="6" max="6" width="75.85546875" style="2" customWidth="1"/>
    <col min="7" max="7" width="0.140625" style="2" customWidth="1"/>
    <col min="8" max="8" width="12.7109375" style="1" customWidth="1"/>
    <col min="9" max="9" width="16.7109375" style="1" customWidth="1"/>
    <col min="10" max="10" width="72.7109375" style="2" customWidth="1"/>
  </cols>
  <sheetData>
    <row r="1" spans="2:10" ht="24.95" customHeight="1" thickBot="1" x14ac:dyDescent="0.3"/>
    <row r="2" spans="2:10" ht="24.95" customHeight="1" x14ac:dyDescent="0.25">
      <c r="B2" s="118"/>
      <c r="C2" s="119"/>
      <c r="D2" s="120"/>
      <c r="E2" s="121" t="s">
        <v>10</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76" t="s">
        <v>9</v>
      </c>
    </row>
    <row r="8" spans="2:10" s="3" customFormat="1" ht="386.25" customHeight="1" x14ac:dyDescent="0.25">
      <c r="B8" s="38">
        <v>1</v>
      </c>
      <c r="C8" s="39">
        <v>45188</v>
      </c>
      <c r="D8" s="39"/>
      <c r="E8" s="40" t="s">
        <v>71</v>
      </c>
      <c r="F8" s="68" t="s">
        <v>72</v>
      </c>
      <c r="G8" s="69"/>
      <c r="H8" s="41" t="s">
        <v>124</v>
      </c>
      <c r="I8" s="70" t="s">
        <v>258</v>
      </c>
      <c r="J8" s="42" t="s">
        <v>461</v>
      </c>
    </row>
    <row r="9" spans="2:10" s="3" customFormat="1" ht="393.75" hidden="1" x14ac:dyDescent="0.25">
      <c r="B9" s="43">
        <v>4</v>
      </c>
      <c r="C9" s="32">
        <v>45188</v>
      </c>
      <c r="D9" s="32">
        <v>45300</v>
      </c>
      <c r="E9" s="33" t="s">
        <v>71</v>
      </c>
      <c r="F9" s="71" t="s">
        <v>73</v>
      </c>
      <c r="G9" s="72"/>
      <c r="H9" s="41">
        <v>45286</v>
      </c>
      <c r="I9" s="73" t="s">
        <v>16</v>
      </c>
      <c r="J9" s="42" t="s">
        <v>92</v>
      </c>
    </row>
    <row r="10" spans="2:10" s="3" customFormat="1" ht="275.45" hidden="1" customHeight="1" x14ac:dyDescent="0.25">
      <c r="B10" s="16">
        <v>4</v>
      </c>
      <c r="C10" s="18">
        <v>45188</v>
      </c>
      <c r="D10" s="19"/>
      <c r="E10" s="19" t="s">
        <v>71</v>
      </c>
      <c r="F10" s="20" t="s">
        <v>74</v>
      </c>
      <c r="G10" s="46"/>
      <c r="H10" s="41">
        <v>44928</v>
      </c>
      <c r="I10" s="19" t="s">
        <v>93</v>
      </c>
      <c r="J10" s="42" t="s">
        <v>327</v>
      </c>
    </row>
    <row r="11" spans="2:10" s="3" customFormat="1" ht="253.15" hidden="1" customHeight="1" x14ac:dyDescent="0.25">
      <c r="B11" s="16">
        <v>4</v>
      </c>
      <c r="C11" s="18">
        <v>45188</v>
      </c>
      <c r="D11" s="87">
        <v>45307</v>
      </c>
      <c r="E11" s="19" t="s">
        <v>71</v>
      </c>
      <c r="F11" s="47" t="s">
        <v>75</v>
      </c>
      <c r="G11" s="46"/>
      <c r="H11" s="41">
        <v>45286</v>
      </c>
      <c r="I11" s="19" t="s">
        <v>16</v>
      </c>
      <c r="J11" s="42" t="s">
        <v>125</v>
      </c>
    </row>
    <row r="12" spans="2:10" s="3" customFormat="1" ht="408.75" hidden="1" customHeight="1" x14ac:dyDescent="0.25">
      <c r="B12" s="16">
        <v>4</v>
      </c>
      <c r="C12" s="22">
        <v>45201</v>
      </c>
      <c r="D12" s="22"/>
      <c r="E12" s="23" t="s">
        <v>71</v>
      </c>
      <c r="F12" s="24" t="s">
        <v>111</v>
      </c>
      <c r="G12" s="48"/>
      <c r="H12" s="41">
        <v>45286</v>
      </c>
      <c r="I12" s="25" t="s">
        <v>16</v>
      </c>
      <c r="J12" s="49" t="s">
        <v>158</v>
      </c>
    </row>
    <row r="13" spans="2:10" s="3" customFormat="1" ht="409.15" customHeight="1" x14ac:dyDescent="0.25">
      <c r="B13" s="16">
        <v>1</v>
      </c>
      <c r="C13" s="22">
        <v>45202</v>
      </c>
      <c r="D13" s="22"/>
      <c r="E13" s="23" t="s">
        <v>29</v>
      </c>
      <c r="F13" s="24" t="s">
        <v>110</v>
      </c>
      <c r="G13" s="50"/>
      <c r="H13" s="41">
        <v>45258</v>
      </c>
      <c r="I13" s="25" t="s">
        <v>16</v>
      </c>
      <c r="J13" s="21" t="s">
        <v>376</v>
      </c>
    </row>
    <row r="14" spans="2:10" s="3" customFormat="1" ht="63" hidden="1" x14ac:dyDescent="0.25">
      <c r="B14" s="16">
        <v>4</v>
      </c>
      <c r="C14" s="22">
        <v>45209</v>
      </c>
      <c r="D14" s="22"/>
      <c r="E14" s="23" t="s">
        <v>71</v>
      </c>
      <c r="F14" s="51" t="s">
        <v>76</v>
      </c>
      <c r="G14" s="74"/>
      <c r="H14" s="53">
        <v>44935</v>
      </c>
      <c r="I14" s="25" t="s">
        <v>93</v>
      </c>
      <c r="J14" s="42" t="s">
        <v>159</v>
      </c>
    </row>
    <row r="15" spans="2:10" ht="364.9" hidden="1" customHeight="1" x14ac:dyDescent="0.25">
      <c r="B15" s="16">
        <v>4</v>
      </c>
      <c r="C15" s="22">
        <v>45212</v>
      </c>
      <c r="D15" s="22">
        <v>45342</v>
      </c>
      <c r="E15" s="55" t="s">
        <v>30</v>
      </c>
      <c r="F15" s="89" t="s">
        <v>77</v>
      </c>
      <c r="G15" s="57"/>
      <c r="H15" s="53">
        <v>45286</v>
      </c>
      <c r="I15" s="58" t="s">
        <v>16</v>
      </c>
      <c r="J15" s="42" t="s">
        <v>307</v>
      </c>
    </row>
    <row r="16" spans="2:10" ht="148.15" hidden="1" customHeight="1" x14ac:dyDescent="0.25">
      <c r="B16" s="16">
        <v>4</v>
      </c>
      <c r="C16" s="22">
        <v>45250</v>
      </c>
      <c r="D16" s="59"/>
      <c r="E16" s="37" t="s">
        <v>71</v>
      </c>
      <c r="F16" s="20" t="s">
        <v>78</v>
      </c>
      <c r="G16" s="50"/>
      <c r="H16" s="91" t="s">
        <v>126</v>
      </c>
      <c r="I16" s="92" t="s">
        <v>16</v>
      </c>
      <c r="J16" s="93" t="s">
        <v>178</v>
      </c>
    </row>
    <row r="17" spans="2:10" ht="288" hidden="1" customHeight="1" x14ac:dyDescent="0.25">
      <c r="B17" s="16">
        <v>4</v>
      </c>
      <c r="C17" s="22">
        <v>45250</v>
      </c>
      <c r="D17" s="22">
        <v>45363</v>
      </c>
      <c r="E17" s="36" t="s">
        <v>71</v>
      </c>
      <c r="F17" s="90" t="s">
        <v>346</v>
      </c>
      <c r="G17" s="50"/>
      <c r="H17" s="41">
        <v>45286</v>
      </c>
      <c r="I17" s="25" t="s">
        <v>16</v>
      </c>
      <c r="J17" s="42" t="s">
        <v>377</v>
      </c>
    </row>
    <row r="18" spans="2:10" ht="292.14999999999998" hidden="1" customHeight="1" x14ac:dyDescent="0.25">
      <c r="B18" s="16">
        <v>4</v>
      </c>
      <c r="C18" s="22">
        <v>45261</v>
      </c>
      <c r="D18" s="22">
        <v>45342</v>
      </c>
      <c r="E18" s="23" t="s">
        <v>15</v>
      </c>
      <c r="F18" s="24" t="s">
        <v>127</v>
      </c>
      <c r="G18" s="50"/>
      <c r="H18" s="41">
        <v>44935</v>
      </c>
      <c r="I18" s="25" t="s">
        <v>94</v>
      </c>
      <c r="J18" s="42" t="s">
        <v>259</v>
      </c>
    </row>
    <row r="19" spans="2:10" ht="73.150000000000006" hidden="1" customHeight="1" x14ac:dyDescent="0.25">
      <c r="B19" s="16">
        <v>4</v>
      </c>
      <c r="C19" s="22">
        <v>45265</v>
      </c>
      <c r="D19" s="22">
        <v>45321</v>
      </c>
      <c r="E19" s="23" t="s">
        <v>71</v>
      </c>
      <c r="F19" s="24" t="s">
        <v>79</v>
      </c>
      <c r="G19" s="50"/>
      <c r="H19" s="41">
        <v>45286</v>
      </c>
      <c r="I19" s="25" t="s">
        <v>95</v>
      </c>
      <c r="J19" s="21" t="s">
        <v>179</v>
      </c>
    </row>
    <row r="20" spans="2:10" ht="31.5" hidden="1" x14ac:dyDescent="0.25">
      <c r="B20" s="16">
        <v>4</v>
      </c>
      <c r="C20" s="22">
        <v>45265</v>
      </c>
      <c r="D20" s="22">
        <v>45321</v>
      </c>
      <c r="E20" s="23" t="s">
        <v>71</v>
      </c>
      <c r="F20" s="20" t="s">
        <v>80</v>
      </c>
      <c r="G20" s="50"/>
      <c r="H20" s="41" t="s">
        <v>96</v>
      </c>
      <c r="I20" s="25" t="s">
        <v>97</v>
      </c>
      <c r="J20" s="63" t="s">
        <v>98</v>
      </c>
    </row>
    <row r="21" spans="2:10" ht="172.5" hidden="1" customHeight="1" x14ac:dyDescent="0.25">
      <c r="B21" s="16">
        <v>4</v>
      </c>
      <c r="C21" s="22">
        <v>45265</v>
      </c>
      <c r="D21" s="22">
        <v>45300</v>
      </c>
      <c r="E21" s="23" t="s">
        <v>71</v>
      </c>
      <c r="F21" s="24" t="s">
        <v>107</v>
      </c>
      <c r="G21" s="50"/>
      <c r="H21" s="41">
        <v>45282</v>
      </c>
      <c r="I21" s="25" t="s">
        <v>16</v>
      </c>
      <c r="J21" s="64" t="s">
        <v>108</v>
      </c>
    </row>
    <row r="22" spans="2:10" ht="77.45" hidden="1" customHeight="1" x14ac:dyDescent="0.25">
      <c r="B22" s="16">
        <v>4</v>
      </c>
      <c r="C22" s="22">
        <v>45272</v>
      </c>
      <c r="D22" s="22">
        <v>45300</v>
      </c>
      <c r="E22" s="23" t="s">
        <v>71</v>
      </c>
      <c r="F22" s="24" t="s">
        <v>81</v>
      </c>
      <c r="G22" s="50"/>
      <c r="H22" s="41">
        <v>45286</v>
      </c>
      <c r="I22" s="25" t="s">
        <v>95</v>
      </c>
      <c r="J22" s="42" t="s">
        <v>99</v>
      </c>
    </row>
    <row r="23" spans="2:10" ht="69.599999999999994" hidden="1" customHeight="1" x14ac:dyDescent="0.25">
      <c r="B23" s="16">
        <v>4</v>
      </c>
      <c r="C23" s="22">
        <v>45272</v>
      </c>
      <c r="D23" s="22">
        <v>45307</v>
      </c>
      <c r="E23" s="23" t="s">
        <v>71</v>
      </c>
      <c r="F23" s="24" t="s">
        <v>82</v>
      </c>
      <c r="G23" s="50"/>
      <c r="H23" s="41">
        <v>45272</v>
      </c>
      <c r="I23" s="25" t="s">
        <v>100</v>
      </c>
      <c r="J23" s="21" t="s">
        <v>101</v>
      </c>
    </row>
    <row r="24" spans="2:10" ht="47.25" hidden="1" x14ac:dyDescent="0.25">
      <c r="B24" s="16">
        <v>4</v>
      </c>
      <c r="C24" s="22"/>
      <c r="D24" s="22">
        <v>45307</v>
      </c>
      <c r="E24" s="23" t="s">
        <v>71</v>
      </c>
      <c r="F24" s="24" t="s">
        <v>83</v>
      </c>
      <c r="G24" s="50"/>
      <c r="H24" s="41">
        <v>45286</v>
      </c>
      <c r="I24" s="25"/>
      <c r="J24" s="21" t="s">
        <v>128</v>
      </c>
    </row>
    <row r="25" spans="2:10" ht="193.5" hidden="1" customHeight="1" x14ac:dyDescent="0.25">
      <c r="B25" s="16">
        <v>4</v>
      </c>
      <c r="C25" s="22"/>
      <c r="D25" s="22">
        <v>45300</v>
      </c>
      <c r="E25" s="23" t="s">
        <v>16</v>
      </c>
      <c r="F25" s="66" t="s">
        <v>84</v>
      </c>
      <c r="G25" s="24"/>
      <c r="H25" s="41">
        <v>45286</v>
      </c>
      <c r="I25" s="25" t="s">
        <v>53</v>
      </c>
      <c r="J25" s="21" t="s">
        <v>109</v>
      </c>
    </row>
    <row r="26" spans="2:10" ht="47.25" hidden="1" x14ac:dyDescent="0.25">
      <c r="B26" s="16">
        <v>4</v>
      </c>
      <c r="C26" s="22">
        <v>45275</v>
      </c>
      <c r="D26" s="22">
        <v>45307</v>
      </c>
      <c r="E26" s="23" t="s">
        <v>30</v>
      </c>
      <c r="F26" s="24" t="s">
        <v>85</v>
      </c>
      <c r="G26" s="24"/>
      <c r="H26" s="41">
        <v>45286</v>
      </c>
      <c r="I26" s="25" t="s">
        <v>16</v>
      </c>
      <c r="J26" s="21" t="s">
        <v>102</v>
      </c>
    </row>
    <row r="27" spans="2:10" ht="283.5" hidden="1" x14ac:dyDescent="0.25">
      <c r="B27" s="16">
        <v>4</v>
      </c>
      <c r="C27" s="22">
        <v>45275</v>
      </c>
      <c r="D27" s="22">
        <v>45335</v>
      </c>
      <c r="E27" s="23" t="s">
        <v>30</v>
      </c>
      <c r="F27" s="24" t="s">
        <v>86</v>
      </c>
      <c r="G27" s="24"/>
      <c r="H27" s="41">
        <v>44935</v>
      </c>
      <c r="I27" s="25" t="s">
        <v>16</v>
      </c>
      <c r="J27" s="21" t="s">
        <v>214</v>
      </c>
    </row>
    <row r="28" spans="2:10" ht="46.5" hidden="1" customHeight="1" x14ac:dyDescent="0.25">
      <c r="B28" s="16">
        <v>4</v>
      </c>
      <c r="C28" s="22">
        <v>45275</v>
      </c>
      <c r="D28" s="22">
        <v>45300</v>
      </c>
      <c r="E28" s="23" t="s">
        <v>30</v>
      </c>
      <c r="F28" s="24" t="s">
        <v>87</v>
      </c>
      <c r="G28" s="24"/>
      <c r="H28" s="41">
        <v>45286</v>
      </c>
      <c r="I28" s="25" t="s">
        <v>16</v>
      </c>
      <c r="J28" s="21" t="s">
        <v>103</v>
      </c>
    </row>
    <row r="29" spans="2:10" ht="28.5" hidden="1" customHeight="1" x14ac:dyDescent="0.25">
      <c r="B29" s="16">
        <v>4</v>
      </c>
      <c r="C29" s="22">
        <v>45279</v>
      </c>
      <c r="D29" s="22">
        <v>45300</v>
      </c>
      <c r="E29" s="23" t="s">
        <v>71</v>
      </c>
      <c r="F29" s="24" t="s">
        <v>88</v>
      </c>
      <c r="G29" s="24"/>
      <c r="H29" s="41">
        <v>45286</v>
      </c>
      <c r="I29" s="25" t="s">
        <v>104</v>
      </c>
      <c r="J29" s="21" t="s">
        <v>105</v>
      </c>
    </row>
    <row r="30" spans="2:10" ht="39.75" hidden="1" customHeight="1" x14ac:dyDescent="0.25">
      <c r="B30" s="16">
        <v>4</v>
      </c>
      <c r="C30" s="22">
        <v>45279</v>
      </c>
      <c r="D30" s="22">
        <v>45300</v>
      </c>
      <c r="E30" s="23" t="s">
        <v>71</v>
      </c>
      <c r="F30" s="24" t="s">
        <v>89</v>
      </c>
      <c r="G30" s="24"/>
      <c r="H30" s="26">
        <v>44935</v>
      </c>
      <c r="I30" s="25" t="s">
        <v>16</v>
      </c>
      <c r="J30" s="21" t="s">
        <v>106</v>
      </c>
    </row>
    <row r="31" spans="2:10" ht="136.15" customHeight="1" x14ac:dyDescent="0.25">
      <c r="B31" s="16">
        <v>3</v>
      </c>
      <c r="C31" s="22">
        <v>45279</v>
      </c>
      <c r="D31" s="22"/>
      <c r="E31" s="23" t="s">
        <v>33</v>
      </c>
      <c r="F31" s="24" t="s">
        <v>129</v>
      </c>
      <c r="G31" s="24"/>
      <c r="H31" s="114" t="s">
        <v>499</v>
      </c>
      <c r="I31" s="25" t="s">
        <v>16</v>
      </c>
      <c r="J31" s="21" t="s">
        <v>469</v>
      </c>
    </row>
    <row r="32" spans="2:10" ht="157.5" hidden="1" x14ac:dyDescent="0.25">
      <c r="B32" s="16">
        <v>4</v>
      </c>
      <c r="C32" s="32">
        <v>45279</v>
      </c>
      <c r="D32" s="32">
        <v>45335</v>
      </c>
      <c r="E32" s="33" t="s">
        <v>71</v>
      </c>
      <c r="F32" s="24" t="s">
        <v>90</v>
      </c>
      <c r="G32" s="24"/>
      <c r="H32" s="26">
        <v>45286</v>
      </c>
      <c r="I32" s="25" t="s">
        <v>16</v>
      </c>
      <c r="J32" s="21" t="s">
        <v>260</v>
      </c>
    </row>
    <row r="33" spans="2:10" ht="30.75" hidden="1" customHeight="1" x14ac:dyDescent="0.25">
      <c r="B33" s="16">
        <v>4</v>
      </c>
      <c r="C33" s="22">
        <v>45279</v>
      </c>
      <c r="D33" s="22"/>
      <c r="E33" s="23" t="s">
        <v>119</v>
      </c>
      <c r="F33" s="24" t="s">
        <v>91</v>
      </c>
      <c r="G33" s="24"/>
      <c r="H33" s="26">
        <v>45383</v>
      </c>
      <c r="I33" s="25" t="s">
        <v>16</v>
      </c>
      <c r="J33" s="21" t="s">
        <v>180</v>
      </c>
    </row>
    <row r="34" spans="2:10" ht="141" hidden="1" customHeight="1" x14ac:dyDescent="0.25">
      <c r="B34" s="16">
        <v>4</v>
      </c>
      <c r="C34" s="22">
        <v>45286</v>
      </c>
      <c r="D34" s="34">
        <v>45349</v>
      </c>
      <c r="E34" s="65" t="s">
        <v>15</v>
      </c>
      <c r="F34" s="24" t="s">
        <v>130</v>
      </c>
      <c r="G34" s="24"/>
      <c r="H34" s="26">
        <v>44935</v>
      </c>
      <c r="I34" s="25" t="s">
        <v>16</v>
      </c>
      <c r="J34" s="21" t="s">
        <v>326</v>
      </c>
    </row>
    <row r="35" spans="2:10" ht="250.15" customHeight="1" x14ac:dyDescent="0.25">
      <c r="B35" s="16">
        <v>2</v>
      </c>
      <c r="C35" s="22">
        <v>45300</v>
      </c>
      <c r="D35" s="22"/>
      <c r="E35" s="23" t="s">
        <v>30</v>
      </c>
      <c r="F35" s="24" t="s">
        <v>500</v>
      </c>
      <c r="G35" s="24"/>
      <c r="H35" s="114">
        <v>45372</v>
      </c>
      <c r="I35" s="25" t="s">
        <v>16</v>
      </c>
      <c r="J35" s="21" t="s">
        <v>468</v>
      </c>
    </row>
    <row r="36" spans="2:10" ht="78.75" hidden="1" x14ac:dyDescent="0.25">
      <c r="B36" s="16">
        <v>4</v>
      </c>
      <c r="C36" s="22">
        <v>45303</v>
      </c>
      <c r="D36" s="22">
        <v>45321</v>
      </c>
      <c r="E36" s="23" t="s">
        <v>30</v>
      </c>
      <c r="F36" s="24" t="s">
        <v>146</v>
      </c>
      <c r="G36" s="24"/>
      <c r="H36" s="26"/>
      <c r="I36" s="25" t="s">
        <v>16</v>
      </c>
      <c r="J36" s="88" t="s">
        <v>181</v>
      </c>
    </row>
    <row r="37" spans="2:10" ht="140.44999999999999" customHeight="1" x14ac:dyDescent="0.25">
      <c r="B37" s="16">
        <v>2</v>
      </c>
      <c r="C37" s="22">
        <v>45307</v>
      </c>
      <c r="D37" s="22"/>
      <c r="E37" s="23" t="s">
        <v>30</v>
      </c>
      <c r="F37" s="24" t="s">
        <v>147</v>
      </c>
      <c r="G37" s="24"/>
      <c r="H37" s="114">
        <v>45369</v>
      </c>
      <c r="I37" s="17" t="s">
        <v>501</v>
      </c>
      <c r="J37" s="21" t="s">
        <v>378</v>
      </c>
    </row>
    <row r="38" spans="2:10" ht="177" hidden="1" customHeight="1" x14ac:dyDescent="0.25">
      <c r="B38" s="16">
        <v>4</v>
      </c>
      <c r="C38" s="22">
        <v>45307</v>
      </c>
      <c r="D38" s="22">
        <v>45342</v>
      </c>
      <c r="E38" s="23" t="s">
        <v>30</v>
      </c>
      <c r="F38" s="35" t="s">
        <v>148</v>
      </c>
      <c r="G38" s="24"/>
      <c r="H38" s="26"/>
      <c r="I38" s="25" t="s">
        <v>16</v>
      </c>
      <c r="J38" s="79" t="s">
        <v>261</v>
      </c>
    </row>
    <row r="39" spans="2:10" ht="47.25" hidden="1" x14ac:dyDescent="0.25">
      <c r="B39" s="16">
        <v>4</v>
      </c>
      <c r="C39" s="22">
        <v>45307</v>
      </c>
      <c r="D39" s="22"/>
      <c r="E39" s="23" t="s">
        <v>160</v>
      </c>
      <c r="F39" s="35" t="s">
        <v>149</v>
      </c>
      <c r="G39" s="24"/>
      <c r="H39" s="26"/>
      <c r="I39" s="25" t="s">
        <v>16</v>
      </c>
      <c r="J39" s="80" t="s">
        <v>182</v>
      </c>
    </row>
    <row r="40" spans="2:10" ht="53.45" hidden="1" customHeight="1" x14ac:dyDescent="0.25">
      <c r="B40" s="16">
        <v>4</v>
      </c>
      <c r="C40" s="22">
        <v>45307</v>
      </c>
      <c r="D40" s="22">
        <v>45342</v>
      </c>
      <c r="E40" s="23" t="s">
        <v>30</v>
      </c>
      <c r="F40" s="24" t="s">
        <v>161</v>
      </c>
      <c r="G40" s="24"/>
      <c r="H40" s="26"/>
      <c r="I40" s="25" t="s">
        <v>16</v>
      </c>
      <c r="J40" s="21" t="s">
        <v>215</v>
      </c>
    </row>
    <row r="41" spans="2:10" ht="24.95" hidden="1" customHeight="1" x14ac:dyDescent="0.25">
      <c r="B41" s="16">
        <v>4</v>
      </c>
      <c r="C41" s="22">
        <v>45307</v>
      </c>
      <c r="D41" s="22">
        <v>45335</v>
      </c>
      <c r="E41" s="23" t="s">
        <v>15</v>
      </c>
      <c r="F41" s="24" t="s">
        <v>183</v>
      </c>
      <c r="G41" s="24"/>
      <c r="H41" s="26"/>
      <c r="I41" s="25" t="s">
        <v>16</v>
      </c>
      <c r="J41" s="21"/>
    </row>
    <row r="42" spans="2:10" ht="44.25" hidden="1" customHeight="1" x14ac:dyDescent="0.25">
      <c r="B42" s="16">
        <v>4</v>
      </c>
      <c r="C42" s="22">
        <v>45313</v>
      </c>
      <c r="D42" s="22">
        <v>45335</v>
      </c>
      <c r="E42" s="23" t="s">
        <v>30</v>
      </c>
      <c r="F42" s="24" t="s">
        <v>164</v>
      </c>
      <c r="G42" s="24"/>
      <c r="H42" s="26">
        <v>45335</v>
      </c>
      <c r="I42" s="25" t="s">
        <v>16</v>
      </c>
      <c r="J42" s="21" t="s">
        <v>240</v>
      </c>
    </row>
    <row r="43" spans="2:10" ht="202.15" hidden="1" customHeight="1" x14ac:dyDescent="0.25">
      <c r="B43" s="16">
        <v>4</v>
      </c>
      <c r="C43" s="22">
        <v>45313</v>
      </c>
      <c r="D43" s="22">
        <v>45363</v>
      </c>
      <c r="E43" s="23" t="s">
        <v>30</v>
      </c>
      <c r="F43" s="24" t="s">
        <v>380</v>
      </c>
      <c r="G43" s="24"/>
      <c r="H43" s="26">
        <v>45331</v>
      </c>
      <c r="I43" s="25" t="s">
        <v>16</v>
      </c>
      <c r="J43" s="21" t="s">
        <v>347</v>
      </c>
    </row>
    <row r="44" spans="2:10" ht="24.95" hidden="1" customHeight="1" x14ac:dyDescent="0.25">
      <c r="B44" s="16">
        <v>4</v>
      </c>
      <c r="C44" s="22"/>
      <c r="D44" s="22"/>
      <c r="E44" s="23"/>
      <c r="F44" s="24"/>
      <c r="G44" s="24"/>
      <c r="H44" s="26"/>
      <c r="I44" s="25"/>
      <c r="J44" s="21"/>
    </row>
    <row r="45" spans="2:10" ht="24.95" hidden="1" customHeight="1" x14ac:dyDescent="0.25">
      <c r="B45" s="16">
        <v>4</v>
      </c>
      <c r="C45" s="22">
        <v>45314</v>
      </c>
      <c r="D45" s="22">
        <v>45321</v>
      </c>
      <c r="E45" s="23" t="s">
        <v>71</v>
      </c>
      <c r="F45" s="24" t="s">
        <v>185</v>
      </c>
      <c r="G45" s="24"/>
      <c r="H45" s="26"/>
      <c r="I45" s="25" t="s">
        <v>16</v>
      </c>
      <c r="J45" s="21"/>
    </row>
    <row r="46" spans="2:10" ht="31.5" hidden="1" x14ac:dyDescent="0.25">
      <c r="B46" s="16">
        <v>4</v>
      </c>
      <c r="C46" s="22">
        <v>45314</v>
      </c>
      <c r="D46" s="22">
        <v>45342</v>
      </c>
      <c r="E46" s="23" t="s">
        <v>29</v>
      </c>
      <c r="F46" s="24" t="s">
        <v>186</v>
      </c>
      <c r="G46" s="24"/>
      <c r="H46" s="26"/>
      <c r="I46" s="25" t="s">
        <v>16</v>
      </c>
      <c r="J46" s="21" t="s">
        <v>262</v>
      </c>
    </row>
    <row r="47" spans="2:10" ht="24.95" hidden="1" customHeight="1" x14ac:dyDescent="0.25">
      <c r="B47" s="16">
        <v>4</v>
      </c>
      <c r="C47" s="22">
        <v>45321</v>
      </c>
      <c r="D47" s="22">
        <v>45363</v>
      </c>
      <c r="E47" s="23" t="s">
        <v>15</v>
      </c>
      <c r="F47" s="24" t="s">
        <v>208</v>
      </c>
      <c r="G47" s="24"/>
      <c r="H47" s="26"/>
      <c r="I47" s="25"/>
      <c r="J47" s="21" t="s">
        <v>241</v>
      </c>
    </row>
    <row r="48" spans="2:10" ht="24.95" hidden="1" customHeight="1" x14ac:dyDescent="0.25">
      <c r="B48" s="16">
        <v>4</v>
      </c>
      <c r="C48" s="22">
        <v>45321</v>
      </c>
      <c r="D48" s="22"/>
      <c r="E48" s="23" t="s">
        <v>71</v>
      </c>
      <c r="F48" s="24" t="s">
        <v>209</v>
      </c>
      <c r="G48" s="24"/>
      <c r="H48" s="26"/>
      <c r="I48" s="25"/>
      <c r="J48" s="21" t="s">
        <v>263</v>
      </c>
    </row>
    <row r="49" spans="2:10" ht="24.95" hidden="1" customHeight="1" x14ac:dyDescent="0.25">
      <c r="B49" s="16">
        <v>4</v>
      </c>
      <c r="C49" s="22">
        <v>45321</v>
      </c>
      <c r="D49" s="22">
        <v>45342</v>
      </c>
      <c r="E49" s="23" t="s">
        <v>71</v>
      </c>
      <c r="F49" s="24" t="s">
        <v>210</v>
      </c>
      <c r="G49" s="24"/>
      <c r="H49" s="26">
        <v>45341</v>
      </c>
      <c r="I49" s="25" t="s">
        <v>16</v>
      </c>
      <c r="J49" s="21" t="s">
        <v>308</v>
      </c>
    </row>
    <row r="50" spans="2:10" ht="24.95" hidden="1" customHeight="1" x14ac:dyDescent="0.25">
      <c r="B50" s="16">
        <v>4</v>
      </c>
      <c r="C50" s="22">
        <v>45321</v>
      </c>
      <c r="D50" s="22">
        <v>45328</v>
      </c>
      <c r="E50" s="23" t="s">
        <v>29</v>
      </c>
      <c r="F50" s="24" t="s">
        <v>213</v>
      </c>
      <c r="G50" s="24"/>
      <c r="H50" s="26"/>
      <c r="I50" s="25" t="s">
        <v>211</v>
      </c>
      <c r="J50" s="21" t="s">
        <v>212</v>
      </c>
    </row>
    <row r="51" spans="2:10" ht="30.75" hidden="1" customHeight="1" x14ac:dyDescent="0.25">
      <c r="B51" s="16">
        <v>4</v>
      </c>
      <c r="C51" s="22">
        <v>45321</v>
      </c>
      <c r="D51" s="22">
        <v>45335</v>
      </c>
      <c r="E51" s="23" t="s">
        <v>216</v>
      </c>
      <c r="F51" s="20" t="s">
        <v>217</v>
      </c>
      <c r="G51" s="20"/>
      <c r="H51" s="26"/>
      <c r="I51" s="25" t="s">
        <v>237</v>
      </c>
      <c r="J51" s="27" t="s">
        <v>238</v>
      </c>
    </row>
    <row r="52" spans="2:10" ht="45.75" hidden="1" customHeight="1" x14ac:dyDescent="0.25">
      <c r="B52" s="16">
        <v>4</v>
      </c>
      <c r="C52" s="22">
        <v>45321</v>
      </c>
      <c r="D52" s="22">
        <v>45363</v>
      </c>
      <c r="E52" s="23" t="s">
        <v>216</v>
      </c>
      <c r="F52" s="24" t="s">
        <v>239</v>
      </c>
      <c r="G52" s="20"/>
      <c r="H52" s="26"/>
      <c r="I52" s="25"/>
      <c r="J52" s="21" t="s">
        <v>381</v>
      </c>
    </row>
    <row r="53" spans="2:10" ht="110.25" hidden="1" x14ac:dyDescent="0.25">
      <c r="B53" s="16">
        <v>4</v>
      </c>
      <c r="C53" s="22">
        <v>45327</v>
      </c>
      <c r="D53" s="22">
        <v>45363</v>
      </c>
      <c r="E53" s="23" t="s">
        <v>71</v>
      </c>
      <c r="F53" s="20" t="s">
        <v>236</v>
      </c>
      <c r="G53" s="66"/>
      <c r="H53" s="26"/>
      <c r="I53" s="25" t="s">
        <v>16</v>
      </c>
      <c r="J53" s="21" t="s">
        <v>382</v>
      </c>
    </row>
    <row r="54" spans="2:10" ht="24.95" hidden="1" customHeight="1" x14ac:dyDescent="0.25">
      <c r="B54" s="16">
        <v>4</v>
      </c>
      <c r="C54" s="22">
        <v>45328</v>
      </c>
      <c r="D54" s="22">
        <v>45349</v>
      </c>
      <c r="E54" s="23" t="s">
        <v>71</v>
      </c>
      <c r="F54" s="24" t="s">
        <v>264</v>
      </c>
      <c r="G54" s="20"/>
      <c r="H54" s="67"/>
      <c r="I54" s="25" t="s">
        <v>33</v>
      </c>
      <c r="J54" s="21" t="s">
        <v>309</v>
      </c>
    </row>
    <row r="55" spans="2:10" ht="63" hidden="1" x14ac:dyDescent="0.25">
      <c r="B55" s="16">
        <v>4</v>
      </c>
      <c r="C55" s="22">
        <v>45328</v>
      </c>
      <c r="D55" s="22">
        <v>45363</v>
      </c>
      <c r="E55" s="23" t="s">
        <v>30</v>
      </c>
      <c r="F55" s="24" t="s">
        <v>265</v>
      </c>
      <c r="G55" s="20"/>
      <c r="H55" s="67" t="s">
        <v>266</v>
      </c>
      <c r="I55" s="25" t="s">
        <v>16</v>
      </c>
      <c r="J55" s="27" t="s">
        <v>383</v>
      </c>
    </row>
    <row r="56" spans="2:10" ht="31.5" hidden="1" x14ac:dyDescent="0.25">
      <c r="B56" s="16">
        <v>4</v>
      </c>
      <c r="C56" s="22">
        <v>45328</v>
      </c>
      <c r="D56" s="22">
        <v>45363</v>
      </c>
      <c r="E56" s="23" t="s">
        <v>242</v>
      </c>
      <c r="F56" s="24" t="s">
        <v>243</v>
      </c>
      <c r="G56" s="20"/>
      <c r="H56" s="67"/>
      <c r="I56" s="25"/>
      <c r="J56" s="21" t="s">
        <v>310</v>
      </c>
    </row>
    <row r="57" spans="2:10" ht="236.25" x14ac:dyDescent="0.25">
      <c r="B57" s="43">
        <v>1</v>
      </c>
      <c r="C57" s="32">
        <v>45201</v>
      </c>
      <c r="D57" s="32"/>
      <c r="E57" s="85" t="s">
        <v>29</v>
      </c>
      <c r="F57" s="108" t="s">
        <v>35</v>
      </c>
      <c r="G57" s="44"/>
      <c r="H57" s="115" t="s">
        <v>502</v>
      </c>
      <c r="I57" s="109" t="s">
        <v>16</v>
      </c>
      <c r="J57" s="110" t="s">
        <v>460</v>
      </c>
    </row>
    <row r="58" spans="2:10" ht="94.15" customHeight="1" x14ac:dyDescent="0.25">
      <c r="B58" s="16">
        <v>3</v>
      </c>
      <c r="C58" s="22">
        <v>45329</v>
      </c>
      <c r="D58" s="22"/>
      <c r="E58" s="22" t="s">
        <v>71</v>
      </c>
      <c r="F58" s="24" t="s">
        <v>249</v>
      </c>
      <c r="G58" s="20"/>
      <c r="H58" s="116" t="s">
        <v>503</v>
      </c>
      <c r="I58" s="25" t="s">
        <v>16</v>
      </c>
      <c r="J58" s="21" t="s">
        <v>467</v>
      </c>
    </row>
    <row r="59" spans="2:10" ht="69" hidden="1" customHeight="1" x14ac:dyDescent="0.25">
      <c r="B59" s="16">
        <v>4</v>
      </c>
      <c r="C59" s="22">
        <v>45314</v>
      </c>
      <c r="D59" s="22">
        <v>45363</v>
      </c>
      <c r="E59" s="23" t="s">
        <v>170</v>
      </c>
      <c r="F59" s="24" t="s">
        <v>184</v>
      </c>
      <c r="G59" s="24"/>
      <c r="H59" s="26">
        <v>45364</v>
      </c>
      <c r="I59" s="25" t="s">
        <v>16</v>
      </c>
      <c r="J59" s="21" t="s">
        <v>348</v>
      </c>
    </row>
    <row r="60" spans="2:10" ht="78.75" x14ac:dyDescent="0.25">
      <c r="B60" s="16">
        <v>2</v>
      </c>
      <c r="C60" s="22">
        <v>45335</v>
      </c>
      <c r="D60" s="22"/>
      <c r="E60" s="22" t="s">
        <v>30</v>
      </c>
      <c r="F60" s="24" t="s">
        <v>267</v>
      </c>
      <c r="G60" s="20"/>
      <c r="H60" s="116">
        <v>45376</v>
      </c>
      <c r="I60" s="25" t="s">
        <v>16</v>
      </c>
      <c r="J60" s="21" t="s">
        <v>466</v>
      </c>
    </row>
    <row r="61" spans="2:10" ht="40.15" hidden="1" customHeight="1" x14ac:dyDescent="0.25">
      <c r="B61" s="16">
        <v>4</v>
      </c>
      <c r="C61" s="22">
        <v>45335</v>
      </c>
      <c r="D61" s="22">
        <v>45363</v>
      </c>
      <c r="E61" s="22" t="s">
        <v>30</v>
      </c>
      <c r="F61" s="24" t="s">
        <v>268</v>
      </c>
      <c r="G61" s="20"/>
      <c r="H61" s="67"/>
      <c r="I61" s="25" t="s">
        <v>269</v>
      </c>
      <c r="J61" s="21" t="s">
        <v>311</v>
      </c>
    </row>
    <row r="62" spans="2:10" ht="24.95" hidden="1" customHeight="1" x14ac:dyDescent="0.25">
      <c r="B62" s="16">
        <v>4</v>
      </c>
      <c r="C62" s="22">
        <v>45335</v>
      </c>
      <c r="D62" s="22"/>
      <c r="E62" s="22" t="s">
        <v>270</v>
      </c>
      <c r="F62" s="24" t="s">
        <v>349</v>
      </c>
      <c r="G62" s="20"/>
      <c r="H62" s="67"/>
      <c r="I62" s="25" t="s">
        <v>33</v>
      </c>
      <c r="J62" s="21" t="s">
        <v>350</v>
      </c>
    </row>
    <row r="63" spans="2:10" ht="24.95" hidden="1" customHeight="1" x14ac:dyDescent="0.25">
      <c r="B63" s="16">
        <v>4</v>
      </c>
      <c r="C63" s="22">
        <v>45337</v>
      </c>
      <c r="D63" s="22">
        <v>45342</v>
      </c>
      <c r="E63" s="22" t="s">
        <v>289</v>
      </c>
      <c r="F63" s="24" t="s">
        <v>290</v>
      </c>
      <c r="G63" s="20"/>
      <c r="H63" s="67"/>
      <c r="I63" s="25" t="s">
        <v>16</v>
      </c>
      <c r="J63" s="21"/>
    </row>
    <row r="64" spans="2:10" ht="33" customHeight="1" x14ac:dyDescent="0.25">
      <c r="B64" s="16">
        <v>1</v>
      </c>
      <c r="C64" s="22">
        <v>45338</v>
      </c>
      <c r="D64" s="22"/>
      <c r="E64" s="22" t="s">
        <v>170</v>
      </c>
      <c r="F64" s="24" t="s">
        <v>292</v>
      </c>
      <c r="G64" s="20"/>
      <c r="H64" s="116">
        <v>45370</v>
      </c>
      <c r="I64" s="25" t="s">
        <v>293</v>
      </c>
      <c r="J64" s="21" t="s">
        <v>504</v>
      </c>
    </row>
    <row r="65" spans="2:10" ht="24.95" hidden="1" customHeight="1" x14ac:dyDescent="0.25">
      <c r="B65" s="16"/>
      <c r="C65" s="22"/>
      <c r="D65" s="22"/>
      <c r="E65" s="22"/>
      <c r="F65" s="24"/>
      <c r="G65" s="20"/>
      <c r="H65" s="67"/>
      <c r="I65" s="25"/>
      <c r="J65" s="21"/>
    </row>
    <row r="66" spans="2:10" ht="154.9" customHeight="1" x14ac:dyDescent="0.25">
      <c r="B66" s="16">
        <v>2</v>
      </c>
      <c r="C66" s="22">
        <v>45349</v>
      </c>
      <c r="D66" s="22"/>
      <c r="E66" s="22" t="s">
        <v>30</v>
      </c>
      <c r="F66" s="24" t="s">
        <v>344</v>
      </c>
      <c r="G66" s="20"/>
      <c r="H66" s="67"/>
      <c r="I66" s="25" t="s">
        <v>345</v>
      </c>
      <c r="J66" s="62" t="s">
        <v>384</v>
      </c>
    </row>
    <row r="67" spans="2:10" ht="43.9" customHeight="1" x14ac:dyDescent="0.25">
      <c r="B67" s="16">
        <v>2</v>
      </c>
      <c r="C67" s="22">
        <v>45349</v>
      </c>
      <c r="D67" s="22"/>
      <c r="E67" s="22" t="s">
        <v>71</v>
      </c>
      <c r="F67" s="24" t="s">
        <v>351</v>
      </c>
      <c r="G67" s="20"/>
      <c r="H67" s="116">
        <v>45370</v>
      </c>
      <c r="I67" s="25" t="s">
        <v>16</v>
      </c>
      <c r="J67" s="21" t="s">
        <v>465</v>
      </c>
    </row>
    <row r="68" spans="2:10" ht="36" customHeight="1" x14ac:dyDescent="0.25">
      <c r="B68" s="16">
        <v>2</v>
      </c>
      <c r="C68" s="22">
        <v>45356</v>
      </c>
      <c r="D68" s="22"/>
      <c r="E68" s="22" t="s">
        <v>71</v>
      </c>
      <c r="F68" s="24" t="s">
        <v>365</v>
      </c>
      <c r="G68" s="20"/>
      <c r="H68" s="116" t="s">
        <v>505</v>
      </c>
      <c r="I68" s="25" t="s">
        <v>16</v>
      </c>
      <c r="J68" s="21" t="s">
        <v>464</v>
      </c>
    </row>
    <row r="69" spans="2:10" ht="102" customHeight="1" x14ac:dyDescent="0.25">
      <c r="B69" s="16">
        <v>1</v>
      </c>
      <c r="C69" s="18">
        <v>45356</v>
      </c>
      <c r="D69" s="19"/>
      <c r="E69" s="19" t="s">
        <v>30</v>
      </c>
      <c r="F69" s="20" t="s">
        <v>375</v>
      </c>
      <c r="G69" s="20"/>
      <c r="H69" s="117">
        <v>45370</v>
      </c>
      <c r="I69" s="17" t="s">
        <v>457</v>
      </c>
      <c r="J69" s="27" t="s">
        <v>458</v>
      </c>
    </row>
    <row r="70" spans="2:10" ht="63" x14ac:dyDescent="0.25">
      <c r="B70" s="16">
        <v>1</v>
      </c>
      <c r="C70" s="18">
        <v>45356</v>
      </c>
      <c r="D70" s="19"/>
      <c r="E70" s="19" t="s">
        <v>30</v>
      </c>
      <c r="F70" s="20" t="s">
        <v>379</v>
      </c>
      <c r="G70" s="20"/>
      <c r="H70" s="117">
        <v>45370</v>
      </c>
      <c r="I70" s="17" t="s">
        <v>457</v>
      </c>
      <c r="J70" s="27" t="s">
        <v>456</v>
      </c>
    </row>
    <row r="71" spans="2:10" ht="42.75" customHeight="1" x14ac:dyDescent="0.25">
      <c r="B71" s="16">
        <v>1</v>
      </c>
      <c r="C71" s="18">
        <v>45356</v>
      </c>
      <c r="D71" s="19"/>
      <c r="E71" s="19" t="s">
        <v>71</v>
      </c>
      <c r="F71" s="20" t="s">
        <v>385</v>
      </c>
      <c r="G71" s="20"/>
      <c r="H71" s="117">
        <v>45370</v>
      </c>
      <c r="I71" s="17" t="s">
        <v>457</v>
      </c>
      <c r="J71" s="27" t="s">
        <v>459</v>
      </c>
    </row>
    <row r="72" spans="2:10" ht="40.5" customHeight="1" x14ac:dyDescent="0.25">
      <c r="B72" s="16">
        <v>2</v>
      </c>
      <c r="C72" s="18">
        <v>45356</v>
      </c>
      <c r="D72" s="19"/>
      <c r="E72" s="19" t="s">
        <v>33</v>
      </c>
      <c r="F72" s="20" t="s">
        <v>386</v>
      </c>
      <c r="G72" s="20"/>
      <c r="H72" s="117">
        <v>45370</v>
      </c>
      <c r="I72" s="17" t="s">
        <v>16</v>
      </c>
      <c r="J72" s="27" t="s">
        <v>463</v>
      </c>
    </row>
    <row r="73" spans="2:10" ht="31.5" hidden="1" x14ac:dyDescent="0.25">
      <c r="B73" s="16">
        <v>4</v>
      </c>
      <c r="C73" s="18">
        <v>45358</v>
      </c>
      <c r="D73" s="18">
        <v>45363</v>
      </c>
      <c r="E73" s="19" t="s">
        <v>30</v>
      </c>
      <c r="F73" s="20" t="s">
        <v>397</v>
      </c>
      <c r="G73" s="20"/>
      <c r="H73" s="17"/>
      <c r="I73" s="17" t="s">
        <v>398</v>
      </c>
      <c r="J73" s="27" t="s">
        <v>399</v>
      </c>
    </row>
    <row r="74" spans="2:10" ht="24.95" customHeight="1" x14ac:dyDescent="0.25">
      <c r="B74" s="16">
        <v>1</v>
      </c>
      <c r="C74" s="18">
        <v>45359</v>
      </c>
      <c r="D74" s="19"/>
      <c r="E74" s="19" t="s">
        <v>30</v>
      </c>
      <c r="F74" s="20" t="s">
        <v>417</v>
      </c>
      <c r="G74" s="20"/>
      <c r="H74" s="117">
        <v>45370</v>
      </c>
      <c r="I74" s="17" t="s">
        <v>398</v>
      </c>
      <c r="J74" s="27" t="s">
        <v>455</v>
      </c>
    </row>
    <row r="75" spans="2:10" ht="24.95" customHeight="1" x14ac:dyDescent="0.25">
      <c r="B75" s="16">
        <v>1</v>
      </c>
      <c r="C75" s="18">
        <v>45359</v>
      </c>
      <c r="D75" s="19"/>
      <c r="E75" s="19" t="s">
        <v>30</v>
      </c>
      <c r="F75" s="20" t="s">
        <v>418</v>
      </c>
      <c r="G75" s="20"/>
      <c r="H75" s="117">
        <v>45370</v>
      </c>
      <c r="I75" s="17" t="s">
        <v>398</v>
      </c>
      <c r="J75" s="27" t="s">
        <v>454</v>
      </c>
    </row>
    <row r="76" spans="2:10" ht="31.5" x14ac:dyDescent="0.25">
      <c r="B76" s="16">
        <v>1</v>
      </c>
      <c r="C76" s="18">
        <v>45359</v>
      </c>
      <c r="D76" s="19"/>
      <c r="E76" s="19" t="s">
        <v>419</v>
      </c>
      <c r="F76" s="20" t="s">
        <v>420</v>
      </c>
      <c r="G76" s="20"/>
      <c r="H76" s="117">
        <v>45370</v>
      </c>
      <c r="I76" s="17" t="s">
        <v>452</v>
      </c>
      <c r="J76" s="27" t="s">
        <v>453</v>
      </c>
    </row>
    <row r="77" spans="2:10" ht="24.95" customHeight="1" x14ac:dyDescent="0.25">
      <c r="B77" s="16">
        <v>1</v>
      </c>
      <c r="C77" s="18">
        <v>45359</v>
      </c>
      <c r="D77" s="19"/>
      <c r="E77" s="19" t="s">
        <v>30</v>
      </c>
      <c r="F77" s="20" t="s">
        <v>421</v>
      </c>
      <c r="G77" s="20"/>
      <c r="H77" s="117">
        <v>45370</v>
      </c>
      <c r="I77" s="17" t="s">
        <v>451</v>
      </c>
      <c r="J77" s="27" t="s">
        <v>450</v>
      </c>
    </row>
    <row r="78" spans="2:10" ht="24.95" customHeight="1" x14ac:dyDescent="0.25">
      <c r="B78" s="16">
        <v>1</v>
      </c>
      <c r="C78" s="18">
        <v>45363</v>
      </c>
      <c r="D78" s="19"/>
      <c r="E78" s="19" t="s">
        <v>30</v>
      </c>
      <c r="F78" s="20" t="s">
        <v>424</v>
      </c>
      <c r="G78" s="20"/>
      <c r="H78" s="117">
        <v>45370</v>
      </c>
      <c r="I78" s="17" t="s">
        <v>16</v>
      </c>
      <c r="J78" s="27" t="s">
        <v>449</v>
      </c>
    </row>
    <row r="79" spans="2:10" ht="31.5" x14ac:dyDescent="0.25">
      <c r="B79" s="16">
        <v>1</v>
      </c>
      <c r="C79" s="18">
        <v>45363</v>
      </c>
      <c r="D79" s="19"/>
      <c r="E79" s="19" t="s">
        <v>360</v>
      </c>
      <c r="F79" s="20" t="s">
        <v>462</v>
      </c>
      <c r="G79" s="20"/>
      <c r="H79" s="117">
        <v>45370</v>
      </c>
      <c r="I79" s="17" t="s">
        <v>16</v>
      </c>
      <c r="J79" s="27" t="s">
        <v>506</v>
      </c>
    </row>
    <row r="80" spans="2:10" ht="24.95" customHeight="1" x14ac:dyDescent="0.25">
      <c r="B80" s="16">
        <v>2</v>
      </c>
      <c r="C80" s="18">
        <v>45363</v>
      </c>
      <c r="D80" s="19"/>
      <c r="E80" s="19" t="s">
        <v>409</v>
      </c>
      <c r="F80" s="20" t="s">
        <v>507</v>
      </c>
      <c r="G80" s="20"/>
      <c r="H80" s="117">
        <v>45370</v>
      </c>
      <c r="I80" s="17" t="s">
        <v>96</v>
      </c>
      <c r="J80" s="27" t="s">
        <v>508</v>
      </c>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thickBot="1" x14ac:dyDescent="0.3">
      <c r="B103" s="82"/>
      <c r="C103" s="28"/>
      <c r="D103" s="28"/>
      <c r="E103" s="28"/>
      <c r="F103" s="29"/>
      <c r="G103" s="29"/>
      <c r="H103" s="30"/>
      <c r="I103" s="30"/>
      <c r="J103" s="31"/>
    </row>
    <row r="104" spans="2:10" ht="24.95" customHeight="1" x14ac:dyDescent="0.25">
      <c r="C104" s="13"/>
      <c r="F104" s="12"/>
    </row>
    <row r="105" spans="2:10" ht="24.95" customHeight="1" x14ac:dyDescent="0.25">
      <c r="C105" s="13"/>
      <c r="F105" s="12"/>
    </row>
    <row r="106" spans="2:10" ht="24.95" customHeight="1" x14ac:dyDescent="0.25">
      <c r="C106" s="13"/>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80"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80">
    <cfRule type="cellIs" dxfId="148" priority="2" operator="equal">
      <formula>3</formula>
    </cfRule>
    <cfRule type="cellIs" dxfId="147" priority="3" operator="equal">
      <formula>2</formula>
    </cfRule>
    <cfRule type="cellIs" dxfId="146" priority="4" operator="equal">
      <formula>1</formula>
    </cfRule>
  </conditionalFormatting>
  <conditionalFormatting sqref="B20 B32:J36 B37:H37 B38:J56">
    <cfRule type="expression" dxfId="145" priority="82" stopIfTrue="1">
      <formula>$B20=4</formula>
    </cfRule>
  </conditionalFormatting>
  <conditionalFormatting sqref="B57:D57 I53:I58 I60:I68">
    <cfRule type="expression" dxfId="144" priority="12" stopIfTrue="1">
      <formula>$B53=4</formula>
    </cfRule>
  </conditionalFormatting>
  <conditionalFormatting sqref="B8:G29 B30:H31 I8:I22 C25:C31 F25:F31">
    <cfRule type="expression" dxfId="143" priority="116" stopIfTrue="1">
      <formula>$B8=4</formula>
    </cfRule>
  </conditionalFormatting>
  <conditionalFormatting sqref="B58:J103">
    <cfRule type="expression" dxfId="142" priority="5" stopIfTrue="1">
      <formula>$B58=4</formula>
    </cfRule>
  </conditionalFormatting>
  <conditionalFormatting sqref="C14">
    <cfRule type="expression" dxfId="141" priority="92" stopIfTrue="1">
      <formula>$B14=4</formula>
    </cfRule>
  </conditionalFormatting>
  <conditionalFormatting sqref="C18">
    <cfRule type="expression" dxfId="140" priority="54" stopIfTrue="1">
      <formula>$B18=4</formula>
    </cfRule>
  </conditionalFormatting>
  <conditionalFormatting sqref="C20:D24">
    <cfRule type="expression" dxfId="139" priority="66" stopIfTrue="1">
      <formula>$B20=4</formula>
    </cfRule>
  </conditionalFormatting>
  <conditionalFormatting sqref="D18:D19">
    <cfRule type="expression" dxfId="138" priority="53" stopIfTrue="1">
      <formula>$B18=4</formula>
    </cfRule>
  </conditionalFormatting>
  <conditionalFormatting sqref="E57">
    <cfRule type="expression" dxfId="137" priority="9" stopIfTrue="1">
      <formula>$C57=4</formula>
    </cfRule>
  </conditionalFormatting>
  <conditionalFormatting sqref="F8:F10 J8:J22 H8:H29 C12:C13">
    <cfRule type="expression" dxfId="136" priority="37" stopIfTrue="1">
      <formula>#REF!=4</formula>
    </cfRule>
  </conditionalFormatting>
  <conditionalFormatting sqref="F12:F13">
    <cfRule type="expression" dxfId="135" priority="36" stopIfTrue="1">
      <formula>#REF!=4</formula>
    </cfRule>
  </conditionalFormatting>
  <conditionalFormatting sqref="F20">
    <cfRule type="expression" dxfId="134" priority="33" stopIfTrue="1">
      <formula>$B20=4</formula>
    </cfRule>
  </conditionalFormatting>
  <conditionalFormatting sqref="F54">
    <cfRule type="expression" dxfId="133" priority="138" stopIfTrue="1">
      <formula>$B54=4</formula>
    </cfRule>
  </conditionalFormatting>
  <conditionalFormatting sqref="F57 H57 J57">
    <cfRule type="expression" dxfId="132" priority="10" stopIfTrue="1">
      <formula>#REF!=4</formula>
    </cfRule>
  </conditionalFormatting>
  <conditionalFormatting sqref="F57:G57">
    <cfRule type="expression" dxfId="131" priority="11" stopIfTrue="1">
      <formula>$B57=4</formula>
    </cfRule>
  </conditionalFormatting>
  <conditionalFormatting sqref="G12:G13">
    <cfRule type="expression" dxfId="130" priority="109" stopIfTrue="1">
      <formula>$B12=4</formula>
    </cfRule>
  </conditionalFormatting>
  <conditionalFormatting sqref="G54:G55">
    <cfRule type="expression" dxfId="129" priority="137" stopIfTrue="1">
      <formula>$B54=4</formula>
    </cfRule>
  </conditionalFormatting>
  <conditionalFormatting sqref="I23:J31">
    <cfRule type="expression" dxfId="128" priority="32" stopIfTrue="1">
      <formula>$B23=4</formula>
    </cfRule>
  </conditionalFormatting>
  <conditionalFormatting sqref="I37:J37">
    <cfRule type="expression" dxfId="127" priority="1" stopIfTrue="1">
      <formula>$B37=4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04"/>
  <sheetViews>
    <sheetView tabSelected="1" zoomScale="80" zoomScaleNormal="80" workbookViewId="0">
      <pane xSplit="5" ySplit="7" topLeftCell="F50" activePane="bottomRight" state="frozen"/>
      <selection pane="topRight" activeCell="G1" sqref="G1"/>
      <selection pane="bottomLeft" activeCell="A9" sqref="A9"/>
      <selection pane="bottomRight" activeCell="J75" sqref="J75"/>
    </sheetView>
  </sheetViews>
  <sheetFormatPr defaultRowHeight="24.95" customHeight="1" x14ac:dyDescent="0.25"/>
  <cols>
    <col min="1" max="1" width="4.7109375" customWidth="1"/>
    <col min="2" max="2" width="10.28515625" style="1" customWidth="1"/>
    <col min="3" max="3" width="13.28515625" style="1" customWidth="1"/>
    <col min="4" max="4" width="13.7109375" style="1" customWidth="1"/>
    <col min="5" max="5" width="12.7109375" style="1" customWidth="1"/>
    <col min="6" max="6" width="75.85546875" style="2" customWidth="1"/>
    <col min="7" max="7" width="0.140625" style="2" customWidth="1"/>
    <col min="8" max="8" width="13" style="1" customWidth="1"/>
    <col min="9" max="9" width="17.28515625" style="1" customWidth="1"/>
    <col min="10" max="10" width="123.7109375" style="2" customWidth="1"/>
  </cols>
  <sheetData>
    <row r="1" spans="2:10" ht="24.95" customHeight="1" thickBot="1" x14ac:dyDescent="0.3"/>
    <row r="2" spans="2:10" ht="24.95" customHeight="1" x14ac:dyDescent="0.25">
      <c r="B2" s="119"/>
      <c r="C2" s="119"/>
      <c r="D2" s="120"/>
      <c r="E2" s="121" t="s">
        <v>11</v>
      </c>
      <c r="F2" s="122"/>
      <c r="G2" s="122"/>
      <c r="H2" s="123"/>
      <c r="I2" s="130"/>
      <c r="J2" s="131"/>
    </row>
    <row r="3" spans="2:10" ht="24.95" customHeight="1" x14ac:dyDescent="0.25">
      <c r="B3" s="135"/>
      <c r="C3" s="135"/>
      <c r="D3" s="4">
        <v>1</v>
      </c>
      <c r="E3" s="124"/>
      <c r="F3" s="125"/>
      <c r="G3" s="125"/>
      <c r="H3" s="126"/>
      <c r="I3" s="132"/>
      <c r="J3" s="133"/>
    </row>
    <row r="4" spans="2:10" ht="24.95" customHeight="1" x14ac:dyDescent="0.25">
      <c r="B4" s="137"/>
      <c r="C4" s="137"/>
      <c r="D4" s="5">
        <v>2</v>
      </c>
      <c r="E4" s="124"/>
      <c r="F4" s="125"/>
      <c r="G4" s="125"/>
      <c r="H4" s="126"/>
      <c r="I4" s="132"/>
      <c r="J4" s="133"/>
    </row>
    <row r="5" spans="2:10" ht="24.95" customHeight="1" thickBot="1" x14ac:dyDescent="0.3">
      <c r="B5" s="139"/>
      <c r="C5" s="139"/>
      <c r="D5" s="6">
        <v>3</v>
      </c>
      <c r="E5" s="124"/>
      <c r="F5" s="125"/>
      <c r="G5" s="125"/>
      <c r="H5" s="126"/>
      <c r="I5" s="132"/>
      <c r="J5" s="133"/>
    </row>
    <row r="6" spans="2:10" ht="24.95" customHeight="1" thickBot="1" x14ac:dyDescent="0.3">
      <c r="B6" s="141"/>
      <c r="C6" s="141"/>
      <c r="D6" s="8">
        <v>4</v>
      </c>
      <c r="E6" s="127"/>
      <c r="F6" s="128"/>
      <c r="G6" s="128"/>
      <c r="H6" s="129"/>
      <c r="I6" s="7" t="s">
        <v>1</v>
      </c>
      <c r="J6" s="14">
        <f ca="1">NOW()</f>
        <v>45366.688855671295</v>
      </c>
    </row>
    <row r="7" spans="2:10" s="11" customFormat="1" ht="79.150000000000006" customHeight="1" thickBot="1" x14ac:dyDescent="0.3">
      <c r="B7" s="10" t="s">
        <v>0</v>
      </c>
      <c r="C7" s="10" t="s">
        <v>2</v>
      </c>
      <c r="D7" s="10" t="s">
        <v>3</v>
      </c>
      <c r="E7" s="10" t="s">
        <v>4</v>
      </c>
      <c r="F7" s="10" t="s">
        <v>5</v>
      </c>
      <c r="G7" s="10" t="s">
        <v>6</v>
      </c>
      <c r="H7" s="10" t="s">
        <v>7</v>
      </c>
      <c r="I7" s="10" t="s">
        <v>8</v>
      </c>
      <c r="J7" s="15" t="s">
        <v>9</v>
      </c>
    </row>
    <row r="8" spans="2:10" s="3" customFormat="1" ht="408.6" hidden="1" customHeight="1" x14ac:dyDescent="0.25">
      <c r="B8" s="43">
        <v>4</v>
      </c>
      <c r="C8" s="32">
        <v>45215</v>
      </c>
      <c r="D8" s="32">
        <v>45363</v>
      </c>
      <c r="E8" s="53" t="s">
        <v>205</v>
      </c>
      <c r="F8" s="94" t="s">
        <v>366</v>
      </c>
      <c r="G8" s="44"/>
      <c r="H8" s="41">
        <v>45286</v>
      </c>
      <c r="I8" s="45" t="s">
        <v>17</v>
      </c>
      <c r="J8" s="42" t="s">
        <v>367</v>
      </c>
    </row>
    <row r="9" spans="2:10" s="3" customFormat="1" ht="409.5" hidden="1" x14ac:dyDescent="0.25">
      <c r="B9" s="16">
        <v>4</v>
      </c>
      <c r="C9" s="18">
        <v>45237</v>
      </c>
      <c r="D9" s="18">
        <v>45335</v>
      </c>
      <c r="E9" s="53" t="s">
        <v>170</v>
      </c>
      <c r="F9" s="20" t="s">
        <v>36</v>
      </c>
      <c r="G9" s="46"/>
      <c r="H9" s="41" t="s">
        <v>112</v>
      </c>
      <c r="I9" s="19" t="s">
        <v>18</v>
      </c>
      <c r="J9" s="42" t="s">
        <v>230</v>
      </c>
    </row>
    <row r="10" spans="2:10" s="3" customFormat="1" ht="204.75" hidden="1" x14ac:dyDescent="0.25">
      <c r="B10" s="16">
        <v>4</v>
      </c>
      <c r="C10" s="18">
        <v>45237</v>
      </c>
      <c r="D10" s="18">
        <v>45335</v>
      </c>
      <c r="E10" s="53" t="s">
        <v>170</v>
      </c>
      <c r="F10" s="47" t="s">
        <v>113</v>
      </c>
      <c r="G10" s="46"/>
      <c r="H10" s="41" t="s">
        <v>114</v>
      </c>
      <c r="I10" s="19" t="s">
        <v>19</v>
      </c>
      <c r="J10" s="42" t="s">
        <v>28</v>
      </c>
    </row>
    <row r="11" spans="2:10" s="3" customFormat="1" ht="114" hidden="1" customHeight="1" x14ac:dyDescent="0.25">
      <c r="B11" s="16">
        <v>4</v>
      </c>
      <c r="C11" s="22">
        <v>45239</v>
      </c>
      <c r="D11" s="22">
        <v>45321</v>
      </c>
      <c r="E11" s="75" t="s">
        <v>30</v>
      </c>
      <c r="F11" s="24" t="s">
        <v>37</v>
      </c>
      <c r="G11" s="48"/>
      <c r="H11" s="41">
        <v>45286</v>
      </c>
      <c r="I11" s="17" t="s">
        <v>16</v>
      </c>
      <c r="J11" s="49" t="s">
        <v>190</v>
      </c>
    </row>
    <row r="12" spans="2:10" s="3" customFormat="1" ht="252" hidden="1" x14ac:dyDescent="0.25">
      <c r="B12" s="16">
        <v>4</v>
      </c>
      <c r="C12" s="22">
        <v>45240</v>
      </c>
      <c r="D12" s="22">
        <v>45302</v>
      </c>
      <c r="E12" s="53" t="s">
        <v>31</v>
      </c>
      <c r="F12" s="24" t="s">
        <v>38</v>
      </c>
      <c r="G12" s="50"/>
      <c r="H12" s="41" t="s">
        <v>116</v>
      </c>
      <c r="I12" s="25" t="s">
        <v>18</v>
      </c>
      <c r="J12" s="21" t="s">
        <v>115</v>
      </c>
    </row>
    <row r="13" spans="2:10" s="3" customFormat="1" ht="267.75" hidden="1" x14ac:dyDescent="0.25">
      <c r="B13" s="16">
        <v>4</v>
      </c>
      <c r="C13" s="22">
        <v>45240</v>
      </c>
      <c r="D13" s="22">
        <v>45300</v>
      </c>
      <c r="E13" s="77" t="s">
        <v>31</v>
      </c>
      <c r="F13" s="51" t="s">
        <v>39</v>
      </c>
      <c r="G13" s="52"/>
      <c r="H13" s="53">
        <v>45286</v>
      </c>
      <c r="I13" s="54" t="s">
        <v>18</v>
      </c>
      <c r="J13" s="42" t="s">
        <v>52</v>
      </c>
    </row>
    <row r="14" spans="2:10" ht="63" hidden="1" x14ac:dyDescent="0.25">
      <c r="B14" s="16">
        <v>4</v>
      </c>
      <c r="C14" s="22">
        <v>45251</v>
      </c>
      <c r="D14" s="22">
        <v>45300</v>
      </c>
      <c r="E14" s="77" t="s">
        <v>32</v>
      </c>
      <c r="F14" s="56" t="s">
        <v>40</v>
      </c>
      <c r="G14" s="57"/>
      <c r="H14" s="53">
        <v>45286</v>
      </c>
      <c r="I14" s="58" t="s">
        <v>20</v>
      </c>
      <c r="J14" s="42" t="s">
        <v>117</v>
      </c>
    </row>
    <row r="15" spans="2:10" ht="126" hidden="1" x14ac:dyDescent="0.25">
      <c r="B15" s="16">
        <v>4</v>
      </c>
      <c r="C15" s="22">
        <v>45251</v>
      </c>
      <c r="D15" s="59"/>
      <c r="E15" s="95" t="s">
        <v>15</v>
      </c>
      <c r="F15" s="96" t="s">
        <v>41</v>
      </c>
      <c r="G15" s="97"/>
      <c r="H15" s="91">
        <v>45286</v>
      </c>
      <c r="I15" s="92" t="s">
        <v>21</v>
      </c>
      <c r="J15" s="93" t="s">
        <v>22</v>
      </c>
    </row>
    <row r="16" spans="2:10" ht="189" hidden="1" x14ac:dyDescent="0.25">
      <c r="B16" s="16">
        <v>4</v>
      </c>
      <c r="C16" s="22">
        <v>45272</v>
      </c>
      <c r="D16" s="22"/>
      <c r="E16" s="99" t="s">
        <v>31</v>
      </c>
      <c r="F16" s="100" t="s">
        <v>188</v>
      </c>
      <c r="G16" s="97"/>
      <c r="H16" s="101">
        <v>44929</v>
      </c>
      <c r="I16" s="102" t="s">
        <v>18</v>
      </c>
      <c r="J16" s="103" t="s">
        <v>189</v>
      </c>
    </row>
    <row r="17" spans="2:10" ht="109.9" hidden="1" customHeight="1" x14ac:dyDescent="0.25">
      <c r="B17" s="16">
        <v>4</v>
      </c>
      <c r="C17" s="22">
        <v>45264</v>
      </c>
      <c r="D17" s="22">
        <v>45321</v>
      </c>
      <c r="E17" s="53" t="s">
        <v>31</v>
      </c>
      <c r="F17" s="24" t="s">
        <v>42</v>
      </c>
      <c r="G17" s="50"/>
      <c r="H17" s="41">
        <v>45280</v>
      </c>
      <c r="I17" s="25" t="s">
        <v>18</v>
      </c>
      <c r="J17" s="42" t="s">
        <v>191</v>
      </c>
    </row>
    <row r="18" spans="2:10" ht="110.25" hidden="1" x14ac:dyDescent="0.25">
      <c r="B18" s="16">
        <v>4</v>
      </c>
      <c r="C18" s="22">
        <v>45275</v>
      </c>
      <c r="D18" s="22">
        <v>45363</v>
      </c>
      <c r="E18" s="53" t="s">
        <v>32</v>
      </c>
      <c r="F18" s="24" t="s">
        <v>192</v>
      </c>
      <c r="G18" s="50"/>
      <c r="H18" s="41">
        <v>45286</v>
      </c>
      <c r="I18" s="25" t="s">
        <v>23</v>
      </c>
      <c r="J18" s="62" t="s">
        <v>322</v>
      </c>
    </row>
    <row r="19" spans="2:10" ht="54.6" hidden="1" customHeight="1" x14ac:dyDescent="0.25">
      <c r="B19" s="16">
        <v>4</v>
      </c>
      <c r="C19" s="22">
        <v>45279</v>
      </c>
      <c r="D19" s="22">
        <v>45307</v>
      </c>
      <c r="E19" s="53" t="s">
        <v>32</v>
      </c>
      <c r="F19" s="20" t="s">
        <v>43</v>
      </c>
      <c r="G19" s="50"/>
      <c r="H19" s="41">
        <v>44935</v>
      </c>
      <c r="I19" s="25" t="s">
        <v>24</v>
      </c>
      <c r="J19" s="63" t="s">
        <v>118</v>
      </c>
    </row>
    <row r="20" spans="2:10" ht="63" hidden="1" x14ac:dyDescent="0.25">
      <c r="B20" s="16">
        <v>4</v>
      </c>
      <c r="C20" s="22">
        <v>45279</v>
      </c>
      <c r="D20" s="22"/>
      <c r="E20" s="95" t="s">
        <v>31</v>
      </c>
      <c r="F20" s="96" t="s">
        <v>44</v>
      </c>
      <c r="G20" s="97"/>
      <c r="H20" s="91">
        <v>45286</v>
      </c>
      <c r="I20" s="98" t="s">
        <v>19</v>
      </c>
      <c r="J20" s="104" t="s">
        <v>150</v>
      </c>
    </row>
    <row r="21" spans="2:10" ht="47.25" hidden="1" x14ac:dyDescent="0.25">
      <c r="B21" s="16">
        <v>4</v>
      </c>
      <c r="C21" s="22">
        <v>45286</v>
      </c>
      <c r="D21" s="22">
        <v>45307</v>
      </c>
      <c r="E21" s="53" t="s">
        <v>31</v>
      </c>
      <c r="F21" s="24" t="s">
        <v>51</v>
      </c>
      <c r="G21" s="50"/>
      <c r="H21" s="41">
        <v>45286</v>
      </c>
      <c r="I21" s="25" t="s">
        <v>19</v>
      </c>
      <c r="J21" s="42" t="s">
        <v>26</v>
      </c>
    </row>
    <row r="22" spans="2:10" ht="38.25" hidden="1" customHeight="1" x14ac:dyDescent="0.25">
      <c r="B22" s="16">
        <v>4</v>
      </c>
      <c r="C22" s="22">
        <v>45281</v>
      </c>
      <c r="D22" s="22"/>
      <c r="E22" s="95" t="s">
        <v>20</v>
      </c>
      <c r="F22" s="96" t="s">
        <v>45</v>
      </c>
      <c r="G22" s="97"/>
      <c r="H22" s="91">
        <v>45286</v>
      </c>
      <c r="I22" s="98" t="s">
        <v>15</v>
      </c>
      <c r="J22" s="105" t="s">
        <v>175</v>
      </c>
    </row>
    <row r="23" spans="2:10" ht="106.15" hidden="1" customHeight="1" x14ac:dyDescent="0.25">
      <c r="B23" s="16">
        <v>4</v>
      </c>
      <c r="C23" s="22">
        <v>45281</v>
      </c>
      <c r="D23" s="22">
        <v>45363</v>
      </c>
      <c r="E23" s="53" t="s">
        <v>121</v>
      </c>
      <c r="F23" s="24" t="s">
        <v>251</v>
      </c>
      <c r="G23" s="50"/>
      <c r="H23" s="41">
        <v>45286</v>
      </c>
      <c r="I23" s="25" t="s">
        <v>369</v>
      </c>
      <c r="J23" s="106" t="s">
        <v>368</v>
      </c>
    </row>
    <row r="24" spans="2:10" ht="45" hidden="1" customHeight="1" x14ac:dyDescent="0.25">
      <c r="B24" s="16">
        <v>4</v>
      </c>
      <c r="C24" s="22">
        <v>45281</v>
      </c>
      <c r="D24" s="22">
        <v>45300</v>
      </c>
      <c r="E24" s="77" t="s">
        <v>33</v>
      </c>
      <c r="F24" s="24" t="s">
        <v>46</v>
      </c>
      <c r="G24" s="24"/>
      <c r="H24" s="41"/>
      <c r="I24" s="25" t="s">
        <v>25</v>
      </c>
      <c r="J24" s="21"/>
    </row>
    <row r="25" spans="2:10" ht="40.5" hidden="1" customHeight="1" x14ac:dyDescent="0.25">
      <c r="B25" s="16">
        <v>4</v>
      </c>
      <c r="C25" s="22">
        <v>45281</v>
      </c>
      <c r="D25" s="22">
        <v>45300</v>
      </c>
      <c r="E25" s="77"/>
      <c r="F25" s="24" t="s">
        <v>47</v>
      </c>
      <c r="G25" s="24"/>
      <c r="H25" s="41"/>
      <c r="I25" s="25"/>
      <c r="J25" s="21"/>
    </row>
    <row r="26" spans="2:10" ht="31.5" hidden="1" x14ac:dyDescent="0.25">
      <c r="B26" s="16">
        <v>4</v>
      </c>
      <c r="C26" s="22">
        <v>45281</v>
      </c>
      <c r="D26" s="22"/>
      <c r="E26" s="77" t="s">
        <v>119</v>
      </c>
      <c r="F26" s="24" t="s">
        <v>48</v>
      </c>
      <c r="G26" s="24"/>
      <c r="H26" s="41">
        <v>45286</v>
      </c>
      <c r="I26" s="25" t="s">
        <v>19</v>
      </c>
      <c r="J26" s="21" t="s">
        <v>27</v>
      </c>
    </row>
    <row r="27" spans="2:10" ht="41.25" hidden="1" customHeight="1" x14ac:dyDescent="0.25">
      <c r="B27" s="16">
        <v>4</v>
      </c>
      <c r="C27" s="22">
        <v>45286</v>
      </c>
      <c r="D27" s="22">
        <v>45307</v>
      </c>
      <c r="E27" s="53" t="s">
        <v>15</v>
      </c>
      <c r="F27" s="24" t="s">
        <v>49</v>
      </c>
      <c r="G27" s="24"/>
      <c r="H27" s="41">
        <v>44935</v>
      </c>
      <c r="I27" s="25" t="s">
        <v>152</v>
      </c>
      <c r="J27" s="21" t="s">
        <v>151</v>
      </c>
    </row>
    <row r="28" spans="2:10" ht="157.5" hidden="1" x14ac:dyDescent="0.25">
      <c r="B28" s="16">
        <v>4</v>
      </c>
      <c r="C28" s="22">
        <v>45286</v>
      </c>
      <c r="D28" s="22">
        <v>45356</v>
      </c>
      <c r="E28" s="75" t="s">
        <v>15</v>
      </c>
      <c r="F28" s="24" t="s">
        <v>130</v>
      </c>
      <c r="G28" s="24"/>
      <c r="H28" s="41">
        <v>44935</v>
      </c>
      <c r="I28" s="25" t="s">
        <v>20</v>
      </c>
      <c r="J28" s="21" t="s">
        <v>323</v>
      </c>
    </row>
    <row r="29" spans="2:10" ht="33" hidden="1" customHeight="1" x14ac:dyDescent="0.25">
      <c r="B29" s="16">
        <v>4</v>
      </c>
      <c r="C29" s="22">
        <v>45286</v>
      </c>
      <c r="D29" s="22">
        <v>45300</v>
      </c>
      <c r="E29" s="78" t="s">
        <v>34</v>
      </c>
      <c r="F29" s="24" t="s">
        <v>50</v>
      </c>
      <c r="G29" s="24"/>
      <c r="H29" s="26">
        <v>44935</v>
      </c>
      <c r="I29" s="25" t="s">
        <v>15</v>
      </c>
      <c r="J29" s="21"/>
    </row>
    <row r="30" spans="2:10" ht="31.5" hidden="1" x14ac:dyDescent="0.25">
      <c r="B30" s="16">
        <v>4</v>
      </c>
      <c r="C30" s="32">
        <v>45300</v>
      </c>
      <c r="D30" s="32">
        <v>45307</v>
      </c>
      <c r="E30" s="33" t="s">
        <v>121</v>
      </c>
      <c r="F30" s="24" t="s">
        <v>122</v>
      </c>
      <c r="G30" s="24"/>
      <c r="H30" s="26"/>
      <c r="I30" s="25"/>
      <c r="J30" s="21"/>
    </row>
    <row r="31" spans="2:10" ht="24.95" hidden="1" customHeight="1" x14ac:dyDescent="0.25">
      <c r="B31" s="16">
        <v>4</v>
      </c>
      <c r="C31" s="22">
        <v>45300</v>
      </c>
      <c r="D31" s="22"/>
      <c r="E31" s="23" t="s">
        <v>119</v>
      </c>
      <c r="F31" s="24" t="s">
        <v>123</v>
      </c>
      <c r="G31" s="24"/>
      <c r="H31" s="26"/>
      <c r="I31" s="25"/>
      <c r="J31" s="21" t="s">
        <v>153</v>
      </c>
    </row>
    <row r="32" spans="2:10" ht="57.6" hidden="1" customHeight="1" x14ac:dyDescent="0.25">
      <c r="B32" s="16">
        <v>4</v>
      </c>
      <c r="C32" s="22">
        <v>45307</v>
      </c>
      <c r="D32" s="34">
        <v>45321</v>
      </c>
      <c r="E32" s="65" t="s">
        <v>121</v>
      </c>
      <c r="F32" s="24" t="s">
        <v>154</v>
      </c>
      <c r="G32" s="24"/>
      <c r="H32" s="26"/>
      <c r="I32" s="25" t="s">
        <v>33</v>
      </c>
      <c r="J32" s="21" t="s">
        <v>193</v>
      </c>
    </row>
    <row r="33" spans="2:10" ht="110.45" hidden="1" customHeight="1" x14ac:dyDescent="0.25">
      <c r="B33" s="16">
        <v>4</v>
      </c>
      <c r="C33" s="22">
        <v>45307</v>
      </c>
      <c r="D33" s="22">
        <v>45363</v>
      </c>
      <c r="E33" s="23" t="s">
        <v>32</v>
      </c>
      <c r="F33" s="24" t="s">
        <v>155</v>
      </c>
      <c r="G33" s="24"/>
      <c r="H33" s="26"/>
      <c r="I33" s="25"/>
      <c r="J33" s="21" t="s">
        <v>331</v>
      </c>
    </row>
    <row r="34" spans="2:10" ht="24.95" hidden="1" customHeight="1" x14ac:dyDescent="0.25">
      <c r="B34" s="16">
        <v>4</v>
      </c>
      <c r="C34" s="22">
        <v>45307</v>
      </c>
      <c r="D34" s="22"/>
      <c r="E34" s="23" t="s">
        <v>33</v>
      </c>
      <c r="F34" s="24" t="s">
        <v>156</v>
      </c>
      <c r="G34" s="24"/>
      <c r="H34" s="26"/>
      <c r="I34" s="25"/>
      <c r="J34" s="21"/>
    </row>
    <row r="35" spans="2:10" ht="88.9" hidden="1" customHeight="1" x14ac:dyDescent="0.25">
      <c r="B35" s="16">
        <v>4</v>
      </c>
      <c r="C35" s="22">
        <v>45310</v>
      </c>
      <c r="D35" s="22">
        <v>45321</v>
      </c>
      <c r="E35" s="23" t="s">
        <v>33</v>
      </c>
      <c r="F35" s="24" t="s">
        <v>163</v>
      </c>
      <c r="G35" s="24"/>
      <c r="H35" s="26"/>
      <c r="I35" s="25"/>
      <c r="J35" s="21" t="s">
        <v>200</v>
      </c>
    </row>
    <row r="36" spans="2:10" ht="117" hidden="1" customHeight="1" x14ac:dyDescent="0.25">
      <c r="B36" s="16">
        <v>4</v>
      </c>
      <c r="C36" s="22">
        <v>45313</v>
      </c>
      <c r="D36" s="22">
        <v>45321</v>
      </c>
      <c r="E36" s="23" t="s">
        <v>30</v>
      </c>
      <c r="F36" s="24" t="s">
        <v>165</v>
      </c>
      <c r="G36" s="24"/>
      <c r="H36" s="26"/>
      <c r="I36" s="17" t="s">
        <v>16</v>
      </c>
      <c r="J36" s="21" t="s">
        <v>194</v>
      </c>
    </row>
    <row r="37" spans="2:10" ht="39" hidden="1" customHeight="1" x14ac:dyDescent="0.25">
      <c r="B37" s="16">
        <v>4</v>
      </c>
      <c r="C37" s="22">
        <v>45314</v>
      </c>
      <c r="D37" s="22"/>
      <c r="E37" s="23" t="s">
        <v>15</v>
      </c>
      <c r="F37" s="24" t="s">
        <v>166</v>
      </c>
      <c r="G37" s="24"/>
      <c r="H37" s="26"/>
      <c r="I37" s="25"/>
      <c r="J37" s="21" t="s">
        <v>176</v>
      </c>
    </row>
    <row r="38" spans="2:10" ht="36" hidden="1" customHeight="1" x14ac:dyDescent="0.25">
      <c r="B38" s="16">
        <v>4</v>
      </c>
      <c r="C38" s="22">
        <v>45314</v>
      </c>
      <c r="D38" s="22">
        <v>45321</v>
      </c>
      <c r="E38" s="23" t="s">
        <v>30</v>
      </c>
      <c r="F38" s="35" t="s">
        <v>167</v>
      </c>
      <c r="G38" s="24"/>
      <c r="H38" s="26"/>
      <c r="I38" s="25" t="s">
        <v>152</v>
      </c>
      <c r="J38" s="79" t="s">
        <v>195</v>
      </c>
    </row>
    <row r="39" spans="2:10" ht="87.6" hidden="1" customHeight="1" x14ac:dyDescent="0.25">
      <c r="B39" s="16">
        <v>4</v>
      </c>
      <c r="C39" s="22">
        <v>45314</v>
      </c>
      <c r="D39" s="22">
        <v>45321</v>
      </c>
      <c r="E39" s="23" t="s">
        <v>170</v>
      </c>
      <c r="F39" s="24" t="s">
        <v>171</v>
      </c>
      <c r="G39" s="24"/>
      <c r="H39" s="26"/>
      <c r="I39" s="25" t="s">
        <v>19</v>
      </c>
      <c r="J39" s="21" t="s">
        <v>169</v>
      </c>
    </row>
    <row r="40" spans="2:10" ht="47.25" hidden="1" x14ac:dyDescent="0.25">
      <c r="B40" s="16">
        <v>4</v>
      </c>
      <c r="C40" s="22">
        <v>45314</v>
      </c>
      <c r="D40" s="22">
        <v>45343</v>
      </c>
      <c r="E40" s="23" t="s">
        <v>15</v>
      </c>
      <c r="F40" s="24" t="s">
        <v>172</v>
      </c>
      <c r="G40" s="24"/>
      <c r="H40" s="26"/>
      <c r="I40" s="25" t="s">
        <v>30</v>
      </c>
      <c r="J40" s="21" t="s">
        <v>252</v>
      </c>
    </row>
    <row r="41" spans="2:10" ht="63" hidden="1" x14ac:dyDescent="0.25">
      <c r="B41" s="16">
        <v>4</v>
      </c>
      <c r="C41" s="22">
        <v>45314</v>
      </c>
      <c r="D41" s="22">
        <v>45356</v>
      </c>
      <c r="E41" s="23" t="s">
        <v>15</v>
      </c>
      <c r="F41" s="24" t="s">
        <v>173</v>
      </c>
      <c r="G41" s="24"/>
      <c r="H41" s="26"/>
      <c r="I41" s="25" t="s">
        <v>174</v>
      </c>
      <c r="J41" s="21" t="s">
        <v>332</v>
      </c>
    </row>
    <row r="42" spans="2:10" ht="46.9" hidden="1" customHeight="1" x14ac:dyDescent="0.25">
      <c r="B42" s="16">
        <v>4</v>
      </c>
      <c r="C42" s="22">
        <v>45314</v>
      </c>
      <c r="D42" s="22">
        <v>45328</v>
      </c>
      <c r="E42" s="23" t="s">
        <v>32</v>
      </c>
      <c r="F42" s="24" t="s">
        <v>202</v>
      </c>
      <c r="G42" s="24"/>
      <c r="H42" s="26"/>
      <c r="I42" s="25" t="s">
        <v>96</v>
      </c>
      <c r="J42" s="21" t="s">
        <v>203</v>
      </c>
    </row>
    <row r="43" spans="2:10" ht="49.15" hidden="1" customHeight="1" x14ac:dyDescent="0.25">
      <c r="B43" s="16">
        <v>4</v>
      </c>
      <c r="C43" s="22">
        <v>45314</v>
      </c>
      <c r="D43" s="22">
        <v>45321</v>
      </c>
      <c r="E43" s="23" t="s">
        <v>32</v>
      </c>
      <c r="F43" s="24" t="s">
        <v>187</v>
      </c>
      <c r="G43" s="24"/>
      <c r="H43" s="26"/>
      <c r="I43" s="25" t="s">
        <v>96</v>
      </c>
      <c r="J43" s="21" t="s">
        <v>204</v>
      </c>
    </row>
    <row r="44" spans="2:10" ht="63" hidden="1" x14ac:dyDescent="0.25">
      <c r="B44" s="16">
        <v>4</v>
      </c>
      <c r="C44" s="22">
        <v>45317</v>
      </c>
      <c r="D44" s="22">
        <v>45335</v>
      </c>
      <c r="E44" s="23" t="s">
        <v>170</v>
      </c>
      <c r="F44" s="24" t="s">
        <v>199</v>
      </c>
      <c r="G44" s="24"/>
      <c r="H44" s="26" t="s">
        <v>231</v>
      </c>
      <c r="I44" s="25"/>
      <c r="J44" s="21" t="s">
        <v>253</v>
      </c>
    </row>
    <row r="45" spans="2:10" ht="51" hidden="1" customHeight="1" x14ac:dyDescent="0.25">
      <c r="B45" s="16">
        <v>4</v>
      </c>
      <c r="C45" s="22">
        <v>45321</v>
      </c>
      <c r="D45" s="22">
        <v>45342</v>
      </c>
      <c r="E45" s="23" t="s">
        <v>205</v>
      </c>
      <c r="F45" s="24" t="s">
        <v>206</v>
      </c>
      <c r="G45" s="24"/>
      <c r="H45" s="26"/>
      <c r="I45" s="25"/>
      <c r="J45" s="21" t="s">
        <v>298</v>
      </c>
    </row>
    <row r="46" spans="2:10" ht="49.15" hidden="1" customHeight="1" x14ac:dyDescent="0.25">
      <c r="B46" s="16">
        <v>4</v>
      </c>
      <c r="C46" s="22">
        <v>45321</v>
      </c>
      <c r="D46" s="22">
        <v>45342</v>
      </c>
      <c r="E46" s="23" t="s">
        <v>121</v>
      </c>
      <c r="F46" s="24" t="s">
        <v>207</v>
      </c>
      <c r="G46" s="24"/>
      <c r="H46" s="26"/>
      <c r="I46" s="25"/>
      <c r="J46" s="21" t="s">
        <v>254</v>
      </c>
    </row>
    <row r="47" spans="2:10" ht="24.95" hidden="1" customHeight="1" x14ac:dyDescent="0.25">
      <c r="B47" s="16">
        <v>4</v>
      </c>
      <c r="C47" s="22">
        <v>45324</v>
      </c>
      <c r="D47" s="22">
        <v>45335</v>
      </c>
      <c r="E47" s="23" t="s">
        <v>170</v>
      </c>
      <c r="F47" s="24" t="s">
        <v>228</v>
      </c>
      <c r="G47" s="24"/>
      <c r="H47" s="26"/>
      <c r="I47" s="25" t="s">
        <v>229</v>
      </c>
      <c r="J47" s="21" t="s">
        <v>233</v>
      </c>
    </row>
    <row r="48" spans="2:10" ht="39" hidden="1" customHeight="1" x14ac:dyDescent="0.25">
      <c r="B48" s="16">
        <v>4</v>
      </c>
      <c r="C48" s="22">
        <v>45314</v>
      </c>
      <c r="D48" s="22">
        <v>45363</v>
      </c>
      <c r="E48" s="23" t="s">
        <v>170</v>
      </c>
      <c r="F48" s="24" t="s">
        <v>184</v>
      </c>
      <c r="G48" s="24"/>
      <c r="H48" s="26"/>
      <c r="I48" s="25" t="s">
        <v>16</v>
      </c>
      <c r="J48" s="21" t="s">
        <v>299</v>
      </c>
    </row>
    <row r="49" spans="2:10" ht="37.15" hidden="1" customHeight="1" x14ac:dyDescent="0.25">
      <c r="B49" s="16">
        <v>4</v>
      </c>
      <c r="C49" s="22">
        <v>45328</v>
      </c>
      <c r="D49" s="22">
        <v>45335</v>
      </c>
      <c r="E49" s="23" t="s">
        <v>15</v>
      </c>
      <c r="F49" s="20" t="s">
        <v>234</v>
      </c>
      <c r="G49" s="20"/>
      <c r="H49" s="26"/>
      <c r="I49" s="25"/>
      <c r="J49" s="27"/>
    </row>
    <row r="50" spans="2:10" ht="32.25" customHeight="1" x14ac:dyDescent="0.25">
      <c r="B50" s="16">
        <v>2</v>
      </c>
      <c r="C50" s="22">
        <v>45335</v>
      </c>
      <c r="D50" s="22"/>
      <c r="E50" s="23" t="s">
        <v>170</v>
      </c>
      <c r="F50" s="24" t="s">
        <v>300</v>
      </c>
      <c r="G50" s="20"/>
      <c r="H50" s="114">
        <v>45370</v>
      </c>
      <c r="I50" s="25" t="s">
        <v>33</v>
      </c>
      <c r="J50" s="21" t="s">
        <v>509</v>
      </c>
    </row>
    <row r="51" spans="2:10" ht="24.95" hidden="1" customHeight="1" x14ac:dyDescent="0.25">
      <c r="B51" s="16">
        <v>4</v>
      </c>
      <c r="C51" s="22">
        <v>45335</v>
      </c>
      <c r="D51" s="22">
        <v>45342</v>
      </c>
      <c r="E51" s="23" t="s">
        <v>170</v>
      </c>
      <c r="F51" s="20" t="s">
        <v>255</v>
      </c>
      <c r="G51" s="66"/>
      <c r="H51" s="26"/>
      <c r="I51" s="25"/>
      <c r="J51" s="21"/>
    </row>
    <row r="52" spans="2:10" ht="47.25" hidden="1" x14ac:dyDescent="0.25">
      <c r="B52" s="16">
        <v>4</v>
      </c>
      <c r="C52" s="22">
        <v>45335</v>
      </c>
      <c r="D52" s="22">
        <v>45349</v>
      </c>
      <c r="E52" s="23" t="s">
        <v>205</v>
      </c>
      <c r="F52" s="24" t="s">
        <v>256</v>
      </c>
      <c r="G52" s="20"/>
      <c r="H52" s="67"/>
      <c r="I52" s="25" t="s">
        <v>152</v>
      </c>
      <c r="J52" s="21" t="s">
        <v>333</v>
      </c>
    </row>
    <row r="53" spans="2:10" ht="81.75" customHeight="1" x14ac:dyDescent="0.25">
      <c r="B53" s="16">
        <v>1</v>
      </c>
      <c r="C53" s="22">
        <v>45335</v>
      </c>
      <c r="D53" s="22"/>
      <c r="E53" s="23" t="s">
        <v>121</v>
      </c>
      <c r="F53" s="24" t="s">
        <v>437</v>
      </c>
      <c r="G53" s="20"/>
      <c r="H53" s="67"/>
      <c r="I53" s="25"/>
      <c r="J53" s="27" t="s">
        <v>436</v>
      </c>
    </row>
    <row r="54" spans="2:10" ht="48.6" hidden="1" customHeight="1" x14ac:dyDescent="0.25">
      <c r="B54" s="16">
        <v>4</v>
      </c>
      <c r="C54" s="22">
        <v>45337</v>
      </c>
      <c r="D54" s="22">
        <v>45363</v>
      </c>
      <c r="E54" s="23" t="s">
        <v>32</v>
      </c>
      <c r="F54" s="47" t="s">
        <v>291</v>
      </c>
      <c r="G54" s="20"/>
      <c r="H54" s="67"/>
      <c r="I54" s="25" t="s">
        <v>301</v>
      </c>
      <c r="J54" s="21" t="s">
        <v>370</v>
      </c>
    </row>
    <row r="55" spans="2:10" ht="35.450000000000003" hidden="1" customHeight="1" x14ac:dyDescent="0.25">
      <c r="B55" s="16">
        <v>4</v>
      </c>
      <c r="C55" s="22">
        <v>45341</v>
      </c>
      <c r="D55" s="22">
        <v>45363</v>
      </c>
      <c r="E55" s="22" t="s">
        <v>170</v>
      </c>
      <c r="F55" s="24" t="s">
        <v>294</v>
      </c>
      <c r="G55" s="20"/>
      <c r="H55" s="67"/>
      <c r="I55" s="25" t="s">
        <v>170</v>
      </c>
      <c r="J55" s="21" t="s">
        <v>371</v>
      </c>
    </row>
    <row r="56" spans="2:10" ht="60.75" hidden="1" customHeight="1" x14ac:dyDescent="0.25">
      <c r="B56" s="16">
        <v>4</v>
      </c>
      <c r="C56" s="22">
        <v>45341</v>
      </c>
      <c r="D56" s="22">
        <v>45363</v>
      </c>
      <c r="E56" s="22" t="s">
        <v>32</v>
      </c>
      <c r="F56" s="24" t="s">
        <v>295</v>
      </c>
      <c r="G56" s="20"/>
      <c r="H56" s="67"/>
      <c r="I56" s="25"/>
      <c r="J56" s="21" t="s">
        <v>434</v>
      </c>
    </row>
    <row r="57" spans="2:10" ht="24.95" hidden="1" customHeight="1" x14ac:dyDescent="0.25">
      <c r="B57" s="16">
        <v>4</v>
      </c>
      <c r="C57" s="22">
        <v>45342</v>
      </c>
      <c r="D57" s="22">
        <v>45349</v>
      </c>
      <c r="E57" s="22" t="s">
        <v>33</v>
      </c>
      <c r="F57" s="24" t="s">
        <v>302</v>
      </c>
      <c r="G57" s="20"/>
      <c r="H57" s="67"/>
      <c r="I57" s="25"/>
      <c r="J57" s="21" t="s">
        <v>303</v>
      </c>
    </row>
    <row r="58" spans="2:10" ht="24.95" customHeight="1" x14ac:dyDescent="0.25">
      <c r="B58" s="16">
        <v>3</v>
      </c>
      <c r="C58" s="22">
        <v>45342</v>
      </c>
      <c r="D58" s="22"/>
      <c r="E58" s="22" t="s">
        <v>205</v>
      </c>
      <c r="F58" s="24" t="s">
        <v>304</v>
      </c>
      <c r="G58" s="20"/>
      <c r="H58" s="67"/>
      <c r="I58" s="25" t="s">
        <v>242</v>
      </c>
      <c r="J58" s="21" t="s">
        <v>334</v>
      </c>
    </row>
    <row r="59" spans="2:10" ht="24.95" hidden="1" customHeight="1" x14ac:dyDescent="0.25">
      <c r="B59" s="16">
        <v>4</v>
      </c>
      <c r="C59" s="22">
        <v>45342</v>
      </c>
      <c r="D59" s="22">
        <v>45363</v>
      </c>
      <c r="E59" s="22" t="s">
        <v>306</v>
      </c>
      <c r="F59" s="24" t="s">
        <v>305</v>
      </c>
      <c r="G59" s="20"/>
      <c r="H59" s="67"/>
      <c r="I59" s="25" t="s">
        <v>15</v>
      </c>
      <c r="J59" s="21"/>
    </row>
    <row r="60" spans="2:10" ht="47.25" x14ac:dyDescent="0.25">
      <c r="B60" s="16">
        <v>1</v>
      </c>
      <c r="C60" s="22">
        <v>45342</v>
      </c>
      <c r="D60" s="22"/>
      <c r="E60" s="22" t="s">
        <v>15</v>
      </c>
      <c r="F60" s="24" t="s">
        <v>435</v>
      </c>
      <c r="G60" s="20"/>
      <c r="H60" s="116" t="s">
        <v>510</v>
      </c>
      <c r="I60" s="25" t="s">
        <v>152</v>
      </c>
      <c r="J60" s="21" t="s">
        <v>511</v>
      </c>
    </row>
    <row r="61" spans="2:10" ht="31.5" hidden="1" x14ac:dyDescent="0.25">
      <c r="B61" s="16">
        <v>4</v>
      </c>
      <c r="C61" s="22">
        <v>45349</v>
      </c>
      <c r="D61" s="22">
        <v>45363</v>
      </c>
      <c r="E61" s="22" t="s">
        <v>335</v>
      </c>
      <c r="F61" s="24" t="s">
        <v>447</v>
      </c>
      <c r="G61" s="20"/>
      <c r="H61" s="67"/>
      <c r="I61" s="25" t="s">
        <v>152</v>
      </c>
      <c r="J61" s="21" t="s">
        <v>441</v>
      </c>
    </row>
    <row r="62" spans="2:10" ht="31.5" x14ac:dyDescent="0.25">
      <c r="B62" s="16">
        <v>2</v>
      </c>
      <c r="C62" s="22">
        <v>45349</v>
      </c>
      <c r="D62" s="22"/>
      <c r="E62" s="22" t="s">
        <v>336</v>
      </c>
      <c r="F62" s="24" t="s">
        <v>512</v>
      </c>
      <c r="G62" s="20">
        <v>3</v>
      </c>
      <c r="H62" s="116">
        <v>45370</v>
      </c>
      <c r="I62" s="25" t="s">
        <v>19</v>
      </c>
      <c r="J62" s="21" t="s">
        <v>440</v>
      </c>
    </row>
    <row r="63" spans="2:10" ht="24.95" hidden="1" customHeight="1" x14ac:dyDescent="0.25">
      <c r="B63" s="16">
        <v>4</v>
      </c>
      <c r="C63" s="22">
        <v>45349</v>
      </c>
      <c r="D63" s="22"/>
      <c r="E63" s="22" t="s">
        <v>336</v>
      </c>
      <c r="F63" s="24" t="s">
        <v>337</v>
      </c>
      <c r="G63" s="20"/>
      <c r="H63" s="67"/>
      <c r="I63" s="25"/>
      <c r="J63" s="21" t="s">
        <v>338</v>
      </c>
    </row>
    <row r="64" spans="2:10" ht="24.95" hidden="1" customHeight="1" x14ac:dyDescent="0.25">
      <c r="B64" s="16">
        <v>4</v>
      </c>
      <c r="C64" s="22">
        <v>45349</v>
      </c>
      <c r="D64" s="22">
        <v>45356</v>
      </c>
      <c r="E64" s="22" t="s">
        <v>15</v>
      </c>
      <c r="F64" s="24" t="s">
        <v>339</v>
      </c>
      <c r="G64" s="20"/>
      <c r="H64" s="67"/>
      <c r="I64" s="25" t="s">
        <v>340</v>
      </c>
      <c r="J64" s="21"/>
    </row>
    <row r="65" spans="2:10" ht="24.95" hidden="1" customHeight="1" x14ac:dyDescent="0.25">
      <c r="B65" s="16">
        <v>4</v>
      </c>
      <c r="C65" s="22">
        <v>45349</v>
      </c>
      <c r="D65" s="22">
        <v>45363</v>
      </c>
      <c r="E65" s="22" t="s">
        <v>170</v>
      </c>
      <c r="F65" s="24" t="s">
        <v>439</v>
      </c>
      <c r="G65" s="20"/>
      <c r="H65" s="67"/>
      <c r="I65" s="25" t="s">
        <v>340</v>
      </c>
      <c r="J65" s="21" t="s">
        <v>372</v>
      </c>
    </row>
    <row r="66" spans="2:10" ht="31.5" x14ac:dyDescent="0.25">
      <c r="B66" s="16">
        <v>2</v>
      </c>
      <c r="C66" s="22">
        <v>45349</v>
      </c>
      <c r="D66" s="22"/>
      <c r="E66" s="22" t="s">
        <v>170</v>
      </c>
      <c r="F66" s="24" t="s">
        <v>341</v>
      </c>
      <c r="G66" s="20"/>
      <c r="H66" s="116">
        <v>45370</v>
      </c>
      <c r="I66" s="25" t="s">
        <v>18</v>
      </c>
      <c r="J66" s="21" t="s">
        <v>438</v>
      </c>
    </row>
    <row r="67" spans="2:10" ht="24.95" hidden="1" customHeight="1" x14ac:dyDescent="0.25">
      <c r="B67" s="16">
        <v>4</v>
      </c>
      <c r="C67" s="22">
        <v>45349</v>
      </c>
      <c r="D67" s="18">
        <v>45356</v>
      </c>
      <c r="E67" s="19" t="s">
        <v>170</v>
      </c>
      <c r="F67" s="20" t="s">
        <v>342</v>
      </c>
      <c r="G67" s="20"/>
      <c r="H67" s="17"/>
      <c r="I67" s="17" t="s">
        <v>306</v>
      </c>
      <c r="J67" s="27"/>
    </row>
    <row r="68" spans="2:10" ht="31.5" x14ac:dyDescent="0.25">
      <c r="B68" s="16">
        <v>1</v>
      </c>
      <c r="C68" s="22">
        <v>45349</v>
      </c>
      <c r="D68" s="19"/>
      <c r="E68" s="19" t="s">
        <v>15</v>
      </c>
      <c r="F68" s="20" t="s">
        <v>343</v>
      </c>
      <c r="G68" s="20"/>
      <c r="H68" s="116">
        <v>45370</v>
      </c>
      <c r="I68" s="25" t="s">
        <v>373</v>
      </c>
      <c r="J68" s="27" t="s">
        <v>433</v>
      </c>
    </row>
    <row r="69" spans="2:10" ht="24.95" hidden="1" customHeight="1" x14ac:dyDescent="0.25">
      <c r="B69" s="16">
        <v>4</v>
      </c>
      <c r="C69" s="18">
        <v>45356</v>
      </c>
      <c r="D69" s="18">
        <v>45363</v>
      </c>
      <c r="E69" s="19" t="s">
        <v>286</v>
      </c>
      <c r="F69" s="20" t="s">
        <v>374</v>
      </c>
      <c r="G69" s="20"/>
      <c r="H69" s="17"/>
      <c r="I69" s="17"/>
      <c r="J69" s="27"/>
    </row>
    <row r="70" spans="2:10" ht="24.95" customHeight="1" x14ac:dyDescent="0.25">
      <c r="B70" s="16">
        <v>1</v>
      </c>
      <c r="C70" s="18">
        <v>45359</v>
      </c>
      <c r="D70" s="19"/>
      <c r="E70" s="19" t="s">
        <v>170</v>
      </c>
      <c r="F70" s="20" t="s">
        <v>416</v>
      </c>
      <c r="G70" s="20"/>
      <c r="H70" s="116">
        <v>45370</v>
      </c>
      <c r="I70" s="17" t="s">
        <v>431</v>
      </c>
      <c r="J70" s="27" t="s">
        <v>432</v>
      </c>
    </row>
    <row r="71" spans="2:10" ht="78.75" x14ac:dyDescent="0.25">
      <c r="B71" s="16">
        <v>1</v>
      </c>
      <c r="C71" s="18">
        <v>45362</v>
      </c>
      <c r="D71" s="19"/>
      <c r="E71" s="19" t="s">
        <v>170</v>
      </c>
      <c r="F71" s="20" t="s">
        <v>448</v>
      </c>
      <c r="G71" s="20"/>
      <c r="H71" s="116">
        <v>45370</v>
      </c>
      <c r="I71" s="17"/>
      <c r="J71" s="27" t="s">
        <v>429</v>
      </c>
    </row>
    <row r="72" spans="2:10" ht="24.95" customHeight="1" x14ac:dyDescent="0.25">
      <c r="B72" s="16">
        <v>1</v>
      </c>
      <c r="C72" s="18">
        <v>45362</v>
      </c>
      <c r="D72" s="19"/>
      <c r="E72" s="19" t="s">
        <v>15</v>
      </c>
      <c r="F72" s="20" t="s">
        <v>422</v>
      </c>
      <c r="G72" s="20"/>
      <c r="H72" s="116">
        <v>45370</v>
      </c>
      <c r="I72" s="17" t="s">
        <v>423</v>
      </c>
      <c r="J72" s="27" t="s">
        <v>430</v>
      </c>
    </row>
    <row r="73" spans="2:10" ht="31.5" hidden="1" x14ac:dyDescent="0.25">
      <c r="B73" s="16">
        <v>4</v>
      </c>
      <c r="C73" s="18">
        <v>45363</v>
      </c>
      <c r="D73" s="18">
        <v>45363</v>
      </c>
      <c r="E73" s="19" t="s">
        <v>170</v>
      </c>
      <c r="F73" s="20" t="s">
        <v>425</v>
      </c>
      <c r="G73" s="20"/>
      <c r="H73" s="17"/>
      <c r="I73" s="17" t="s">
        <v>306</v>
      </c>
      <c r="J73" s="27" t="s">
        <v>428</v>
      </c>
    </row>
    <row r="74" spans="2:10" ht="24.95" customHeight="1" x14ac:dyDescent="0.25">
      <c r="B74" s="16">
        <v>1</v>
      </c>
      <c r="C74" s="18">
        <v>45363</v>
      </c>
      <c r="D74" s="19"/>
      <c r="E74" s="19" t="s">
        <v>170</v>
      </c>
      <c r="F74" s="20" t="s">
        <v>426</v>
      </c>
      <c r="G74" s="20"/>
      <c r="H74" s="116">
        <v>45370</v>
      </c>
      <c r="I74" s="17" t="s">
        <v>18</v>
      </c>
      <c r="J74" s="27" t="s">
        <v>427</v>
      </c>
    </row>
    <row r="75" spans="2:10" ht="24.95" customHeight="1" x14ac:dyDescent="0.25">
      <c r="B75" s="16">
        <v>1</v>
      </c>
      <c r="C75" s="18">
        <v>45363</v>
      </c>
      <c r="D75" s="19"/>
      <c r="E75" s="19" t="s">
        <v>30</v>
      </c>
      <c r="F75" s="20" t="s">
        <v>442</v>
      </c>
      <c r="G75" s="20"/>
      <c r="H75" s="116">
        <v>45370</v>
      </c>
      <c r="I75" s="17" t="s">
        <v>15</v>
      </c>
      <c r="J75" s="27" t="s">
        <v>513</v>
      </c>
    </row>
    <row r="76" spans="2:10" ht="24.95" customHeight="1" x14ac:dyDescent="0.25">
      <c r="B76" s="16">
        <v>1</v>
      </c>
      <c r="C76" s="18">
        <v>45363</v>
      </c>
      <c r="D76" s="19"/>
      <c r="E76" s="19" t="s">
        <v>30</v>
      </c>
      <c r="F76" s="20" t="s">
        <v>443</v>
      </c>
      <c r="G76" s="20"/>
      <c r="H76" s="116">
        <v>45370</v>
      </c>
      <c r="I76" s="17" t="s">
        <v>15</v>
      </c>
      <c r="J76" s="27" t="s">
        <v>514</v>
      </c>
    </row>
    <row r="77" spans="2:10" ht="24.95" customHeight="1" x14ac:dyDescent="0.25">
      <c r="B77" s="16"/>
      <c r="C77" s="19"/>
      <c r="D77" s="19"/>
      <c r="E77" s="19"/>
      <c r="F77" s="20"/>
      <c r="G77" s="20"/>
      <c r="H77" s="17"/>
      <c r="I77" s="17"/>
      <c r="J77" s="27"/>
    </row>
    <row r="78" spans="2:10" ht="24.95" customHeight="1" x14ac:dyDescent="0.25">
      <c r="B78" s="16"/>
      <c r="C78" s="19"/>
      <c r="D78" s="19"/>
      <c r="E78" s="19"/>
      <c r="F78" s="20"/>
      <c r="G78" s="20"/>
      <c r="H78" s="17"/>
      <c r="I78" s="17"/>
      <c r="J78" s="27"/>
    </row>
    <row r="79" spans="2:10" ht="24.95" customHeight="1" x14ac:dyDescent="0.25">
      <c r="B79" s="16"/>
      <c r="C79" s="19"/>
      <c r="D79" s="19"/>
      <c r="E79" s="19"/>
      <c r="F79" s="20"/>
      <c r="G79" s="20"/>
      <c r="H79" s="17"/>
      <c r="I79" s="17"/>
      <c r="J79" s="27"/>
    </row>
    <row r="80" spans="2:10" ht="24.95" customHeight="1" x14ac:dyDescent="0.25">
      <c r="B80" s="16"/>
      <c r="C80" s="19"/>
      <c r="D80" s="19"/>
      <c r="E80" s="19"/>
      <c r="F80" s="20"/>
      <c r="G80" s="20"/>
      <c r="H80" s="17"/>
      <c r="I80" s="17"/>
      <c r="J80" s="27"/>
    </row>
    <row r="81" spans="2:10" ht="24.95" customHeight="1" x14ac:dyDescent="0.25">
      <c r="B81" s="16"/>
      <c r="C81" s="19"/>
      <c r="D81" s="19"/>
      <c r="E81" s="19"/>
      <c r="F81" s="20"/>
      <c r="G81" s="20"/>
      <c r="H81" s="17"/>
      <c r="I81" s="17"/>
      <c r="J81" s="27"/>
    </row>
    <row r="82" spans="2:10" ht="24.95" customHeight="1" x14ac:dyDescent="0.25">
      <c r="B82" s="16"/>
      <c r="C82" s="19"/>
      <c r="D82" s="19"/>
      <c r="E82" s="19"/>
      <c r="F82" s="20"/>
      <c r="G82" s="20"/>
      <c r="H82" s="17"/>
      <c r="I82" s="17"/>
      <c r="J82" s="27"/>
    </row>
    <row r="83" spans="2:10" ht="24.95" customHeight="1" x14ac:dyDescent="0.25">
      <c r="B83" s="16"/>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thickBot="1" x14ac:dyDescent="0.3">
      <c r="B101" s="82"/>
      <c r="C101" s="28"/>
      <c r="D101" s="28"/>
      <c r="E101" s="28"/>
      <c r="F101" s="29"/>
      <c r="G101" s="29"/>
      <c r="H101" s="30"/>
      <c r="I101" s="30"/>
      <c r="J101" s="31"/>
    </row>
    <row r="102" spans="2:10" ht="24.95" customHeight="1" x14ac:dyDescent="0.25">
      <c r="C102" s="13"/>
      <c r="F102" s="12"/>
    </row>
    <row r="103" spans="2:10" ht="24.95" customHeight="1" x14ac:dyDescent="0.25">
      <c r="C103" s="13"/>
      <c r="F103" s="12"/>
    </row>
    <row r="104" spans="2:10" ht="24.95" customHeight="1" x14ac:dyDescent="0.25">
      <c r="C104" s="13"/>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s>
  <autoFilter ref="B7:J76"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83">
    <cfRule type="cellIs" dxfId="126" priority="2" operator="equal">
      <formula>3</formula>
    </cfRule>
    <cfRule type="cellIs" dxfId="125" priority="3" operator="equal">
      <formula>2</formula>
    </cfRule>
    <cfRule type="cellIs" dxfId="124" priority="4" operator="equal">
      <formula>1</formula>
    </cfRule>
  </conditionalFormatting>
  <conditionalFormatting sqref="B8:D29 F8:F29 B30:J53 B54:E55 B56:J101 I8:I21 G8:G28 I22:J29 G29:H29 G54:J55">
    <cfRule type="expression" dxfId="123" priority="23" stopIfTrue="1">
      <formula>$B8=4</formula>
    </cfRule>
  </conditionalFormatting>
  <conditionalFormatting sqref="C13">
    <cfRule type="expression" dxfId="122" priority="24" stopIfTrue="1">
      <formula>$B13=4</formula>
    </cfRule>
  </conditionalFormatting>
  <conditionalFormatting sqref="C17">
    <cfRule type="expression" dxfId="121" priority="18" stopIfTrue="1">
      <formula>$B17=4</formula>
    </cfRule>
  </conditionalFormatting>
  <conditionalFormatting sqref="C19:D23">
    <cfRule type="expression" dxfId="120" priority="22" stopIfTrue="1">
      <formula>$B19=4</formula>
    </cfRule>
  </conditionalFormatting>
  <conditionalFormatting sqref="D17:D18">
    <cfRule type="expression" dxfId="119" priority="17" stopIfTrue="1">
      <formula>$B17=4</formula>
    </cfRule>
  </conditionalFormatting>
  <conditionalFormatting sqref="E8:E29">
    <cfRule type="expression" dxfId="118" priority="6" stopIfTrue="1">
      <formula>$C8=4</formula>
    </cfRule>
  </conditionalFormatting>
  <conditionalFormatting sqref="F8:F9 J8:J21 H8:H28 C11:C12">
    <cfRule type="expression" dxfId="117" priority="16" stopIfTrue="1">
      <formula>#REF!=4</formula>
    </cfRule>
  </conditionalFormatting>
  <conditionalFormatting sqref="F11:F12">
    <cfRule type="expression" dxfId="116" priority="15" stopIfTrue="1">
      <formula>#REF!=4</formula>
    </cfRule>
  </conditionalFormatting>
  <conditionalFormatting sqref="F19">
    <cfRule type="expression" dxfId="115" priority="14" stopIfTrue="1">
      <formula>$B19=4</formula>
    </cfRule>
  </conditionalFormatting>
  <conditionalFormatting sqref="F52">
    <cfRule type="expression" dxfId="114" priority="29" stopIfTrue="1">
      <formula>$B52=4</formula>
    </cfRule>
  </conditionalFormatting>
  <conditionalFormatting sqref="F55">
    <cfRule type="expression" dxfId="113" priority="140" stopIfTrue="1">
      <formula>$B54=4</formula>
    </cfRule>
  </conditionalFormatting>
  <conditionalFormatting sqref="G52:G53">
    <cfRule type="expression" dxfId="112" priority="28" stopIfTrue="1">
      <formula>$B52=4</formula>
    </cfRule>
  </conditionalFormatting>
  <conditionalFormatting sqref="I51:I66">
    <cfRule type="expression" dxfId="111" priority="27" stopIfTrue="1">
      <formula>$B51=4</formula>
    </cfRule>
  </conditionalFormatting>
  <conditionalFormatting sqref="I68">
    <cfRule type="expression" dxfId="110" priority="1" stopIfTrue="1">
      <formula>$B68=4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70" zoomScaleNormal="70" workbookViewId="0">
      <pane xSplit="5" ySplit="7" topLeftCell="F13" activePane="bottomRight" state="frozen"/>
      <selection pane="topRight" activeCell="G1" sqref="G1"/>
      <selection pane="bottomLeft" activeCell="A9" sqref="A9"/>
      <selection pane="bottomRight" activeCell="F20" sqref="F20"/>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2.42578125" style="1" bestFit="1" customWidth="1"/>
    <col min="10" max="10" width="72.7109375" style="2" customWidth="1"/>
  </cols>
  <sheetData>
    <row r="1" spans="2:10" ht="24.95" customHeight="1" thickBot="1" x14ac:dyDescent="0.3"/>
    <row r="2" spans="2:10" ht="24.95" customHeight="1" x14ac:dyDescent="0.25">
      <c r="B2" s="118"/>
      <c r="C2" s="119"/>
      <c r="D2" s="120"/>
      <c r="E2" s="121" t="s">
        <v>14</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09.5" hidden="1" customHeight="1" x14ac:dyDescent="0.25">
      <c r="B8" s="43">
        <v>4</v>
      </c>
      <c r="C8" s="39"/>
      <c r="D8" s="39">
        <v>45363</v>
      </c>
      <c r="E8" s="85" t="s">
        <v>53</v>
      </c>
      <c r="F8" s="68" t="s">
        <v>56</v>
      </c>
      <c r="G8" s="69"/>
      <c r="H8" s="41">
        <v>45272</v>
      </c>
      <c r="I8" s="70" t="s">
        <v>64</v>
      </c>
      <c r="J8" s="42" t="s">
        <v>328</v>
      </c>
    </row>
    <row r="9" spans="2:10" s="3" customFormat="1" ht="41.25" hidden="1" customHeight="1" x14ac:dyDescent="0.25">
      <c r="B9" s="84">
        <v>4</v>
      </c>
      <c r="C9" s="32"/>
      <c r="D9" s="32">
        <v>45300</v>
      </c>
      <c r="E9" s="83" t="s">
        <v>54</v>
      </c>
      <c r="F9" s="71" t="s">
        <v>57</v>
      </c>
      <c r="G9" s="72"/>
      <c r="H9" s="41">
        <v>45236</v>
      </c>
      <c r="I9" s="73" t="s">
        <v>15</v>
      </c>
      <c r="J9" s="42" t="s">
        <v>65</v>
      </c>
    </row>
    <row r="10" spans="2:10" s="3" customFormat="1" ht="239.25" hidden="1" customHeight="1" x14ac:dyDescent="0.25">
      <c r="B10" s="16">
        <v>4</v>
      </c>
      <c r="C10" s="18"/>
      <c r="D10" s="18">
        <v>45363</v>
      </c>
      <c r="E10" s="53" t="s">
        <v>55</v>
      </c>
      <c r="F10" s="20" t="s">
        <v>63</v>
      </c>
      <c r="G10" s="46"/>
      <c r="H10" s="41">
        <v>44931</v>
      </c>
      <c r="I10" s="19" t="s">
        <v>70</v>
      </c>
      <c r="J10" s="42" t="s">
        <v>324</v>
      </c>
    </row>
    <row r="11" spans="2:10" s="3" customFormat="1" ht="148.5" hidden="1" customHeight="1" x14ac:dyDescent="0.25">
      <c r="B11" s="16">
        <v>4</v>
      </c>
      <c r="C11" s="18"/>
      <c r="D11" s="18">
        <v>45363</v>
      </c>
      <c r="E11" s="86" t="s">
        <v>54</v>
      </c>
      <c r="F11" s="47" t="s">
        <v>58</v>
      </c>
      <c r="G11" s="46"/>
      <c r="H11" s="41">
        <v>45286</v>
      </c>
      <c r="I11" s="19" t="s">
        <v>66</v>
      </c>
      <c r="J11" s="42" t="s">
        <v>325</v>
      </c>
    </row>
    <row r="12" spans="2:10" s="3" customFormat="1" ht="229.5" hidden="1" customHeight="1" x14ac:dyDescent="0.25">
      <c r="B12" s="16">
        <v>4</v>
      </c>
      <c r="C12" s="22"/>
      <c r="D12" s="22">
        <v>45342</v>
      </c>
      <c r="E12" s="53" t="s">
        <v>54</v>
      </c>
      <c r="F12" s="24" t="s">
        <v>59</v>
      </c>
      <c r="G12" s="48"/>
      <c r="H12" s="41">
        <v>45272</v>
      </c>
      <c r="I12" s="25" t="s">
        <v>67</v>
      </c>
      <c r="J12" s="49" t="s">
        <v>177</v>
      </c>
    </row>
    <row r="13" spans="2:10" s="3" customFormat="1" ht="94.5" x14ac:dyDescent="0.25">
      <c r="B13" s="16">
        <v>3</v>
      </c>
      <c r="C13" s="22"/>
      <c r="D13" s="22"/>
      <c r="E13" s="53" t="s">
        <v>54</v>
      </c>
      <c r="F13" s="24" t="s">
        <v>60</v>
      </c>
      <c r="G13" s="50"/>
      <c r="H13" s="41">
        <v>45279</v>
      </c>
      <c r="I13" s="25" t="s">
        <v>68</v>
      </c>
      <c r="J13" s="21" t="s">
        <v>157</v>
      </c>
    </row>
    <row r="14" spans="2:10" s="3" customFormat="1" ht="70.900000000000006" hidden="1" customHeight="1" x14ac:dyDescent="0.25">
      <c r="B14" s="16">
        <v>4</v>
      </c>
      <c r="C14" s="22"/>
      <c r="D14" s="22">
        <v>45342</v>
      </c>
      <c r="E14" s="53" t="s">
        <v>54</v>
      </c>
      <c r="F14" s="51" t="s">
        <v>61</v>
      </c>
      <c r="G14" s="74"/>
      <c r="H14" s="53">
        <v>45275</v>
      </c>
      <c r="I14" s="25" t="s">
        <v>68</v>
      </c>
      <c r="J14" s="42" t="s">
        <v>257</v>
      </c>
    </row>
    <row r="15" spans="2:10" ht="34.5" hidden="1" customHeight="1" x14ac:dyDescent="0.25">
      <c r="B15" s="16">
        <v>4</v>
      </c>
      <c r="C15" s="22"/>
      <c r="D15" s="22">
        <v>45307</v>
      </c>
      <c r="E15" s="55"/>
      <c r="F15" s="24" t="s">
        <v>62</v>
      </c>
      <c r="G15" s="57"/>
      <c r="H15" s="53">
        <v>45286</v>
      </c>
      <c r="I15" s="60" t="s">
        <v>68</v>
      </c>
      <c r="J15" s="42" t="s">
        <v>69</v>
      </c>
    </row>
    <row r="16" spans="2:10" ht="31.5" x14ac:dyDescent="0.25">
      <c r="B16" s="16">
        <v>2</v>
      </c>
      <c r="C16" s="22">
        <v>45328</v>
      </c>
      <c r="D16" s="59"/>
      <c r="E16" s="37" t="s">
        <v>95</v>
      </c>
      <c r="F16" s="24" t="s">
        <v>235</v>
      </c>
      <c r="G16" s="50"/>
      <c r="H16" s="113" t="s">
        <v>496</v>
      </c>
      <c r="I16" s="25" t="s">
        <v>68</v>
      </c>
      <c r="J16" s="42" t="s">
        <v>297</v>
      </c>
    </row>
    <row r="17" spans="2:10" ht="24.95" hidden="1" customHeight="1" x14ac:dyDescent="0.25">
      <c r="B17" s="16">
        <v>4</v>
      </c>
      <c r="C17" s="22">
        <v>45348</v>
      </c>
      <c r="D17" s="22">
        <v>45356</v>
      </c>
      <c r="E17" s="36" t="s">
        <v>15</v>
      </c>
      <c r="F17" s="61" t="s">
        <v>321</v>
      </c>
      <c r="G17" s="50"/>
      <c r="H17" s="41"/>
      <c r="I17" s="25" t="s">
        <v>68</v>
      </c>
      <c r="J17" s="42" t="s">
        <v>329</v>
      </c>
    </row>
    <row r="18" spans="2:10" ht="31.5" x14ac:dyDescent="0.25">
      <c r="B18" s="16">
        <v>1</v>
      </c>
      <c r="C18" s="22">
        <v>45349</v>
      </c>
      <c r="D18" s="22"/>
      <c r="E18" s="23" t="s">
        <v>15</v>
      </c>
      <c r="F18" s="24" t="s">
        <v>330</v>
      </c>
      <c r="G18" s="50"/>
      <c r="H18" s="113" t="s">
        <v>496</v>
      </c>
      <c r="I18" s="25"/>
      <c r="J18" s="42" t="s">
        <v>497</v>
      </c>
    </row>
    <row r="19" spans="2:10" ht="24.95" customHeight="1" x14ac:dyDescent="0.25">
      <c r="B19" s="16">
        <v>1</v>
      </c>
      <c r="C19" s="22">
        <v>45363</v>
      </c>
      <c r="D19" s="22"/>
      <c r="E19" s="23" t="s">
        <v>54</v>
      </c>
      <c r="F19" s="24" t="s">
        <v>444</v>
      </c>
      <c r="G19" s="50"/>
      <c r="H19" s="113" t="s">
        <v>496</v>
      </c>
      <c r="I19" s="25"/>
      <c r="J19" s="21" t="s">
        <v>498</v>
      </c>
    </row>
    <row r="20" spans="2:10" ht="31.5" x14ac:dyDescent="0.25">
      <c r="B20" s="16">
        <v>1</v>
      </c>
      <c r="C20" s="22">
        <v>45363</v>
      </c>
      <c r="D20" s="22"/>
      <c r="E20" s="23" t="s">
        <v>54</v>
      </c>
      <c r="F20" s="20" t="s">
        <v>445</v>
      </c>
      <c r="G20" s="50"/>
      <c r="H20" s="113" t="s">
        <v>496</v>
      </c>
      <c r="I20" s="25"/>
      <c r="J20" s="63" t="s">
        <v>446</v>
      </c>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20"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16">
    <cfRule type="expression" dxfId="109" priority="8" stopIfTrue="1">
      <formula>$C8=4</formula>
    </cfRule>
  </conditionalFormatting>
  <conditionalFormatting sqref="B8:B70">
    <cfRule type="cellIs" dxfId="108" priority="2" operator="equal">
      <formula>3</formula>
    </cfRule>
    <cfRule type="cellIs" dxfId="107" priority="3" operator="equal">
      <formula>2</formula>
    </cfRule>
    <cfRule type="cellIs" dxfId="106" priority="4" operator="equal">
      <formula>1</formula>
    </cfRule>
  </conditionalFormatting>
  <conditionalFormatting sqref="B20">
    <cfRule type="expression" dxfId="105" priority="22" stopIfTrue="1">
      <formula>$B20=4</formula>
    </cfRule>
  </conditionalFormatting>
  <conditionalFormatting sqref="C14">
    <cfRule type="expression" dxfId="104" priority="23" stopIfTrue="1">
      <formula>$B14=4</formula>
    </cfRule>
  </conditionalFormatting>
  <conditionalFormatting sqref="C18">
    <cfRule type="expression" dxfId="103" priority="17" stopIfTrue="1">
      <formula>$B18=4</formula>
    </cfRule>
  </conditionalFormatting>
  <conditionalFormatting sqref="C8:D14 F8:F15 B17:F31 B32:J105 I8:I22 C15:F16 G30:H31">
    <cfRule type="expression" dxfId="102" priority="25" stopIfTrue="1">
      <formula>$B8=4</formula>
    </cfRule>
  </conditionalFormatting>
  <conditionalFormatting sqref="C20:D24">
    <cfRule type="expression" dxfId="101" priority="21" stopIfTrue="1">
      <formula>$B20=4</formula>
    </cfRule>
  </conditionalFormatting>
  <conditionalFormatting sqref="D18:D19">
    <cfRule type="expression" dxfId="100" priority="16" stopIfTrue="1">
      <formula>$B18=4</formula>
    </cfRule>
  </conditionalFormatting>
  <conditionalFormatting sqref="E8:E14">
    <cfRule type="expression" dxfId="99" priority="1" stopIfTrue="1">
      <formula>$C8=4</formula>
    </cfRule>
  </conditionalFormatting>
  <conditionalFormatting sqref="F8:F10 J8:J22 H8:H29 C12:C13">
    <cfRule type="expression" dxfId="98" priority="15" stopIfTrue="1">
      <formula>#REF!=4</formula>
    </cfRule>
  </conditionalFormatting>
  <conditionalFormatting sqref="F12:F13">
    <cfRule type="expression" dxfId="97" priority="14" stopIfTrue="1">
      <formula>#REF!=4</formula>
    </cfRule>
  </conditionalFormatting>
  <conditionalFormatting sqref="F20">
    <cfRule type="expression" dxfId="96" priority="13" stopIfTrue="1">
      <formula>$B20=4</formula>
    </cfRule>
  </conditionalFormatting>
  <conditionalFormatting sqref="F56">
    <cfRule type="expression" dxfId="95" priority="28" stopIfTrue="1">
      <formula>$B56=4</formula>
    </cfRule>
  </conditionalFormatting>
  <conditionalFormatting sqref="G8:G29">
    <cfRule type="expression" dxfId="94" priority="24" stopIfTrue="1">
      <formula>$B8=4</formula>
    </cfRule>
  </conditionalFormatting>
  <conditionalFormatting sqref="G56:G57">
    <cfRule type="expression" dxfId="93" priority="27" stopIfTrue="1">
      <formula>$B56=4</formula>
    </cfRule>
  </conditionalFormatting>
  <conditionalFormatting sqref="I55:I70">
    <cfRule type="expression" dxfId="92" priority="26" stopIfTrue="1">
      <formula>$B55=4</formula>
    </cfRule>
  </conditionalFormatting>
  <conditionalFormatting sqref="I23:J31">
    <cfRule type="expression" dxfId="91" priority="12" stopIfTrue="1">
      <formula>$B23=4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273-B6E8-4AF6-BDC6-A2BC37D65914}">
  <sheetPr filterMode="1">
    <tabColor theme="9" tint="-0.499984740745262"/>
    <pageSetUpPr fitToPage="1"/>
  </sheetPr>
  <dimension ref="B1:J108"/>
  <sheetViews>
    <sheetView zoomScale="80" zoomScaleNormal="80" workbookViewId="0">
      <pane xSplit="5" ySplit="7" topLeftCell="F10" activePane="bottomRight" state="frozen"/>
      <selection pane="topRight" activeCell="G1" sqref="G1"/>
      <selection pane="bottomLeft" activeCell="A9" sqref="A9"/>
      <selection pane="bottomRight" activeCell="F47" sqref="F47"/>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8"/>
      <c r="C2" s="119"/>
      <c r="D2" s="120"/>
      <c r="E2" s="121" t="s">
        <v>250</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78.75" hidden="1" x14ac:dyDescent="0.25">
      <c r="B8" s="38">
        <v>4</v>
      </c>
      <c r="C8" s="39">
        <v>45239</v>
      </c>
      <c r="D8" s="39">
        <v>45301</v>
      </c>
      <c r="E8" s="40" t="s">
        <v>31</v>
      </c>
      <c r="F8" s="68" t="s">
        <v>132</v>
      </c>
      <c r="G8" s="69"/>
      <c r="H8" s="41">
        <v>45287</v>
      </c>
      <c r="I8" s="70" t="s">
        <v>138</v>
      </c>
      <c r="J8" s="42" t="s">
        <v>139</v>
      </c>
    </row>
    <row r="9" spans="2:10" s="3" customFormat="1" ht="110.25" hidden="1" x14ac:dyDescent="0.25">
      <c r="B9" s="43">
        <v>4</v>
      </c>
      <c r="C9" s="32">
        <v>45239</v>
      </c>
      <c r="D9" s="32">
        <v>45301</v>
      </c>
      <c r="E9" s="33" t="s">
        <v>31</v>
      </c>
      <c r="F9" s="71" t="s">
        <v>133</v>
      </c>
      <c r="G9" s="72"/>
      <c r="H9" s="41">
        <v>45287</v>
      </c>
      <c r="I9" s="73" t="s">
        <v>138</v>
      </c>
      <c r="J9" s="42" t="s">
        <v>141</v>
      </c>
    </row>
    <row r="10" spans="2:10" s="3" customFormat="1" ht="392.25" customHeight="1" x14ac:dyDescent="0.25">
      <c r="B10" s="16">
        <v>3</v>
      </c>
      <c r="C10" s="18">
        <v>45239</v>
      </c>
      <c r="D10" s="18"/>
      <c r="E10" s="19" t="s">
        <v>31</v>
      </c>
      <c r="F10" s="20" t="s">
        <v>134</v>
      </c>
      <c r="G10" s="46"/>
      <c r="H10" s="41" t="s">
        <v>244</v>
      </c>
      <c r="I10" s="19" t="s">
        <v>277</v>
      </c>
      <c r="J10" s="42" t="s">
        <v>475</v>
      </c>
    </row>
    <row r="11" spans="2:10" s="3" customFormat="1" ht="31.5" hidden="1" x14ac:dyDescent="0.25">
      <c r="B11" s="16">
        <v>4</v>
      </c>
      <c r="C11" s="18">
        <v>45300</v>
      </c>
      <c r="D11" s="19"/>
      <c r="E11" s="19" t="s">
        <v>131</v>
      </c>
      <c r="F11" s="47" t="s">
        <v>135</v>
      </c>
      <c r="G11" s="46"/>
      <c r="H11" s="41">
        <v>45287</v>
      </c>
      <c r="I11" s="19" t="s">
        <v>138</v>
      </c>
      <c r="J11" s="42" t="s">
        <v>140</v>
      </c>
    </row>
    <row r="12" spans="2:10" s="3" customFormat="1" ht="63" hidden="1" x14ac:dyDescent="0.25">
      <c r="B12" s="16">
        <v>4</v>
      </c>
      <c r="C12" s="22"/>
      <c r="D12" s="22"/>
      <c r="E12" s="23" t="s">
        <v>131</v>
      </c>
      <c r="F12" s="24" t="s">
        <v>136</v>
      </c>
      <c r="G12" s="48"/>
      <c r="H12" s="41">
        <v>45287</v>
      </c>
      <c r="I12" s="25" t="s">
        <v>138</v>
      </c>
      <c r="J12" s="49" t="s">
        <v>142</v>
      </c>
    </row>
    <row r="13" spans="2:10" s="3" customFormat="1" ht="31.5" hidden="1" customHeight="1" x14ac:dyDescent="0.25">
      <c r="B13" s="16">
        <v>4</v>
      </c>
      <c r="C13" s="22"/>
      <c r="D13" s="22">
        <v>45300</v>
      </c>
      <c r="E13" s="23" t="s">
        <v>29</v>
      </c>
      <c r="F13" s="24" t="s">
        <v>137</v>
      </c>
      <c r="G13" s="50"/>
      <c r="H13" s="41">
        <v>45287</v>
      </c>
      <c r="I13" s="25" t="s">
        <v>138</v>
      </c>
      <c r="J13" s="21" t="s">
        <v>143</v>
      </c>
    </row>
    <row r="14" spans="2:10" s="1" customFormat="1" ht="54" hidden="1" customHeight="1" x14ac:dyDescent="0.25">
      <c r="B14" s="16">
        <v>4</v>
      </c>
      <c r="C14" s="22">
        <v>45301</v>
      </c>
      <c r="D14" s="22">
        <v>45328</v>
      </c>
      <c r="E14" s="23" t="s">
        <v>131</v>
      </c>
      <c r="F14" s="20" t="s">
        <v>224</v>
      </c>
      <c r="G14" s="111"/>
      <c r="H14" s="53">
        <v>45308</v>
      </c>
      <c r="I14" s="25" t="s">
        <v>144</v>
      </c>
      <c r="J14" s="42" t="s">
        <v>225</v>
      </c>
    </row>
    <row r="15" spans="2:10" ht="24.95" hidden="1" customHeight="1" x14ac:dyDescent="0.25">
      <c r="B15" s="16">
        <v>4</v>
      </c>
      <c r="C15" s="22">
        <v>45301</v>
      </c>
      <c r="D15" s="22"/>
      <c r="E15" s="55" t="s">
        <v>131</v>
      </c>
      <c r="F15" s="56" t="s">
        <v>145</v>
      </c>
      <c r="G15" s="57"/>
      <c r="H15" s="53"/>
      <c r="I15" s="58" t="s">
        <v>138</v>
      </c>
      <c r="J15" s="42"/>
    </row>
    <row r="16" spans="2:10" ht="78.75" hidden="1" x14ac:dyDescent="0.25">
      <c r="B16" s="16">
        <v>4</v>
      </c>
      <c r="C16" s="22">
        <v>45308</v>
      </c>
      <c r="D16" s="59">
        <v>45350</v>
      </c>
      <c r="E16" s="37" t="s">
        <v>31</v>
      </c>
      <c r="F16" s="24" t="s">
        <v>162</v>
      </c>
      <c r="G16" s="50"/>
      <c r="H16" s="41"/>
      <c r="I16" s="60" t="s">
        <v>138</v>
      </c>
      <c r="J16" s="42" t="s">
        <v>352</v>
      </c>
    </row>
    <row r="17" spans="2:10" ht="110.25" hidden="1" x14ac:dyDescent="0.25">
      <c r="B17" s="16">
        <v>4</v>
      </c>
      <c r="C17" s="22">
        <v>45308</v>
      </c>
      <c r="D17" s="22">
        <v>45343</v>
      </c>
      <c r="E17" s="36" t="s">
        <v>131</v>
      </c>
      <c r="F17" s="61" t="s">
        <v>246</v>
      </c>
      <c r="G17" s="50"/>
      <c r="H17" s="41">
        <v>45315</v>
      </c>
      <c r="I17" s="25"/>
      <c r="J17" s="42" t="s">
        <v>272</v>
      </c>
    </row>
    <row r="18" spans="2:10" ht="31.5" hidden="1" x14ac:dyDescent="0.25">
      <c r="B18" s="16">
        <v>4</v>
      </c>
      <c r="C18" s="22">
        <v>45315</v>
      </c>
      <c r="D18" s="22">
        <v>45336</v>
      </c>
      <c r="E18" s="23" t="s">
        <v>131</v>
      </c>
      <c r="F18" s="24" t="s">
        <v>196</v>
      </c>
      <c r="G18" s="50"/>
      <c r="H18" s="41">
        <v>45315</v>
      </c>
      <c r="I18" s="25" t="s">
        <v>138</v>
      </c>
      <c r="J18" s="42" t="s">
        <v>197</v>
      </c>
    </row>
    <row r="19" spans="2:10" ht="173.25" x14ac:dyDescent="0.25">
      <c r="B19" s="16">
        <v>3</v>
      </c>
      <c r="C19" s="22">
        <v>45315</v>
      </c>
      <c r="D19" s="22"/>
      <c r="E19" s="23" t="s">
        <v>131</v>
      </c>
      <c r="F19" s="24" t="s">
        <v>198</v>
      </c>
      <c r="G19" s="50"/>
      <c r="H19" s="41"/>
      <c r="I19" s="25" t="s">
        <v>138</v>
      </c>
      <c r="J19" s="62" t="s">
        <v>470</v>
      </c>
    </row>
    <row r="20" spans="2:10" ht="31.5" hidden="1" x14ac:dyDescent="0.25">
      <c r="B20" s="16">
        <v>4</v>
      </c>
      <c r="C20" s="22">
        <v>45322</v>
      </c>
      <c r="D20" s="22">
        <v>45329</v>
      </c>
      <c r="E20" s="23" t="s">
        <v>131</v>
      </c>
      <c r="F20" s="20" t="s">
        <v>218</v>
      </c>
      <c r="G20" s="50"/>
      <c r="H20" s="41"/>
      <c r="I20" s="25" t="s">
        <v>144</v>
      </c>
      <c r="J20" s="63"/>
    </row>
    <row r="21" spans="2:10" ht="24.95" hidden="1" customHeight="1" x14ac:dyDescent="0.25">
      <c r="B21" s="16">
        <v>4</v>
      </c>
      <c r="C21" s="22">
        <v>45322</v>
      </c>
      <c r="D21" s="22">
        <v>45329</v>
      </c>
      <c r="E21" s="23" t="s">
        <v>131</v>
      </c>
      <c r="F21" s="24" t="s">
        <v>219</v>
      </c>
      <c r="G21" s="50"/>
      <c r="H21" s="41"/>
      <c r="I21" s="25" t="s">
        <v>144</v>
      </c>
      <c r="J21" s="64" t="s">
        <v>227</v>
      </c>
    </row>
    <row r="22" spans="2:10" ht="24.95" hidden="1" customHeight="1" x14ac:dyDescent="0.25">
      <c r="B22" s="16">
        <v>4</v>
      </c>
      <c r="C22" s="22">
        <v>45322</v>
      </c>
      <c r="D22" s="22">
        <v>45329</v>
      </c>
      <c r="E22" s="23" t="s">
        <v>131</v>
      </c>
      <c r="F22" s="24" t="s">
        <v>220</v>
      </c>
      <c r="G22" s="50"/>
      <c r="H22" s="41"/>
      <c r="I22" s="25" t="s">
        <v>144</v>
      </c>
      <c r="J22" s="42" t="s">
        <v>226</v>
      </c>
    </row>
    <row r="23" spans="2:10" ht="63" hidden="1" customHeight="1" x14ac:dyDescent="0.25">
      <c r="B23" s="16">
        <v>4</v>
      </c>
      <c r="C23" s="22">
        <v>45322</v>
      </c>
      <c r="D23" s="22">
        <v>45364</v>
      </c>
      <c r="E23" s="23" t="s">
        <v>131</v>
      </c>
      <c r="F23" s="24" t="s">
        <v>221</v>
      </c>
      <c r="G23" s="50"/>
      <c r="H23" s="41">
        <v>45329</v>
      </c>
      <c r="I23" s="25" t="s">
        <v>315</v>
      </c>
      <c r="J23" s="21" t="s">
        <v>353</v>
      </c>
    </row>
    <row r="24" spans="2:10" ht="63" hidden="1" x14ac:dyDescent="0.25">
      <c r="B24" s="16">
        <v>4</v>
      </c>
      <c r="C24" s="22">
        <v>45322</v>
      </c>
      <c r="D24" s="22">
        <v>45342</v>
      </c>
      <c r="E24" s="23" t="s">
        <v>131</v>
      </c>
      <c r="F24" s="24" t="s">
        <v>222</v>
      </c>
      <c r="G24" s="50"/>
      <c r="H24" s="41">
        <v>45324</v>
      </c>
      <c r="I24" s="25" t="s">
        <v>144</v>
      </c>
      <c r="J24" s="21" t="s">
        <v>273</v>
      </c>
    </row>
    <row r="25" spans="2:10" ht="204.75" x14ac:dyDescent="0.25">
      <c r="B25" s="16">
        <v>1</v>
      </c>
      <c r="C25" s="22">
        <v>45322</v>
      </c>
      <c r="D25" s="22"/>
      <c r="E25" s="23" t="s">
        <v>131</v>
      </c>
      <c r="F25" s="24" t="s">
        <v>223</v>
      </c>
      <c r="G25" s="24"/>
      <c r="H25" s="41">
        <v>45343</v>
      </c>
      <c r="I25" s="25" t="s">
        <v>144</v>
      </c>
      <c r="J25" s="21" t="s">
        <v>471</v>
      </c>
    </row>
    <row r="26" spans="2:10" ht="63" hidden="1" x14ac:dyDescent="0.25">
      <c r="B26" s="16">
        <v>4</v>
      </c>
      <c r="C26" s="22">
        <v>45314</v>
      </c>
      <c r="D26" s="22">
        <v>45329</v>
      </c>
      <c r="E26" s="23" t="s">
        <v>131</v>
      </c>
      <c r="F26" s="35" t="s">
        <v>168</v>
      </c>
      <c r="G26" s="24"/>
      <c r="H26" s="26"/>
      <c r="I26" s="25" t="s">
        <v>152</v>
      </c>
      <c r="J26" s="107" t="s">
        <v>201</v>
      </c>
    </row>
    <row r="27" spans="2:10" ht="24.95" hidden="1" customHeight="1" x14ac:dyDescent="0.25">
      <c r="B27" s="16">
        <v>4</v>
      </c>
      <c r="C27" s="22">
        <v>45329</v>
      </c>
      <c r="D27" s="22">
        <v>45336</v>
      </c>
      <c r="E27" s="23" t="s">
        <v>31</v>
      </c>
      <c r="F27" s="24" t="s">
        <v>245</v>
      </c>
      <c r="G27" s="24"/>
      <c r="H27" s="41"/>
      <c r="I27" s="25" t="s">
        <v>144</v>
      </c>
      <c r="J27" s="21"/>
    </row>
    <row r="28" spans="2:10" ht="30" hidden="1" customHeight="1" x14ac:dyDescent="0.25">
      <c r="B28" s="16">
        <v>4</v>
      </c>
      <c r="C28" s="22">
        <v>45329</v>
      </c>
      <c r="D28" s="22">
        <v>45336</v>
      </c>
      <c r="E28" s="23" t="s">
        <v>131</v>
      </c>
      <c r="F28" s="24" t="s">
        <v>247</v>
      </c>
      <c r="G28" s="24"/>
      <c r="H28" s="41"/>
      <c r="I28" s="25" t="s">
        <v>144</v>
      </c>
      <c r="J28" s="21" t="s">
        <v>274</v>
      </c>
    </row>
    <row r="29" spans="2:10" ht="24.95" hidden="1" customHeight="1" x14ac:dyDescent="0.25">
      <c r="B29" s="16">
        <v>4</v>
      </c>
      <c r="C29" s="22">
        <v>45329</v>
      </c>
      <c r="D29" s="22">
        <v>45336</v>
      </c>
      <c r="E29" s="23" t="s">
        <v>31</v>
      </c>
      <c r="F29" s="24" t="s">
        <v>248</v>
      </c>
      <c r="G29" s="24"/>
      <c r="H29" s="41">
        <v>45331</v>
      </c>
      <c r="I29" s="25" t="s">
        <v>144</v>
      </c>
      <c r="J29" s="21"/>
    </row>
    <row r="30" spans="2:10" ht="0.75" hidden="1" customHeight="1" x14ac:dyDescent="0.25">
      <c r="B30" s="16">
        <v>4</v>
      </c>
      <c r="C30" s="22">
        <v>45335</v>
      </c>
      <c r="D30" s="22">
        <v>45336</v>
      </c>
      <c r="E30" s="23" t="s">
        <v>33</v>
      </c>
      <c r="F30" s="24" t="s">
        <v>271</v>
      </c>
      <c r="G30" s="24"/>
      <c r="H30" s="26"/>
      <c r="I30" s="25" t="s">
        <v>138</v>
      </c>
      <c r="J30" s="21"/>
    </row>
    <row r="31" spans="2:10" ht="75.599999999999994" customHeight="1" x14ac:dyDescent="0.25">
      <c r="B31" s="16">
        <v>2</v>
      </c>
      <c r="C31" s="22">
        <v>45336</v>
      </c>
      <c r="D31" s="22"/>
      <c r="E31" s="23" t="s">
        <v>354</v>
      </c>
      <c r="F31" s="24" t="s">
        <v>355</v>
      </c>
      <c r="G31" s="24"/>
      <c r="H31" s="26"/>
      <c r="I31" s="25" t="s">
        <v>277</v>
      </c>
      <c r="J31" s="21" t="s">
        <v>472</v>
      </c>
    </row>
    <row r="32" spans="2:10" ht="24.95" hidden="1" customHeight="1" x14ac:dyDescent="0.25">
      <c r="B32" s="16">
        <v>4</v>
      </c>
      <c r="C32" s="32">
        <v>45336</v>
      </c>
      <c r="D32" s="32">
        <v>45343</v>
      </c>
      <c r="E32" s="33" t="s">
        <v>131</v>
      </c>
      <c r="F32" s="24" t="s">
        <v>275</v>
      </c>
      <c r="G32" s="24"/>
      <c r="H32" s="26"/>
      <c r="I32" s="25"/>
      <c r="J32" s="21"/>
    </row>
    <row r="33" spans="2:10" ht="78.75" x14ac:dyDescent="0.25">
      <c r="B33" s="16">
        <v>2</v>
      </c>
      <c r="C33" s="22">
        <v>45336</v>
      </c>
      <c r="D33" s="22"/>
      <c r="E33" s="23" t="s">
        <v>131</v>
      </c>
      <c r="F33" s="24" t="s">
        <v>276</v>
      </c>
      <c r="G33" s="24"/>
      <c r="H33" s="26"/>
      <c r="I33" s="25" t="s">
        <v>277</v>
      </c>
      <c r="J33" s="21" t="s">
        <v>391</v>
      </c>
    </row>
    <row r="34" spans="2:10" ht="63" x14ac:dyDescent="0.25">
      <c r="B34" s="16">
        <v>2</v>
      </c>
      <c r="C34" s="22">
        <v>45336</v>
      </c>
      <c r="D34" s="34"/>
      <c r="E34" s="65" t="s">
        <v>131</v>
      </c>
      <c r="F34" s="24" t="s">
        <v>278</v>
      </c>
      <c r="G34" s="24"/>
      <c r="H34" s="26"/>
      <c r="I34" s="25" t="s">
        <v>277</v>
      </c>
      <c r="J34" s="21" t="s">
        <v>392</v>
      </c>
    </row>
    <row r="35" spans="2:10" ht="31.5" hidden="1" x14ac:dyDescent="0.25">
      <c r="B35" s="16">
        <v>4</v>
      </c>
      <c r="C35" s="22">
        <v>45336</v>
      </c>
      <c r="D35" s="22"/>
      <c r="E35" s="23" t="s">
        <v>279</v>
      </c>
      <c r="F35" s="24" t="s">
        <v>280</v>
      </c>
      <c r="G35" s="24"/>
      <c r="H35" s="26"/>
      <c r="I35" s="25" t="s">
        <v>277</v>
      </c>
      <c r="J35" s="21"/>
    </row>
    <row r="36" spans="2:10" ht="31.5" x14ac:dyDescent="0.25">
      <c r="B36" s="16">
        <v>2</v>
      </c>
      <c r="C36" s="22">
        <v>45336</v>
      </c>
      <c r="D36" s="22"/>
      <c r="E36" s="23" t="s">
        <v>131</v>
      </c>
      <c r="F36" s="24" t="s">
        <v>393</v>
      </c>
      <c r="G36" s="24"/>
      <c r="H36" s="26"/>
      <c r="I36" s="25" t="s">
        <v>144</v>
      </c>
      <c r="J36" s="21" t="s">
        <v>394</v>
      </c>
    </row>
    <row r="37" spans="2:10" ht="24.95" hidden="1" customHeight="1" x14ac:dyDescent="0.25">
      <c r="B37" s="16">
        <v>4</v>
      </c>
      <c r="C37" s="22">
        <v>45341</v>
      </c>
      <c r="D37" s="22">
        <v>45343</v>
      </c>
      <c r="E37" s="23" t="s">
        <v>131</v>
      </c>
      <c r="F37" s="24" t="s">
        <v>296</v>
      </c>
      <c r="G37" s="24"/>
      <c r="H37" s="26"/>
      <c r="I37" s="25" t="s">
        <v>277</v>
      </c>
      <c r="J37" s="21"/>
    </row>
    <row r="38" spans="2:10" ht="24.95" hidden="1" customHeight="1" x14ac:dyDescent="0.25">
      <c r="B38" s="16">
        <v>4</v>
      </c>
      <c r="C38" s="22">
        <v>45343</v>
      </c>
      <c r="D38" s="22">
        <v>45350</v>
      </c>
      <c r="E38" s="23" t="s">
        <v>31</v>
      </c>
      <c r="F38" s="24" t="s">
        <v>313</v>
      </c>
      <c r="G38" s="24"/>
      <c r="H38" s="26"/>
      <c r="I38" s="25" t="s">
        <v>312</v>
      </c>
      <c r="J38" s="21" t="s">
        <v>314</v>
      </c>
    </row>
    <row r="39" spans="2:10" ht="24.95" hidden="1" customHeight="1" x14ac:dyDescent="0.25">
      <c r="B39" s="16">
        <v>4</v>
      </c>
      <c r="C39" s="22">
        <v>45350</v>
      </c>
      <c r="D39" s="22">
        <v>45357</v>
      </c>
      <c r="E39" s="23" t="s">
        <v>31</v>
      </c>
      <c r="F39" s="24" t="s">
        <v>356</v>
      </c>
      <c r="G39" s="24"/>
      <c r="H39" s="26"/>
      <c r="I39" s="25"/>
      <c r="J39" s="21" t="s">
        <v>357</v>
      </c>
    </row>
    <row r="40" spans="2:10" ht="24.95" customHeight="1" x14ac:dyDescent="0.25">
      <c r="B40" s="16">
        <v>1</v>
      </c>
      <c r="C40" s="22">
        <v>45350</v>
      </c>
      <c r="D40" s="22"/>
      <c r="E40" s="23" t="s">
        <v>131</v>
      </c>
      <c r="F40" s="35" t="s">
        <v>358</v>
      </c>
      <c r="G40" s="24"/>
      <c r="H40" s="26"/>
      <c r="I40" s="25" t="s">
        <v>277</v>
      </c>
      <c r="J40" s="79" t="s">
        <v>395</v>
      </c>
    </row>
    <row r="41" spans="2:10" ht="49.5" customHeight="1" x14ac:dyDescent="0.25">
      <c r="B41" s="16">
        <v>1</v>
      </c>
      <c r="C41" s="22">
        <v>45350</v>
      </c>
      <c r="D41" s="22"/>
      <c r="E41" s="23" t="s">
        <v>15</v>
      </c>
      <c r="F41" s="35" t="s">
        <v>359</v>
      </c>
      <c r="G41" s="24"/>
      <c r="H41" s="26"/>
      <c r="I41" s="25" t="s">
        <v>138</v>
      </c>
      <c r="J41" s="80" t="s">
        <v>396</v>
      </c>
    </row>
    <row r="42" spans="2:10" ht="31.5" hidden="1" x14ac:dyDescent="0.25">
      <c r="B42" s="16">
        <v>4</v>
      </c>
      <c r="C42" s="22">
        <v>45357</v>
      </c>
      <c r="D42" s="22">
        <v>45364</v>
      </c>
      <c r="E42" s="23" t="s">
        <v>31</v>
      </c>
      <c r="F42" s="24" t="s">
        <v>387</v>
      </c>
      <c r="G42" s="24"/>
      <c r="H42" s="26"/>
      <c r="I42" s="25" t="s">
        <v>138</v>
      </c>
      <c r="J42" s="21" t="s">
        <v>390</v>
      </c>
    </row>
    <row r="43" spans="2:10" ht="24.95" customHeight="1" x14ac:dyDescent="0.25">
      <c r="B43" s="16">
        <v>2</v>
      </c>
      <c r="C43" s="22">
        <v>45357</v>
      </c>
      <c r="D43" s="22"/>
      <c r="E43" s="23" t="s">
        <v>31</v>
      </c>
      <c r="F43" s="24" t="s">
        <v>388</v>
      </c>
      <c r="G43" s="24"/>
      <c r="H43" s="26"/>
      <c r="I43" s="25" t="s">
        <v>277</v>
      </c>
      <c r="J43" s="21" t="s">
        <v>476</v>
      </c>
    </row>
    <row r="44" spans="2:10" ht="24.95" customHeight="1" x14ac:dyDescent="0.25">
      <c r="B44" s="16">
        <v>2</v>
      </c>
      <c r="C44" s="22">
        <v>45364</v>
      </c>
      <c r="D44" s="22"/>
      <c r="E44" s="23" t="s">
        <v>131</v>
      </c>
      <c r="F44" s="24" t="s">
        <v>473</v>
      </c>
      <c r="G44" s="24"/>
      <c r="H44" s="26"/>
      <c r="I44" s="25" t="s">
        <v>474</v>
      </c>
      <c r="J44" s="21"/>
    </row>
    <row r="45" spans="2:10" ht="31.5" x14ac:dyDescent="0.25">
      <c r="B45" s="16">
        <v>2</v>
      </c>
      <c r="C45" s="22">
        <v>45364</v>
      </c>
      <c r="D45" s="22"/>
      <c r="E45" s="23" t="s">
        <v>15</v>
      </c>
      <c r="F45" s="24" t="s">
        <v>477</v>
      </c>
      <c r="G45" s="24"/>
      <c r="H45" s="26"/>
      <c r="I45" s="25" t="s">
        <v>138</v>
      </c>
      <c r="J45" s="21"/>
    </row>
    <row r="46" spans="2:10" ht="24.95" customHeight="1" x14ac:dyDescent="0.25">
      <c r="B46" s="16">
        <v>2</v>
      </c>
      <c r="C46" s="22">
        <v>45364</v>
      </c>
      <c r="D46" s="22"/>
      <c r="E46" s="23" t="s">
        <v>15</v>
      </c>
      <c r="F46" s="24" t="s">
        <v>478</v>
      </c>
      <c r="G46" s="24" t="s">
        <v>479</v>
      </c>
      <c r="H46" s="26"/>
      <c r="I46" s="25" t="s">
        <v>138</v>
      </c>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44"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70">
    <cfRule type="cellIs" dxfId="90" priority="1" operator="equal">
      <formula>3</formula>
    </cfRule>
    <cfRule type="cellIs" dxfId="89" priority="2" operator="equal">
      <formula>2</formula>
    </cfRule>
    <cfRule type="cellIs" dxfId="88" priority="3" operator="equal">
      <formula>1</formula>
    </cfRule>
  </conditionalFormatting>
  <conditionalFormatting sqref="B20">
    <cfRule type="expression" dxfId="87" priority="15" stopIfTrue="1">
      <formula>$B20=4</formula>
    </cfRule>
  </conditionalFormatting>
  <conditionalFormatting sqref="B27:F31 B32:J105 I8:I22 G30:H31">
    <cfRule type="expression" dxfId="86" priority="18" stopIfTrue="1">
      <formula>$B8=4</formula>
    </cfRule>
  </conditionalFormatting>
  <conditionalFormatting sqref="B8:G25 G27:G29">
    <cfRule type="expression" dxfId="85" priority="17" stopIfTrue="1">
      <formula>$B8=4</formula>
    </cfRule>
  </conditionalFormatting>
  <conditionalFormatting sqref="B26:J26">
    <cfRule type="expression" dxfId="84" priority="4" stopIfTrue="1">
      <formula>$B26=4</formula>
    </cfRule>
  </conditionalFormatting>
  <conditionalFormatting sqref="C14">
    <cfRule type="expression" dxfId="83" priority="16" stopIfTrue="1">
      <formula>$B14=4</formula>
    </cfRule>
  </conditionalFormatting>
  <conditionalFormatting sqref="C18">
    <cfRule type="expression" dxfId="82" priority="13" stopIfTrue="1">
      <formula>$B18=4</formula>
    </cfRule>
  </conditionalFormatting>
  <conditionalFormatting sqref="C20:D24">
    <cfRule type="expression" dxfId="81" priority="14" stopIfTrue="1">
      <formula>$B20=4</formula>
    </cfRule>
  </conditionalFormatting>
  <conditionalFormatting sqref="D18:D19">
    <cfRule type="expression" dxfId="80" priority="12" stopIfTrue="1">
      <formula>$B18=4</formula>
    </cfRule>
  </conditionalFormatting>
  <conditionalFormatting sqref="F8:F10 J8:J22 H8:H25 C12:C13 H27:H29">
    <cfRule type="expression" dxfId="79" priority="11" stopIfTrue="1">
      <formula>#REF!=4</formula>
    </cfRule>
  </conditionalFormatting>
  <conditionalFormatting sqref="F12:F13">
    <cfRule type="expression" dxfId="78" priority="10" stopIfTrue="1">
      <formula>#REF!=4</formula>
    </cfRule>
  </conditionalFormatting>
  <conditionalFormatting sqref="F20">
    <cfRule type="expression" dxfId="77" priority="9" stopIfTrue="1">
      <formula>$B20=4</formula>
    </cfRule>
  </conditionalFormatting>
  <conditionalFormatting sqref="F56">
    <cfRule type="expression" dxfId="76" priority="21" stopIfTrue="1">
      <formula>$B56=4</formula>
    </cfRule>
  </conditionalFormatting>
  <conditionalFormatting sqref="G56:G57">
    <cfRule type="expression" dxfId="75" priority="20" stopIfTrue="1">
      <formula>$B56=4</formula>
    </cfRule>
  </conditionalFormatting>
  <conditionalFormatting sqref="I55:I70">
    <cfRule type="expression" dxfId="74" priority="19" stopIfTrue="1">
      <formula>$B55=4</formula>
    </cfRule>
  </conditionalFormatting>
  <conditionalFormatting sqref="I23:J25 I27:J31">
    <cfRule type="expression" dxfId="73" priority="8" stopIfTrue="1">
      <formula>$B23=4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filterMode="1">
    <tabColor theme="9" tint="-0.499984740745262"/>
    <pageSetUpPr fitToPage="1"/>
  </sheetPr>
  <dimension ref="B1:J107"/>
  <sheetViews>
    <sheetView zoomScale="80" zoomScaleNormal="80" workbookViewId="0">
      <pane xSplit="5" ySplit="7" topLeftCell="F10" activePane="bottomRight" state="frozen"/>
      <selection activeCell="C25" sqref="C25"/>
      <selection pane="topRight" activeCell="C25" sqref="C25"/>
      <selection pane="bottomLeft" activeCell="C25" sqref="C25"/>
      <selection pane="bottomRight" activeCell="F21" sqref="F21"/>
    </sheetView>
  </sheetViews>
  <sheetFormatPr defaultRowHeight="24.95" customHeight="1" x14ac:dyDescent="0.25"/>
  <cols>
    <col min="1" max="1" width="4.7109375" customWidth="1"/>
    <col min="2" max="3" width="12.7109375" style="1" customWidth="1"/>
    <col min="4" max="4" width="11.7109375" style="1" customWidth="1"/>
    <col min="5"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8"/>
      <c r="C2" s="119"/>
      <c r="D2" s="120"/>
      <c r="E2" s="121" t="s">
        <v>316</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hidden="1" customHeight="1" x14ac:dyDescent="0.25">
      <c r="B8" s="38">
        <v>4</v>
      </c>
      <c r="C8" s="39">
        <v>45337</v>
      </c>
      <c r="D8" s="39">
        <v>45351</v>
      </c>
      <c r="E8" s="40" t="s">
        <v>286</v>
      </c>
      <c r="F8" s="68" t="s">
        <v>282</v>
      </c>
      <c r="G8" s="69"/>
      <c r="H8" s="41"/>
      <c r="I8" s="70" t="s">
        <v>281</v>
      </c>
      <c r="J8" s="42"/>
    </row>
    <row r="9" spans="2:10" s="3" customFormat="1" ht="24.95" hidden="1" customHeight="1" x14ac:dyDescent="0.25">
      <c r="B9" s="43">
        <v>4</v>
      </c>
      <c r="C9" s="32">
        <v>45337</v>
      </c>
      <c r="D9" s="32">
        <v>45351</v>
      </c>
      <c r="E9" s="33" t="s">
        <v>15</v>
      </c>
      <c r="F9" s="71" t="s">
        <v>283</v>
      </c>
      <c r="G9" s="72"/>
      <c r="H9" s="41"/>
      <c r="I9" s="73" t="s">
        <v>15</v>
      </c>
      <c r="J9" s="42"/>
    </row>
    <row r="10" spans="2:10" s="3" customFormat="1" ht="24.95" customHeight="1" x14ac:dyDescent="0.25">
      <c r="B10" s="16">
        <v>1</v>
      </c>
      <c r="C10" s="18">
        <v>45337</v>
      </c>
      <c r="D10" s="19"/>
      <c r="E10" s="19" t="s">
        <v>170</v>
      </c>
      <c r="F10" s="47" t="s">
        <v>284</v>
      </c>
      <c r="G10" s="46"/>
      <c r="H10" s="41"/>
      <c r="I10" s="19" t="s">
        <v>285</v>
      </c>
      <c r="J10" s="42" t="s">
        <v>488</v>
      </c>
    </row>
    <row r="11" spans="2:10" s="3" customFormat="1" ht="78.75" x14ac:dyDescent="0.25">
      <c r="B11" s="16">
        <v>1</v>
      </c>
      <c r="C11" s="22">
        <v>45337</v>
      </c>
      <c r="D11" s="22"/>
      <c r="E11" s="23" t="s">
        <v>287</v>
      </c>
      <c r="F11" s="24" t="s">
        <v>288</v>
      </c>
      <c r="G11" s="48"/>
      <c r="H11" s="41"/>
      <c r="I11" s="25" t="s">
        <v>319</v>
      </c>
      <c r="J11" s="49" t="s">
        <v>489</v>
      </c>
    </row>
    <row r="12" spans="2:10" s="3" customFormat="1" ht="35.25" hidden="1" customHeight="1" x14ac:dyDescent="0.25">
      <c r="B12" s="16">
        <v>4</v>
      </c>
      <c r="C12" s="22">
        <v>45300</v>
      </c>
      <c r="D12" s="22">
        <v>45351</v>
      </c>
      <c r="E12" s="23" t="s">
        <v>170</v>
      </c>
      <c r="F12" s="24" t="s">
        <v>120</v>
      </c>
      <c r="G12" s="50"/>
      <c r="H12" s="41"/>
      <c r="I12" s="25"/>
      <c r="J12" s="21"/>
    </row>
    <row r="13" spans="2:10" s="3" customFormat="1" ht="47.25" hidden="1" x14ac:dyDescent="0.25">
      <c r="B13" s="16">
        <v>4</v>
      </c>
      <c r="C13" s="22">
        <v>45320</v>
      </c>
      <c r="D13" s="22">
        <v>45365</v>
      </c>
      <c r="E13" s="23" t="s">
        <v>170</v>
      </c>
      <c r="F13" s="24" t="s">
        <v>232</v>
      </c>
      <c r="G13" s="24"/>
      <c r="H13" s="26"/>
      <c r="I13" s="25"/>
      <c r="J13" s="21" t="s">
        <v>320</v>
      </c>
    </row>
    <row r="14" spans="2:10" ht="63" hidden="1" x14ac:dyDescent="0.25">
      <c r="B14" s="16">
        <v>4</v>
      </c>
      <c r="C14" s="22">
        <v>45344</v>
      </c>
      <c r="D14" s="22">
        <v>45365</v>
      </c>
      <c r="E14" s="55" t="s">
        <v>170</v>
      </c>
      <c r="F14" s="56" t="s">
        <v>317</v>
      </c>
      <c r="G14" s="57"/>
      <c r="H14" s="53">
        <v>45364</v>
      </c>
      <c r="I14" s="58" t="s">
        <v>318</v>
      </c>
      <c r="J14" s="42" t="s">
        <v>403</v>
      </c>
    </row>
    <row r="15" spans="2:10" ht="24.95" hidden="1" customHeight="1" x14ac:dyDescent="0.25">
      <c r="B15" s="16">
        <v>4</v>
      </c>
      <c r="C15" s="22">
        <v>45350</v>
      </c>
      <c r="D15" s="59"/>
      <c r="E15" s="37" t="s">
        <v>95</v>
      </c>
      <c r="F15" s="24" t="s">
        <v>404</v>
      </c>
      <c r="G15" s="50"/>
      <c r="H15" s="41"/>
      <c r="I15" s="60"/>
      <c r="J15" s="42"/>
    </row>
    <row r="16" spans="2:10" ht="24.95" hidden="1" customHeight="1" x14ac:dyDescent="0.25">
      <c r="B16" s="16">
        <v>4</v>
      </c>
      <c r="C16" s="22">
        <v>45351</v>
      </c>
      <c r="D16" s="22">
        <v>45365</v>
      </c>
      <c r="E16" s="36" t="s">
        <v>360</v>
      </c>
      <c r="F16" s="61" t="s">
        <v>361</v>
      </c>
      <c r="G16" s="50"/>
      <c r="H16" s="41">
        <v>45358</v>
      </c>
      <c r="I16" s="25" t="s">
        <v>318</v>
      </c>
      <c r="J16" s="42" t="s">
        <v>405</v>
      </c>
    </row>
    <row r="17" spans="2:10" ht="24.95" customHeight="1" x14ac:dyDescent="0.25">
      <c r="B17" s="16">
        <v>2</v>
      </c>
      <c r="C17" s="22">
        <v>45351</v>
      </c>
      <c r="D17" s="22"/>
      <c r="E17" s="23" t="s">
        <v>360</v>
      </c>
      <c r="F17" s="24" t="s">
        <v>362</v>
      </c>
      <c r="G17" s="50"/>
      <c r="H17" s="41"/>
      <c r="I17" s="25" t="s">
        <v>318</v>
      </c>
      <c r="J17" s="42" t="s">
        <v>490</v>
      </c>
    </row>
    <row r="18" spans="2:10" ht="24.95" hidden="1" customHeight="1" x14ac:dyDescent="0.25">
      <c r="B18" s="16">
        <v>4</v>
      </c>
      <c r="C18" s="22">
        <v>45351</v>
      </c>
      <c r="D18" s="22">
        <v>45358</v>
      </c>
      <c r="E18" s="23" t="s">
        <v>15</v>
      </c>
      <c r="F18" s="24" t="s">
        <v>363</v>
      </c>
      <c r="G18" s="50" t="s">
        <v>364</v>
      </c>
      <c r="H18" s="41"/>
      <c r="I18" s="25"/>
      <c r="J18" s="62"/>
    </row>
    <row r="19" spans="2:10" ht="24.95" hidden="1" customHeight="1" x14ac:dyDescent="0.25">
      <c r="B19" s="16"/>
      <c r="C19" s="22"/>
      <c r="D19" s="22"/>
      <c r="E19" s="23"/>
      <c r="F19" s="20"/>
      <c r="G19" s="50"/>
      <c r="H19" s="41"/>
      <c r="I19" s="25"/>
      <c r="J19" s="63"/>
    </row>
    <row r="20" spans="2:10" ht="24.95" customHeight="1" x14ac:dyDescent="0.25">
      <c r="B20" s="16"/>
      <c r="C20" s="22"/>
      <c r="D20" s="22"/>
      <c r="E20" s="23"/>
      <c r="F20" s="24"/>
      <c r="G20" s="50"/>
      <c r="H20" s="41"/>
      <c r="I20" s="25"/>
      <c r="J20" s="64"/>
    </row>
    <row r="21" spans="2:10" ht="24.95" customHeight="1" x14ac:dyDescent="0.25">
      <c r="B21" s="16"/>
      <c r="C21" s="22"/>
      <c r="D21" s="22"/>
      <c r="E21" s="23"/>
      <c r="F21" s="24"/>
      <c r="G21" s="50"/>
      <c r="H21" s="41"/>
      <c r="I21" s="25"/>
      <c r="J21" s="42"/>
    </row>
    <row r="22" spans="2:10" ht="24.95" customHeight="1" x14ac:dyDescent="0.25">
      <c r="B22" s="16"/>
      <c r="C22" s="22"/>
      <c r="D22" s="22"/>
      <c r="E22" s="23"/>
      <c r="F22" s="24"/>
      <c r="G22" s="50"/>
      <c r="H22" s="41"/>
      <c r="I22" s="25"/>
      <c r="J22" s="21"/>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24"/>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26"/>
      <c r="I29" s="25"/>
      <c r="J29" s="21"/>
    </row>
    <row r="30" spans="2:10" ht="24.95" customHeight="1" x14ac:dyDescent="0.25">
      <c r="B30" s="16"/>
      <c r="C30" s="22"/>
      <c r="D30" s="22"/>
      <c r="E30" s="23"/>
      <c r="F30" s="24"/>
      <c r="G30" s="24"/>
      <c r="H30" s="26"/>
      <c r="I30" s="25"/>
      <c r="J30" s="21"/>
    </row>
    <row r="31" spans="2:10" ht="24.95" customHeight="1" x14ac:dyDescent="0.25">
      <c r="B31" s="16"/>
      <c r="C31" s="32"/>
      <c r="D31" s="32"/>
      <c r="E31" s="33"/>
      <c r="F31" s="24"/>
      <c r="G31" s="24"/>
      <c r="H31" s="26"/>
      <c r="I31" s="25"/>
      <c r="J31" s="21"/>
    </row>
    <row r="32" spans="2:10" ht="24.95" customHeight="1" x14ac:dyDescent="0.25">
      <c r="B32" s="16"/>
      <c r="C32" s="22"/>
      <c r="D32" s="22"/>
      <c r="E32" s="23"/>
      <c r="F32" s="24"/>
      <c r="G32" s="24"/>
      <c r="H32" s="26"/>
      <c r="I32" s="25"/>
      <c r="J32" s="21"/>
    </row>
    <row r="33" spans="2:10" ht="24.95" customHeight="1" x14ac:dyDescent="0.25">
      <c r="B33" s="16"/>
      <c r="C33" s="22"/>
      <c r="D33" s="34"/>
      <c r="E33" s="65"/>
      <c r="F33" s="24"/>
      <c r="G33" s="24"/>
      <c r="H33" s="26"/>
      <c r="I33" s="25"/>
      <c r="J33" s="21"/>
    </row>
    <row r="34" spans="2:10" ht="24.95" customHeight="1" x14ac:dyDescent="0.25">
      <c r="B34" s="16"/>
      <c r="C34" s="22"/>
      <c r="D34" s="22"/>
      <c r="E34" s="23"/>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35"/>
      <c r="G39" s="24"/>
      <c r="H39" s="26"/>
      <c r="I39" s="25"/>
      <c r="J39" s="79"/>
    </row>
    <row r="40" spans="2:10" ht="24.95" customHeight="1" x14ac:dyDescent="0.25">
      <c r="B40" s="16"/>
      <c r="C40" s="22"/>
      <c r="D40" s="22"/>
      <c r="E40" s="23"/>
      <c r="F40" s="35"/>
      <c r="G40" s="24"/>
      <c r="H40" s="26"/>
      <c r="I40" s="25"/>
      <c r="J40" s="80"/>
    </row>
    <row r="41" spans="2:10" ht="24.95" customHeight="1" x14ac:dyDescent="0.25">
      <c r="B41" s="16"/>
      <c r="C41" s="22"/>
      <c r="D41" s="22"/>
      <c r="E41" s="23"/>
      <c r="F41" s="24"/>
      <c r="G41" s="24"/>
      <c r="H41" s="26"/>
      <c r="I41" s="25"/>
      <c r="J41" s="21"/>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0"/>
      <c r="G52" s="20"/>
      <c r="H52" s="26"/>
      <c r="I52" s="25"/>
      <c r="J52" s="27"/>
    </row>
    <row r="53" spans="2:10" ht="24.95" customHeight="1" x14ac:dyDescent="0.25">
      <c r="B53" s="16"/>
      <c r="C53" s="22"/>
      <c r="D53" s="22"/>
      <c r="E53" s="23"/>
      <c r="F53" s="24"/>
      <c r="G53" s="20"/>
      <c r="H53" s="26"/>
      <c r="I53" s="25"/>
      <c r="J53" s="21"/>
    </row>
    <row r="54" spans="2:10" ht="24.95" customHeight="1" x14ac:dyDescent="0.25">
      <c r="B54" s="16"/>
      <c r="C54" s="22"/>
      <c r="D54" s="22"/>
      <c r="E54" s="23"/>
      <c r="F54" s="20"/>
      <c r="G54" s="66"/>
      <c r="H54" s="26"/>
      <c r="I54" s="25"/>
      <c r="J54" s="21"/>
    </row>
    <row r="55" spans="2:10" ht="24.95" customHeight="1" x14ac:dyDescent="0.25">
      <c r="B55" s="16"/>
      <c r="C55" s="22"/>
      <c r="D55" s="22"/>
      <c r="E55" s="23"/>
      <c r="F55" s="24"/>
      <c r="G55" s="20"/>
      <c r="H55" s="67"/>
      <c r="I55" s="25"/>
      <c r="J55" s="21"/>
    </row>
    <row r="56" spans="2:10" ht="24.95" customHeight="1" x14ac:dyDescent="0.25">
      <c r="B56" s="16"/>
      <c r="C56" s="22"/>
      <c r="D56" s="22"/>
      <c r="E56" s="23"/>
      <c r="F56" s="24"/>
      <c r="G56" s="20"/>
      <c r="H56" s="67"/>
      <c r="I56" s="25"/>
      <c r="J56" s="27"/>
    </row>
    <row r="57" spans="2:10" ht="24.95" customHeight="1" x14ac:dyDescent="0.25">
      <c r="B57" s="16"/>
      <c r="C57" s="22"/>
      <c r="D57" s="22"/>
      <c r="E57" s="23"/>
      <c r="F57" s="24"/>
      <c r="G57" s="20"/>
      <c r="H57" s="67"/>
      <c r="I57" s="25"/>
      <c r="J57" s="21"/>
    </row>
    <row r="58" spans="2:10" ht="24.95" customHeight="1" x14ac:dyDescent="0.25">
      <c r="B58" s="16"/>
      <c r="C58" s="22"/>
      <c r="D58" s="22"/>
      <c r="E58" s="22"/>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81"/>
      <c r="C70" s="19"/>
      <c r="D70" s="19"/>
      <c r="E70" s="19"/>
      <c r="F70" s="20"/>
      <c r="G70" s="20"/>
      <c r="H70" s="17"/>
      <c r="I70" s="17"/>
      <c r="J70" s="27"/>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thickBot="1" x14ac:dyDescent="0.3">
      <c r="B104" s="82"/>
      <c r="C104" s="28"/>
      <c r="D104" s="28"/>
      <c r="E104" s="28"/>
      <c r="F104" s="29"/>
      <c r="G104" s="29"/>
      <c r="H104" s="30"/>
      <c r="I104" s="30"/>
      <c r="J104" s="31"/>
    </row>
    <row r="105" spans="2:10" ht="24.95" customHeight="1" x14ac:dyDescent="0.25">
      <c r="C105" s="13"/>
      <c r="F105" s="12"/>
    </row>
    <row r="106" spans="2:10" ht="24.95" customHeight="1" x14ac:dyDescent="0.25">
      <c r="C106" s="13"/>
      <c r="F106" s="12"/>
    </row>
    <row r="107" spans="2:10" ht="24.95" customHeight="1" x14ac:dyDescent="0.25">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19" xr:uid="{20A392AB-9AC6-4843-8370-F4961D1CDFE1}">
    <filterColumn colId="0">
      <filters>
        <filter val="1"/>
        <filter val="2"/>
      </filters>
    </filterColumn>
  </autoFilter>
  <mergeCells count="7">
    <mergeCell ref="B2:D2"/>
    <mergeCell ref="E2:H6"/>
    <mergeCell ref="I2:J5"/>
    <mergeCell ref="B3:C3"/>
    <mergeCell ref="B4:C4"/>
    <mergeCell ref="B5:C5"/>
    <mergeCell ref="B6:C6"/>
  </mergeCells>
  <conditionalFormatting sqref="B8:B69">
    <cfRule type="cellIs" dxfId="72" priority="3" operator="equal">
      <formula>3</formula>
    </cfRule>
    <cfRule type="cellIs" dxfId="71" priority="4" operator="equal">
      <formula>2</formula>
    </cfRule>
    <cfRule type="cellIs" dxfId="70" priority="5" operator="equal">
      <formula>1</formula>
    </cfRule>
  </conditionalFormatting>
  <conditionalFormatting sqref="B12:D13 B14:F30 B31:J104 I14:I21 G29:H30">
    <cfRule type="expression" dxfId="69" priority="19" stopIfTrue="1">
      <formula>$B12=4</formula>
    </cfRule>
  </conditionalFormatting>
  <conditionalFormatting sqref="B8:F11 B19 G8:G12 I8:I12">
    <cfRule type="expression" dxfId="68" priority="16" stopIfTrue="1">
      <formula>$B8=4</formula>
    </cfRule>
  </conditionalFormatting>
  <conditionalFormatting sqref="C13">
    <cfRule type="expression" dxfId="67" priority="17" stopIfTrue="1">
      <formula>$B13=4</formula>
    </cfRule>
  </conditionalFormatting>
  <conditionalFormatting sqref="C17">
    <cfRule type="expression" dxfId="66" priority="11" stopIfTrue="1">
      <formula>$B17=4</formula>
    </cfRule>
  </conditionalFormatting>
  <conditionalFormatting sqref="C19:D23">
    <cfRule type="expression" dxfId="65" priority="15" stopIfTrue="1">
      <formula>$B19=4</formula>
    </cfRule>
  </conditionalFormatting>
  <conditionalFormatting sqref="D17:D18">
    <cfRule type="expression" dxfId="64" priority="10" stopIfTrue="1">
      <formula>$B17=4</formula>
    </cfRule>
  </conditionalFormatting>
  <conditionalFormatting sqref="E12:F12">
    <cfRule type="expression" dxfId="63" priority="2" stopIfTrue="1">
      <formula>$B12=4</formula>
    </cfRule>
  </conditionalFormatting>
  <conditionalFormatting sqref="E13:J13">
    <cfRule type="expression" dxfId="62" priority="1" stopIfTrue="1">
      <formula>$B13=4</formula>
    </cfRule>
  </conditionalFormatting>
  <conditionalFormatting sqref="F8:F9 H8:H12 J8:J12 C11:C12 J14:J21 H14:H28">
    <cfRule type="expression" dxfId="61" priority="9" stopIfTrue="1">
      <formula>#REF!=4</formula>
    </cfRule>
  </conditionalFormatting>
  <conditionalFormatting sqref="F11">
    <cfRule type="expression" dxfId="60" priority="8" stopIfTrue="1">
      <formula>#REF!=4</formula>
    </cfRule>
  </conditionalFormatting>
  <conditionalFormatting sqref="F19">
    <cfRule type="expression" dxfId="59" priority="7" stopIfTrue="1">
      <formula>$B19=4</formula>
    </cfRule>
  </conditionalFormatting>
  <conditionalFormatting sqref="F55">
    <cfRule type="expression" dxfId="58" priority="22" stopIfTrue="1">
      <formula>$B55=4</formula>
    </cfRule>
  </conditionalFormatting>
  <conditionalFormatting sqref="G14:G28">
    <cfRule type="expression" dxfId="57" priority="18" stopIfTrue="1">
      <formula>$B14=4</formula>
    </cfRule>
  </conditionalFormatting>
  <conditionalFormatting sqref="G55:G56">
    <cfRule type="expression" dxfId="56" priority="21" stopIfTrue="1">
      <formula>$B55=4</formula>
    </cfRule>
  </conditionalFormatting>
  <conditionalFormatting sqref="I54:I69">
    <cfRule type="expression" dxfId="55" priority="20" stopIfTrue="1">
      <formula>$B54=4</formula>
    </cfRule>
  </conditionalFormatting>
  <conditionalFormatting sqref="I22:J30">
    <cfRule type="expression" dxfId="54" priority="6" stopIfTrue="1">
      <formula>$B22=4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filterMode="1">
    <tabColor theme="9" tint="-0.499984740745262"/>
    <pageSetUpPr fitToPage="1"/>
  </sheetPr>
  <dimension ref="B1:J108"/>
  <sheetViews>
    <sheetView zoomScale="70" zoomScaleNormal="70" workbookViewId="0">
      <pane xSplit="5" ySplit="7" topLeftCell="F9" activePane="bottomRight" state="frozen"/>
      <selection activeCell="C25" sqref="C25"/>
      <selection pane="topRight" activeCell="C25" sqref="C25"/>
      <selection pane="bottomLeft" activeCell="C25" sqref="C25"/>
      <selection pane="bottomRight" activeCell="J18" sqref="J18"/>
    </sheetView>
  </sheetViews>
  <sheetFormatPr defaultRowHeight="24.95" customHeight="1" x14ac:dyDescent="0.25"/>
  <cols>
    <col min="1" max="1" width="4.7109375" customWidth="1"/>
    <col min="2" max="3" width="12.7109375" style="1" customWidth="1"/>
    <col min="4" max="4" width="10.5703125" style="1" customWidth="1"/>
    <col min="5"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8"/>
      <c r="C2" s="119"/>
      <c r="D2" s="120"/>
      <c r="E2" s="121" t="s">
        <v>389</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33"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16">
        <v>1</v>
      </c>
      <c r="C8" s="22">
        <v>45350</v>
      </c>
      <c r="D8" s="59"/>
      <c r="E8" s="37" t="s">
        <v>95</v>
      </c>
      <c r="F8" s="24" t="s">
        <v>404</v>
      </c>
      <c r="G8" s="69"/>
      <c r="H8" s="41"/>
      <c r="I8" s="70"/>
      <c r="J8" s="42"/>
    </row>
    <row r="9" spans="2:10" s="3" customFormat="1" ht="45" customHeight="1" x14ac:dyDescent="0.25">
      <c r="B9" s="43">
        <v>1</v>
      </c>
      <c r="C9" s="32">
        <v>45358</v>
      </c>
      <c r="D9" s="22"/>
      <c r="E9" s="23" t="s">
        <v>15</v>
      </c>
      <c r="F9" s="71" t="s">
        <v>520</v>
      </c>
      <c r="G9" s="72"/>
      <c r="H9" s="113" t="s">
        <v>518</v>
      </c>
      <c r="I9" s="73" t="s">
        <v>406</v>
      </c>
      <c r="J9" s="42" t="s">
        <v>480</v>
      </c>
    </row>
    <row r="10" spans="2:10" s="3" customFormat="1" ht="24.95" customHeight="1" x14ac:dyDescent="0.25">
      <c r="B10" s="16">
        <v>1</v>
      </c>
      <c r="C10" s="18">
        <v>45358</v>
      </c>
      <c r="D10" s="19"/>
      <c r="E10" s="19" t="s">
        <v>32</v>
      </c>
      <c r="F10" s="20" t="s">
        <v>407</v>
      </c>
      <c r="G10" s="46"/>
      <c r="H10" s="113">
        <v>45370</v>
      </c>
      <c r="I10" s="19" t="s">
        <v>408</v>
      </c>
      <c r="J10" s="42" t="s">
        <v>482</v>
      </c>
    </row>
    <row r="11" spans="2:10" s="3" customFormat="1" ht="24.95" customHeight="1" x14ac:dyDescent="0.25">
      <c r="B11" s="16">
        <v>2</v>
      </c>
      <c r="C11" s="18">
        <v>45358</v>
      </c>
      <c r="D11" s="19"/>
      <c r="E11" s="19" t="s">
        <v>409</v>
      </c>
      <c r="F11" s="47" t="s">
        <v>410</v>
      </c>
      <c r="G11" s="46"/>
      <c r="H11" s="113">
        <v>45370</v>
      </c>
      <c r="I11" s="19" t="s">
        <v>408</v>
      </c>
      <c r="J11" s="42" t="s">
        <v>481</v>
      </c>
    </row>
    <row r="12" spans="2:10" s="3" customFormat="1" ht="24.95" customHeight="1" x14ac:dyDescent="0.25">
      <c r="B12" s="16">
        <v>2</v>
      </c>
      <c r="C12" s="22">
        <v>45358</v>
      </c>
      <c r="D12" s="22"/>
      <c r="E12" s="23" t="s">
        <v>409</v>
      </c>
      <c r="F12" s="24" t="s">
        <v>411</v>
      </c>
      <c r="G12" s="48"/>
      <c r="H12" s="113">
        <v>45370</v>
      </c>
      <c r="I12" s="25" t="s">
        <v>408</v>
      </c>
      <c r="J12" s="42" t="s">
        <v>481</v>
      </c>
    </row>
    <row r="13" spans="2:10" s="3" customFormat="1" ht="24.95" customHeight="1" x14ac:dyDescent="0.25">
      <c r="B13" s="16">
        <v>1</v>
      </c>
      <c r="C13" s="22">
        <v>45365</v>
      </c>
      <c r="D13" s="22"/>
      <c r="E13" s="23" t="s">
        <v>15</v>
      </c>
      <c r="F13" s="24" t="s">
        <v>483</v>
      </c>
      <c r="G13" s="50"/>
      <c r="H13" s="113">
        <v>45370</v>
      </c>
      <c r="I13" s="25" t="s">
        <v>277</v>
      </c>
      <c r="J13" s="21" t="s">
        <v>521</v>
      </c>
    </row>
    <row r="14" spans="2:10" s="3" customFormat="1" ht="24.95" customHeight="1" x14ac:dyDescent="0.25">
      <c r="B14" s="16">
        <v>2</v>
      </c>
      <c r="C14" s="22">
        <v>45365</v>
      </c>
      <c r="D14" s="22"/>
      <c r="E14" s="23" t="s">
        <v>15</v>
      </c>
      <c r="F14" s="51" t="s">
        <v>484</v>
      </c>
      <c r="G14" s="74"/>
      <c r="H14" s="113">
        <v>45370</v>
      </c>
      <c r="I14" s="25" t="s">
        <v>100</v>
      </c>
      <c r="J14" s="42" t="s">
        <v>522</v>
      </c>
    </row>
    <row r="15" spans="2:10" ht="31.5" x14ac:dyDescent="0.25">
      <c r="B15" s="16">
        <v>1</v>
      </c>
      <c r="C15" s="22">
        <v>45365</v>
      </c>
      <c r="D15" s="22"/>
      <c r="E15" s="55" t="s">
        <v>360</v>
      </c>
      <c r="F15" s="56" t="s">
        <v>485</v>
      </c>
      <c r="G15" s="57"/>
      <c r="H15" s="113">
        <v>45370</v>
      </c>
      <c r="I15" s="58" t="s">
        <v>277</v>
      </c>
      <c r="J15" s="42" t="s">
        <v>523</v>
      </c>
    </row>
    <row r="16" spans="2:10" ht="24.95" hidden="1" customHeight="1" x14ac:dyDescent="0.25">
      <c r="B16" s="16">
        <v>4</v>
      </c>
      <c r="C16" s="22">
        <v>45365</v>
      </c>
      <c r="D16" s="59">
        <v>45366</v>
      </c>
      <c r="E16" s="37" t="s">
        <v>15</v>
      </c>
      <c r="F16" s="24" t="s">
        <v>487</v>
      </c>
      <c r="G16" s="50"/>
      <c r="H16" s="41"/>
      <c r="I16" s="60" t="s">
        <v>486</v>
      </c>
      <c r="J16" s="42"/>
    </row>
    <row r="17" spans="2:10" ht="40.9" customHeight="1" x14ac:dyDescent="0.25">
      <c r="B17" s="43">
        <v>1</v>
      </c>
      <c r="C17" s="32">
        <v>45358</v>
      </c>
      <c r="D17" s="22"/>
      <c r="E17" s="23" t="s">
        <v>15</v>
      </c>
      <c r="F17" s="24" t="s">
        <v>519</v>
      </c>
      <c r="G17" s="72"/>
      <c r="H17" s="113">
        <v>45370</v>
      </c>
      <c r="I17" s="25" t="s">
        <v>277</v>
      </c>
      <c r="J17" s="42" t="s">
        <v>524</v>
      </c>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9:B15 B17" name="Priority_5"/>
    <protectedRange sqref="B16 B18: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8" name="Priority_8_1"/>
  </protectedRanges>
  <autoFilter ref="B7:J16" xr:uid="{20A392AB-9AC6-4843-8370-F4961D1CDFE1}">
    <filterColumn colId="0">
      <filters>
        <filter val="1"/>
        <filter val="2"/>
      </filters>
    </filterColumn>
  </autoFilter>
  <mergeCells count="7">
    <mergeCell ref="B2:D2"/>
    <mergeCell ref="E2:H6"/>
    <mergeCell ref="I2:J5"/>
    <mergeCell ref="B3:C3"/>
    <mergeCell ref="B4:C4"/>
    <mergeCell ref="B5:C5"/>
    <mergeCell ref="B6:C6"/>
  </mergeCells>
  <conditionalFormatting sqref="B8:B70">
    <cfRule type="cellIs" dxfId="53" priority="1" operator="equal">
      <formula>3</formula>
    </cfRule>
    <cfRule type="cellIs" dxfId="52" priority="2" operator="equal">
      <formula>2</formula>
    </cfRule>
    <cfRule type="cellIs" dxfId="51" priority="3" operator="equal">
      <formula>1</formula>
    </cfRule>
  </conditionalFormatting>
  <conditionalFormatting sqref="B20">
    <cfRule type="expression" dxfId="50" priority="18" stopIfTrue="1">
      <formula>$B20=4</formula>
    </cfRule>
  </conditionalFormatting>
  <conditionalFormatting sqref="B8:F8">
    <cfRule type="expression" dxfId="49" priority="4" stopIfTrue="1">
      <formula>$B8=4</formula>
    </cfRule>
  </conditionalFormatting>
  <conditionalFormatting sqref="B9:F31 B32:J105 I8:I22 G30:H31">
    <cfRule type="expression" dxfId="48" priority="21" stopIfTrue="1">
      <formula>$B8=4</formula>
    </cfRule>
  </conditionalFormatting>
  <conditionalFormatting sqref="C14">
    <cfRule type="expression" dxfId="47" priority="19" stopIfTrue="1">
      <formula>$B14=4</formula>
    </cfRule>
  </conditionalFormatting>
  <conditionalFormatting sqref="C18">
    <cfRule type="expression" dxfId="46" priority="13" stopIfTrue="1">
      <formula>$B18=4</formula>
    </cfRule>
  </conditionalFormatting>
  <conditionalFormatting sqref="C20:D24">
    <cfRule type="expression" dxfId="45" priority="17" stopIfTrue="1">
      <formula>$B20=4</formula>
    </cfRule>
  </conditionalFormatting>
  <conditionalFormatting sqref="D18:D19">
    <cfRule type="expression" dxfId="44" priority="12" stopIfTrue="1">
      <formula>$B18=4</formula>
    </cfRule>
  </conditionalFormatting>
  <conditionalFormatting sqref="F12:F13">
    <cfRule type="expression" dxfId="43" priority="10" stopIfTrue="1">
      <formula>#REF!=4</formula>
    </cfRule>
  </conditionalFormatting>
  <conditionalFormatting sqref="F20">
    <cfRule type="expression" dxfId="42" priority="9" stopIfTrue="1">
      <formula>$B20=4</formula>
    </cfRule>
  </conditionalFormatting>
  <conditionalFormatting sqref="F56">
    <cfRule type="expression" dxfId="41" priority="24" stopIfTrue="1">
      <formula>$B56=4</formula>
    </cfRule>
  </conditionalFormatting>
  <conditionalFormatting sqref="G8:G29">
    <cfRule type="expression" dxfId="40" priority="20" stopIfTrue="1">
      <formula>$B8=4</formula>
    </cfRule>
  </conditionalFormatting>
  <conditionalFormatting sqref="G56:G57">
    <cfRule type="expression" dxfId="39" priority="23" stopIfTrue="1">
      <formula>$B56=4</formula>
    </cfRule>
  </conditionalFormatting>
  <conditionalFormatting sqref="I55:I70">
    <cfRule type="expression" dxfId="38" priority="22" stopIfTrue="1">
      <formula>$B55=4</formula>
    </cfRule>
  </conditionalFormatting>
  <conditionalFormatting sqref="I23:J31">
    <cfRule type="expression" dxfId="37" priority="8" stopIfTrue="1">
      <formula>$B23=4</formula>
    </cfRule>
  </conditionalFormatting>
  <conditionalFormatting sqref="J8:J22 H8:H29 F9:F10 C12:C13 F17">
    <cfRule type="expression" dxfId="36" priority="11" stopIfTrue="1">
      <formula>#REF!=4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57B6-4396-43FC-AB75-0043CBF92B02}">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J14" sqref="J14"/>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8"/>
      <c r="C2" s="119"/>
      <c r="D2" s="120"/>
      <c r="E2" s="121" t="s">
        <v>12</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46.15" customHeight="1" x14ac:dyDescent="0.25">
      <c r="B8" s="43">
        <v>2</v>
      </c>
      <c r="C8" s="34">
        <v>45358</v>
      </c>
      <c r="D8" s="32"/>
      <c r="E8" s="33" t="s">
        <v>15</v>
      </c>
      <c r="F8" s="71" t="s">
        <v>400</v>
      </c>
      <c r="G8" s="69"/>
      <c r="H8" s="113">
        <v>45370</v>
      </c>
      <c r="I8" s="19" t="s">
        <v>413</v>
      </c>
      <c r="J8" s="42" t="s">
        <v>491</v>
      </c>
    </row>
    <row r="9" spans="2:10" s="3" customFormat="1" ht="37.15" customHeight="1" x14ac:dyDescent="0.25">
      <c r="B9" s="16">
        <v>3</v>
      </c>
      <c r="C9" s="22">
        <v>45358</v>
      </c>
      <c r="D9" s="19"/>
      <c r="E9" s="19" t="s">
        <v>15</v>
      </c>
      <c r="F9" s="20" t="s">
        <v>412</v>
      </c>
      <c r="G9" s="72"/>
      <c r="H9" s="113">
        <v>45370</v>
      </c>
      <c r="I9" s="19" t="s">
        <v>413</v>
      </c>
      <c r="J9" s="27" t="s">
        <v>513</v>
      </c>
    </row>
    <row r="10" spans="2:10" s="3" customFormat="1" ht="40.15" customHeight="1" x14ac:dyDescent="0.25">
      <c r="B10" s="16">
        <v>2</v>
      </c>
      <c r="C10" s="112">
        <v>45358</v>
      </c>
      <c r="D10" s="19"/>
      <c r="E10" s="19" t="s">
        <v>15</v>
      </c>
      <c r="F10" s="47" t="s">
        <v>401</v>
      </c>
      <c r="G10" s="46"/>
      <c r="H10" s="113">
        <v>45370</v>
      </c>
      <c r="I10" s="19" t="s">
        <v>413</v>
      </c>
      <c r="J10" s="42" t="s">
        <v>516</v>
      </c>
    </row>
    <row r="11" spans="2:10" s="3" customFormat="1" ht="40.9" customHeight="1" x14ac:dyDescent="0.25">
      <c r="B11" s="16">
        <v>2</v>
      </c>
      <c r="C11" s="22">
        <v>45358</v>
      </c>
      <c r="D11" s="22"/>
      <c r="E11" s="23" t="s">
        <v>15</v>
      </c>
      <c r="F11" s="24" t="s">
        <v>402</v>
      </c>
      <c r="G11" s="46"/>
      <c r="H11" s="113">
        <v>45370</v>
      </c>
      <c r="I11" s="19" t="s">
        <v>413</v>
      </c>
      <c r="J11" s="42" t="s">
        <v>516</v>
      </c>
    </row>
    <row r="12" spans="2:10" s="3" customFormat="1" ht="35.25" customHeight="1" x14ac:dyDescent="0.25">
      <c r="B12" s="16">
        <v>3</v>
      </c>
      <c r="C12" s="22">
        <v>45358</v>
      </c>
      <c r="D12" s="22"/>
      <c r="E12" s="23" t="s">
        <v>15</v>
      </c>
      <c r="F12" s="24" t="s">
        <v>414</v>
      </c>
      <c r="G12" s="48"/>
      <c r="H12" s="113">
        <v>45370</v>
      </c>
      <c r="I12" s="25" t="s">
        <v>415</v>
      </c>
      <c r="J12" s="27" t="s">
        <v>513</v>
      </c>
    </row>
    <row r="13" spans="2:10" s="3" customFormat="1" ht="24.95" customHeight="1" x14ac:dyDescent="0.25">
      <c r="B13" s="16">
        <v>2</v>
      </c>
      <c r="C13" s="22">
        <v>45365</v>
      </c>
      <c r="D13" s="22"/>
      <c r="E13" s="23" t="s">
        <v>493</v>
      </c>
      <c r="F13" s="24" t="s">
        <v>492</v>
      </c>
      <c r="G13" s="50"/>
      <c r="H13" s="113">
        <v>45370</v>
      </c>
      <c r="I13" s="25" t="s">
        <v>515</v>
      </c>
      <c r="J13" s="21" t="s">
        <v>517</v>
      </c>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35" priority="3" operator="equal">
      <formula>3</formula>
    </cfRule>
    <cfRule type="cellIs" dxfId="34" priority="4" operator="equal">
      <formula>2</formula>
    </cfRule>
    <cfRule type="cellIs" dxfId="33" priority="5" operator="equal">
      <formula>1</formula>
    </cfRule>
  </conditionalFormatting>
  <conditionalFormatting sqref="B20">
    <cfRule type="expression" dxfId="32" priority="16" stopIfTrue="1">
      <formula>$B20=4</formula>
    </cfRule>
  </conditionalFormatting>
  <conditionalFormatting sqref="B8:F31 B32:J105 I8:I22 G30:H31">
    <cfRule type="expression" dxfId="31" priority="19" stopIfTrue="1">
      <formula>$B8=4</formula>
    </cfRule>
  </conditionalFormatting>
  <conditionalFormatting sqref="C14">
    <cfRule type="expression" dxfId="30" priority="17" stopIfTrue="1">
      <formula>$B14=4</formula>
    </cfRule>
  </conditionalFormatting>
  <conditionalFormatting sqref="C18">
    <cfRule type="expression" dxfId="29" priority="11" stopIfTrue="1">
      <formula>$B18=4</formula>
    </cfRule>
  </conditionalFormatting>
  <conditionalFormatting sqref="C20:D24">
    <cfRule type="expression" dxfId="28" priority="15" stopIfTrue="1">
      <formula>$B20=4</formula>
    </cfRule>
  </conditionalFormatting>
  <conditionalFormatting sqref="D18:D19">
    <cfRule type="expression" dxfId="27" priority="10" stopIfTrue="1">
      <formula>$B18=4</formula>
    </cfRule>
  </conditionalFormatting>
  <conditionalFormatting sqref="F11:F13">
    <cfRule type="expression" dxfId="26" priority="8" stopIfTrue="1">
      <formula>#REF!=4</formula>
    </cfRule>
  </conditionalFormatting>
  <conditionalFormatting sqref="F20">
    <cfRule type="expression" dxfId="25" priority="7" stopIfTrue="1">
      <formula>$B20=4</formula>
    </cfRule>
  </conditionalFormatting>
  <conditionalFormatting sqref="F56">
    <cfRule type="expression" dxfId="24" priority="22" stopIfTrue="1">
      <formula>$B56=4</formula>
    </cfRule>
  </conditionalFormatting>
  <conditionalFormatting sqref="G8:G29">
    <cfRule type="expression" dxfId="23" priority="18" stopIfTrue="1">
      <formula>$B8=4</formula>
    </cfRule>
  </conditionalFormatting>
  <conditionalFormatting sqref="G56:G57">
    <cfRule type="expression" dxfId="22" priority="21" stopIfTrue="1">
      <formula>$B56=4</formula>
    </cfRule>
  </conditionalFormatting>
  <conditionalFormatting sqref="I55:I70">
    <cfRule type="expression" dxfId="21" priority="20" stopIfTrue="1">
      <formula>$B55=4</formula>
    </cfRule>
  </conditionalFormatting>
  <conditionalFormatting sqref="I23:J31">
    <cfRule type="expression" dxfId="20" priority="6" stopIfTrue="1">
      <formula>$B23=4</formula>
    </cfRule>
  </conditionalFormatting>
  <conditionalFormatting sqref="J8 F8:F10 H8:H29 J10:J11 C11:C13 J13:J22">
    <cfRule type="expression" dxfId="19" priority="9" stopIfTrue="1">
      <formula>#REF!=4</formula>
    </cfRule>
  </conditionalFormatting>
  <conditionalFormatting sqref="J9">
    <cfRule type="expression" dxfId="18" priority="2" stopIfTrue="1">
      <formula>$B9=4</formula>
    </cfRule>
  </conditionalFormatting>
  <conditionalFormatting sqref="J12">
    <cfRule type="expression" dxfId="17" priority="1" stopIfTrue="1">
      <formula>$B12=4</formula>
    </cfRule>
  </conditionalFormatting>
  <pageMargins left="0.25" right="0.25" top="0.75" bottom="0.75" header="0.3" footer="0.3"/>
  <pageSetup paperSize="3" scale="6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5515-C62D-4D15-8F9F-BEAD884A6360}">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D9" sqref="D9"/>
    </sheetView>
  </sheetViews>
  <sheetFormatPr defaultRowHeight="24.95" customHeight="1" x14ac:dyDescent="0.25"/>
  <cols>
    <col min="1" max="1" width="4.7109375" customWidth="1"/>
    <col min="2" max="5" width="12.7109375" style="1" customWidth="1"/>
    <col min="6" max="6" width="75.85546875" style="2" customWidth="1"/>
    <col min="7" max="7" width="0.140625" style="2" customWidth="1"/>
    <col min="8" max="8" width="12.7109375" style="1" customWidth="1"/>
    <col min="9" max="9" width="20.7109375" style="1" customWidth="1"/>
    <col min="10" max="10" width="72.7109375" style="2" customWidth="1"/>
  </cols>
  <sheetData>
    <row r="1" spans="2:10" ht="24.95" customHeight="1" thickBot="1" x14ac:dyDescent="0.3"/>
    <row r="2" spans="2:10" ht="24.95" customHeight="1" x14ac:dyDescent="0.25">
      <c r="B2" s="118"/>
      <c r="C2" s="119"/>
      <c r="D2" s="120"/>
      <c r="E2" s="121" t="s">
        <v>13</v>
      </c>
      <c r="F2" s="122"/>
      <c r="G2" s="122"/>
      <c r="H2" s="123"/>
      <c r="I2" s="130"/>
      <c r="J2" s="131"/>
    </row>
    <row r="3" spans="2:10" ht="24.95" customHeight="1" x14ac:dyDescent="0.25">
      <c r="B3" s="134"/>
      <c r="C3" s="135"/>
      <c r="D3" s="4">
        <v>1</v>
      </c>
      <c r="E3" s="124"/>
      <c r="F3" s="125"/>
      <c r="G3" s="125"/>
      <c r="H3" s="126"/>
      <c r="I3" s="132"/>
      <c r="J3" s="133"/>
    </row>
    <row r="4" spans="2:10" ht="24.95" customHeight="1" x14ac:dyDescent="0.25">
      <c r="B4" s="136"/>
      <c r="C4" s="137"/>
      <c r="D4" s="5">
        <v>2</v>
      </c>
      <c r="E4" s="124"/>
      <c r="F4" s="125"/>
      <c r="G4" s="125"/>
      <c r="H4" s="126"/>
      <c r="I4" s="132"/>
      <c r="J4" s="133"/>
    </row>
    <row r="5" spans="2:10" ht="24.95" customHeight="1" thickBot="1" x14ac:dyDescent="0.3">
      <c r="B5" s="138"/>
      <c r="C5" s="139"/>
      <c r="D5" s="6">
        <v>3</v>
      </c>
      <c r="E5" s="124"/>
      <c r="F5" s="125"/>
      <c r="G5" s="125"/>
      <c r="H5" s="126"/>
      <c r="I5" s="132"/>
      <c r="J5" s="133"/>
    </row>
    <row r="6" spans="2:10" ht="24.95" customHeight="1" thickBot="1" x14ac:dyDescent="0.3">
      <c r="B6" s="140"/>
      <c r="C6" s="141"/>
      <c r="D6" s="8">
        <v>4</v>
      </c>
      <c r="E6" s="127"/>
      <c r="F6" s="128"/>
      <c r="G6" s="128"/>
      <c r="H6" s="129"/>
      <c r="I6" s="7" t="s">
        <v>1</v>
      </c>
      <c r="J6" s="14">
        <f ca="1">NOW()</f>
        <v>45366.688855671295</v>
      </c>
    </row>
    <row r="7" spans="2:10" s="11" customFormat="1" ht="79.150000000000006" customHeight="1" thickBot="1" x14ac:dyDescent="0.3">
      <c r="B7" s="9" t="s">
        <v>0</v>
      </c>
      <c r="C7" s="10" t="s">
        <v>2</v>
      </c>
      <c r="D7" s="10" t="s">
        <v>3</v>
      </c>
      <c r="E7" s="10" t="s">
        <v>4</v>
      </c>
      <c r="F7" s="10" t="s">
        <v>5</v>
      </c>
      <c r="G7" s="10" t="s">
        <v>6</v>
      </c>
      <c r="H7" s="10" t="s">
        <v>7</v>
      </c>
      <c r="I7" s="10" t="s">
        <v>8</v>
      </c>
      <c r="J7" s="15" t="s">
        <v>9</v>
      </c>
    </row>
    <row r="8" spans="2:10" s="3" customFormat="1" ht="24.95" customHeight="1" x14ac:dyDescent="0.25">
      <c r="B8" s="38">
        <v>2</v>
      </c>
      <c r="C8" s="39">
        <v>45365</v>
      </c>
      <c r="D8" s="39"/>
      <c r="E8" s="40" t="s">
        <v>170</v>
      </c>
      <c r="F8" s="68" t="s">
        <v>494</v>
      </c>
      <c r="G8" s="69"/>
      <c r="H8" s="41"/>
      <c r="I8" s="70"/>
      <c r="J8" s="42"/>
    </row>
    <row r="9" spans="2:10" s="3" customFormat="1" ht="24.95" customHeight="1" x14ac:dyDescent="0.25">
      <c r="B9" s="43">
        <v>2</v>
      </c>
      <c r="C9" s="32">
        <v>45365</v>
      </c>
      <c r="D9" s="32"/>
      <c r="E9" s="33" t="s">
        <v>170</v>
      </c>
      <c r="F9" s="71" t="s">
        <v>495</v>
      </c>
      <c r="G9" s="72"/>
      <c r="H9" s="41"/>
      <c r="I9" s="73"/>
      <c r="J9" s="42"/>
    </row>
    <row r="10" spans="2:10" s="3" customFormat="1" ht="24.95" customHeight="1" x14ac:dyDescent="0.25">
      <c r="B10" s="16"/>
      <c r="C10" s="18"/>
      <c r="D10" s="19"/>
      <c r="E10" s="19"/>
      <c r="F10" s="20"/>
      <c r="G10" s="46"/>
      <c r="H10" s="41"/>
      <c r="I10" s="19"/>
      <c r="J10" s="42"/>
    </row>
    <row r="11" spans="2:10" s="3" customFormat="1" ht="24.95" customHeight="1" x14ac:dyDescent="0.25">
      <c r="B11" s="16"/>
      <c r="C11" s="18"/>
      <c r="D11" s="19"/>
      <c r="E11" s="19"/>
      <c r="F11" s="47"/>
      <c r="G11" s="46"/>
      <c r="H11" s="41"/>
      <c r="I11" s="19"/>
      <c r="J11" s="42"/>
    </row>
    <row r="12" spans="2:10" s="3" customFormat="1" ht="24.95" customHeight="1" x14ac:dyDescent="0.25">
      <c r="B12" s="16"/>
      <c r="C12" s="22"/>
      <c r="D12" s="22"/>
      <c r="E12" s="23"/>
      <c r="F12" s="24"/>
      <c r="G12" s="48"/>
      <c r="H12" s="41"/>
      <c r="I12" s="25"/>
      <c r="J12" s="49"/>
    </row>
    <row r="13" spans="2:10" s="3" customFormat="1" ht="24.95" customHeight="1" x14ac:dyDescent="0.25">
      <c r="B13" s="16"/>
      <c r="C13" s="22"/>
      <c r="D13" s="22"/>
      <c r="E13" s="23"/>
      <c r="F13" s="24"/>
      <c r="G13" s="50"/>
      <c r="H13" s="41"/>
      <c r="I13" s="25"/>
      <c r="J13" s="21"/>
    </row>
    <row r="14" spans="2:10" s="3" customFormat="1" ht="24.95" customHeight="1" x14ac:dyDescent="0.25">
      <c r="B14" s="16"/>
      <c r="C14" s="22"/>
      <c r="D14" s="22"/>
      <c r="E14" s="23"/>
      <c r="F14" s="51"/>
      <c r="G14" s="74"/>
      <c r="H14" s="53"/>
      <c r="I14" s="25"/>
      <c r="J14" s="42"/>
    </row>
    <row r="15" spans="2:10" ht="24.95" customHeight="1" x14ac:dyDescent="0.25">
      <c r="B15" s="16"/>
      <c r="C15" s="22"/>
      <c r="D15" s="22"/>
      <c r="E15" s="55"/>
      <c r="F15" s="56"/>
      <c r="G15" s="57"/>
      <c r="H15" s="53"/>
      <c r="I15" s="58"/>
      <c r="J15" s="42"/>
    </row>
    <row r="16" spans="2:10" ht="24.95" customHeight="1" x14ac:dyDescent="0.25">
      <c r="B16" s="16"/>
      <c r="C16" s="22"/>
      <c r="D16" s="59"/>
      <c r="E16" s="37"/>
      <c r="F16" s="24"/>
      <c r="G16" s="50"/>
      <c r="H16" s="41"/>
      <c r="I16" s="60"/>
      <c r="J16" s="42"/>
    </row>
    <row r="17" spans="2:10" ht="24.95" customHeight="1" x14ac:dyDescent="0.25">
      <c r="B17" s="16"/>
      <c r="C17" s="22"/>
      <c r="D17" s="22"/>
      <c r="E17" s="36"/>
      <c r="F17" s="61"/>
      <c r="G17" s="50"/>
      <c r="H17" s="41"/>
      <c r="I17" s="25"/>
      <c r="J17" s="42"/>
    </row>
    <row r="18" spans="2:10" ht="24.95" customHeight="1" x14ac:dyDescent="0.25">
      <c r="B18" s="16"/>
      <c r="C18" s="22"/>
      <c r="D18" s="22"/>
      <c r="E18" s="23"/>
      <c r="F18" s="24"/>
      <c r="G18" s="50"/>
      <c r="H18" s="41"/>
      <c r="I18" s="25"/>
      <c r="J18" s="42"/>
    </row>
    <row r="19" spans="2:10" ht="24.95" customHeight="1" x14ac:dyDescent="0.25">
      <c r="B19" s="16"/>
      <c r="C19" s="22"/>
      <c r="D19" s="22"/>
      <c r="E19" s="23"/>
      <c r="F19" s="24"/>
      <c r="G19" s="50"/>
      <c r="H19" s="41"/>
      <c r="I19" s="25"/>
      <c r="J19" s="62"/>
    </row>
    <row r="20" spans="2:10" ht="24.95" customHeight="1" x14ac:dyDescent="0.25">
      <c r="B20" s="16"/>
      <c r="C20" s="22"/>
      <c r="D20" s="22"/>
      <c r="E20" s="23"/>
      <c r="F20" s="20"/>
      <c r="G20" s="50"/>
      <c r="H20" s="41"/>
      <c r="I20" s="25"/>
      <c r="J20" s="63"/>
    </row>
    <row r="21" spans="2:10" ht="24.95" customHeight="1" x14ac:dyDescent="0.25">
      <c r="B21" s="16"/>
      <c r="C21" s="22"/>
      <c r="D21" s="22"/>
      <c r="E21" s="23"/>
      <c r="F21" s="24"/>
      <c r="G21" s="50"/>
      <c r="H21" s="41"/>
      <c r="I21" s="25"/>
      <c r="J21" s="64"/>
    </row>
    <row r="22" spans="2:10" ht="24.95" customHeight="1" x14ac:dyDescent="0.25">
      <c r="B22" s="16"/>
      <c r="C22" s="22"/>
      <c r="D22" s="22"/>
      <c r="E22" s="23"/>
      <c r="F22" s="24"/>
      <c r="G22" s="50"/>
      <c r="H22" s="41"/>
      <c r="I22" s="25"/>
      <c r="J22" s="42"/>
    </row>
    <row r="23" spans="2:10" ht="24.95" customHeight="1" x14ac:dyDescent="0.25">
      <c r="B23" s="16"/>
      <c r="C23" s="22"/>
      <c r="D23" s="22"/>
      <c r="E23" s="23"/>
      <c r="F23" s="24"/>
      <c r="G23" s="50"/>
      <c r="H23" s="41"/>
      <c r="I23" s="25"/>
      <c r="J23" s="21"/>
    </row>
    <row r="24" spans="2:10" ht="24.95" customHeight="1" x14ac:dyDescent="0.25">
      <c r="B24" s="16"/>
      <c r="C24" s="22"/>
      <c r="D24" s="22"/>
      <c r="E24" s="23"/>
      <c r="F24" s="24"/>
      <c r="G24" s="50"/>
      <c r="H24" s="41"/>
      <c r="I24" s="25"/>
      <c r="J24" s="21"/>
    </row>
    <row r="25" spans="2:10" ht="24.95" customHeight="1" x14ac:dyDescent="0.25">
      <c r="B25" s="16"/>
      <c r="C25" s="22"/>
      <c r="D25" s="22"/>
      <c r="E25" s="23"/>
      <c r="F25" s="24"/>
      <c r="G25" s="24"/>
      <c r="H25" s="41"/>
      <c r="I25" s="25"/>
      <c r="J25" s="21"/>
    </row>
    <row r="26" spans="2:10" ht="24.95" customHeight="1" x14ac:dyDescent="0.25">
      <c r="B26" s="16"/>
      <c r="C26" s="22"/>
      <c r="D26" s="22"/>
      <c r="E26" s="23"/>
      <c r="F26" s="24"/>
      <c r="G26" s="24"/>
      <c r="H26" s="41"/>
      <c r="I26" s="25"/>
      <c r="J26" s="21"/>
    </row>
    <row r="27" spans="2:10" ht="24.95" customHeight="1" x14ac:dyDescent="0.25">
      <c r="B27" s="16"/>
      <c r="C27" s="22"/>
      <c r="D27" s="22"/>
      <c r="E27" s="23"/>
      <c r="F27" s="24"/>
      <c r="G27" s="24"/>
      <c r="H27" s="41"/>
      <c r="I27" s="25"/>
      <c r="J27" s="21"/>
    </row>
    <row r="28" spans="2:10" ht="24.95" customHeight="1" x14ac:dyDescent="0.25">
      <c r="B28" s="16"/>
      <c r="C28" s="22"/>
      <c r="D28" s="22"/>
      <c r="E28" s="23"/>
      <c r="F28" s="24"/>
      <c r="G28" s="24"/>
      <c r="H28" s="41"/>
      <c r="I28" s="25"/>
      <c r="J28" s="21"/>
    </row>
    <row r="29" spans="2:10" ht="24.95" customHeight="1" x14ac:dyDescent="0.25">
      <c r="B29" s="16"/>
      <c r="C29" s="22"/>
      <c r="D29" s="22"/>
      <c r="E29" s="23"/>
      <c r="F29" s="24"/>
      <c r="G29" s="24"/>
      <c r="H29" s="41"/>
      <c r="I29" s="25"/>
      <c r="J29" s="21"/>
    </row>
    <row r="30" spans="2:10" ht="24.95" customHeight="1" x14ac:dyDescent="0.25">
      <c r="B30" s="16"/>
      <c r="C30" s="22"/>
      <c r="D30" s="22"/>
      <c r="E30" s="23"/>
      <c r="F30" s="24"/>
      <c r="G30" s="24"/>
      <c r="H30" s="26"/>
      <c r="I30" s="25"/>
      <c r="J30" s="21"/>
    </row>
    <row r="31" spans="2:10" ht="24.95" customHeight="1" x14ac:dyDescent="0.25">
      <c r="B31" s="16"/>
      <c r="C31" s="22"/>
      <c r="D31" s="22"/>
      <c r="E31" s="23"/>
      <c r="F31" s="24"/>
      <c r="G31" s="24"/>
      <c r="H31" s="26"/>
      <c r="I31" s="25"/>
      <c r="J31" s="21"/>
    </row>
    <row r="32" spans="2:10" ht="24.95" customHeight="1" x14ac:dyDescent="0.25">
      <c r="B32" s="16"/>
      <c r="C32" s="32"/>
      <c r="D32" s="32"/>
      <c r="E32" s="33"/>
      <c r="F32" s="24"/>
      <c r="G32" s="24"/>
      <c r="H32" s="26"/>
      <c r="I32" s="25"/>
      <c r="J32" s="21"/>
    </row>
    <row r="33" spans="2:10" ht="24.95" customHeight="1" x14ac:dyDescent="0.25">
      <c r="B33" s="16"/>
      <c r="C33" s="22"/>
      <c r="D33" s="22"/>
      <c r="E33" s="23"/>
      <c r="F33" s="24"/>
      <c r="G33" s="24"/>
      <c r="H33" s="26"/>
      <c r="I33" s="25"/>
      <c r="J33" s="21"/>
    </row>
    <row r="34" spans="2:10" ht="24.95" customHeight="1" x14ac:dyDescent="0.25">
      <c r="B34" s="16"/>
      <c r="C34" s="22"/>
      <c r="D34" s="34"/>
      <c r="E34" s="65"/>
      <c r="F34" s="24"/>
      <c r="G34" s="24"/>
      <c r="H34" s="26"/>
      <c r="I34" s="25"/>
      <c r="J34" s="21"/>
    </row>
    <row r="35" spans="2:10" ht="24.95" customHeight="1" x14ac:dyDescent="0.25">
      <c r="B35" s="16"/>
      <c r="C35" s="22"/>
      <c r="D35" s="22"/>
      <c r="E35" s="23"/>
      <c r="F35" s="24"/>
      <c r="G35" s="24"/>
      <c r="H35" s="26"/>
      <c r="I35" s="25"/>
      <c r="J35" s="21"/>
    </row>
    <row r="36" spans="2:10" ht="24.95" customHeight="1" x14ac:dyDescent="0.25">
      <c r="B36" s="16"/>
      <c r="C36" s="22"/>
      <c r="D36" s="22"/>
      <c r="E36" s="23"/>
      <c r="F36" s="24"/>
      <c r="G36" s="24"/>
      <c r="H36" s="26"/>
      <c r="I36" s="25"/>
      <c r="J36" s="21"/>
    </row>
    <row r="37" spans="2:10" ht="24.95" customHeight="1" x14ac:dyDescent="0.25">
      <c r="B37" s="16"/>
      <c r="C37" s="22"/>
      <c r="D37" s="22"/>
      <c r="E37" s="23"/>
      <c r="F37" s="24"/>
      <c r="G37" s="24"/>
      <c r="H37" s="26"/>
      <c r="I37" s="25"/>
      <c r="J37" s="21"/>
    </row>
    <row r="38" spans="2:10" ht="24.95" customHeight="1" x14ac:dyDescent="0.25">
      <c r="B38" s="16"/>
      <c r="C38" s="22"/>
      <c r="D38" s="22"/>
      <c r="E38" s="23"/>
      <c r="F38" s="24"/>
      <c r="G38" s="24"/>
      <c r="H38" s="26"/>
      <c r="I38" s="25"/>
      <c r="J38" s="21"/>
    </row>
    <row r="39" spans="2:10" ht="24.95" customHeight="1" x14ac:dyDescent="0.25">
      <c r="B39" s="16"/>
      <c r="C39" s="22"/>
      <c r="D39" s="22"/>
      <c r="E39" s="23"/>
      <c r="F39" s="24"/>
      <c r="G39" s="24"/>
      <c r="H39" s="26"/>
      <c r="I39" s="25"/>
      <c r="J39" s="21"/>
    </row>
    <row r="40" spans="2:10" ht="24.95" customHeight="1" x14ac:dyDescent="0.25">
      <c r="B40" s="16"/>
      <c r="C40" s="22"/>
      <c r="D40" s="22"/>
      <c r="E40" s="23"/>
      <c r="F40" s="35"/>
      <c r="G40" s="24"/>
      <c r="H40" s="26"/>
      <c r="I40" s="25"/>
      <c r="J40" s="79"/>
    </row>
    <row r="41" spans="2:10" ht="24.95" customHeight="1" x14ac:dyDescent="0.25">
      <c r="B41" s="16"/>
      <c r="C41" s="22"/>
      <c r="D41" s="22"/>
      <c r="E41" s="23"/>
      <c r="F41" s="35"/>
      <c r="G41" s="24"/>
      <c r="H41" s="26"/>
      <c r="I41" s="25"/>
      <c r="J41" s="80"/>
    </row>
    <row r="42" spans="2:10" ht="24.95" customHeight="1" x14ac:dyDescent="0.25">
      <c r="B42" s="16"/>
      <c r="C42" s="22"/>
      <c r="D42" s="22"/>
      <c r="E42" s="23"/>
      <c r="F42" s="24"/>
      <c r="G42" s="24"/>
      <c r="H42" s="26"/>
      <c r="I42" s="25"/>
      <c r="J42" s="21"/>
    </row>
    <row r="43" spans="2:10" ht="24.95" customHeight="1" x14ac:dyDescent="0.25">
      <c r="B43" s="16"/>
      <c r="C43" s="22"/>
      <c r="D43" s="22"/>
      <c r="E43" s="23"/>
      <c r="F43" s="24"/>
      <c r="G43" s="24"/>
      <c r="H43" s="26"/>
      <c r="I43" s="25"/>
      <c r="J43" s="21"/>
    </row>
    <row r="44" spans="2:10" ht="24.95" customHeight="1" x14ac:dyDescent="0.25">
      <c r="B44" s="16"/>
      <c r="C44" s="22"/>
      <c r="D44" s="22"/>
      <c r="E44" s="23"/>
      <c r="F44" s="24"/>
      <c r="G44" s="24"/>
      <c r="H44" s="26"/>
      <c r="I44" s="25"/>
      <c r="J44" s="21"/>
    </row>
    <row r="45" spans="2:10" ht="24.95" customHeight="1" x14ac:dyDescent="0.25">
      <c r="B45" s="16"/>
      <c r="C45" s="22"/>
      <c r="D45" s="22"/>
      <c r="E45" s="23"/>
      <c r="F45" s="24"/>
      <c r="G45" s="24"/>
      <c r="H45" s="26"/>
      <c r="I45" s="25"/>
      <c r="J45" s="21"/>
    </row>
    <row r="46" spans="2:10" ht="24.95" customHeight="1" x14ac:dyDescent="0.25">
      <c r="B46" s="16"/>
      <c r="C46" s="22"/>
      <c r="D46" s="22"/>
      <c r="E46" s="23"/>
      <c r="F46" s="24"/>
      <c r="G46" s="24"/>
      <c r="H46" s="26"/>
      <c r="I46" s="25"/>
      <c r="J46" s="21"/>
    </row>
    <row r="47" spans="2:10" ht="24.95" customHeight="1" x14ac:dyDescent="0.25">
      <c r="B47" s="16"/>
      <c r="C47" s="22"/>
      <c r="D47" s="22"/>
      <c r="E47" s="23"/>
      <c r="F47" s="24"/>
      <c r="G47" s="24"/>
      <c r="H47" s="26"/>
      <c r="I47" s="25"/>
      <c r="J47" s="21"/>
    </row>
    <row r="48" spans="2:10" ht="24.95" customHeight="1" x14ac:dyDescent="0.25">
      <c r="B48" s="16"/>
      <c r="C48" s="22"/>
      <c r="D48" s="22"/>
      <c r="E48" s="23"/>
      <c r="F48" s="24"/>
      <c r="G48" s="24"/>
      <c r="H48" s="26"/>
      <c r="I48" s="25"/>
      <c r="J48" s="21"/>
    </row>
    <row r="49" spans="2:10" ht="24.95" customHeight="1" x14ac:dyDescent="0.25">
      <c r="B49" s="16"/>
      <c r="C49" s="22"/>
      <c r="D49" s="22"/>
      <c r="E49" s="23"/>
      <c r="F49" s="24"/>
      <c r="G49" s="24"/>
      <c r="H49" s="26"/>
      <c r="I49" s="25"/>
      <c r="J49" s="21"/>
    </row>
    <row r="50" spans="2:10" ht="24.95" customHeight="1" x14ac:dyDescent="0.25">
      <c r="B50" s="16"/>
      <c r="C50" s="22"/>
      <c r="D50" s="22"/>
      <c r="E50" s="23"/>
      <c r="F50" s="24"/>
      <c r="G50" s="24"/>
      <c r="H50" s="26"/>
      <c r="I50" s="25"/>
      <c r="J50" s="21"/>
    </row>
    <row r="51" spans="2:10" ht="24.95" customHeight="1" x14ac:dyDescent="0.25">
      <c r="B51" s="16"/>
      <c r="C51" s="22"/>
      <c r="D51" s="22"/>
      <c r="E51" s="23"/>
      <c r="F51" s="24"/>
      <c r="G51" s="24"/>
      <c r="H51" s="26"/>
      <c r="I51" s="25"/>
      <c r="J51" s="21"/>
    </row>
    <row r="52" spans="2:10" ht="24.95" customHeight="1" x14ac:dyDescent="0.25">
      <c r="B52" s="16"/>
      <c r="C52" s="22"/>
      <c r="D52" s="22"/>
      <c r="E52" s="23"/>
      <c r="F52" s="24"/>
      <c r="G52" s="24"/>
      <c r="H52" s="26"/>
      <c r="I52" s="25"/>
      <c r="J52" s="21"/>
    </row>
    <row r="53" spans="2:10" ht="24.95" customHeight="1" x14ac:dyDescent="0.25">
      <c r="B53" s="16"/>
      <c r="C53" s="22"/>
      <c r="D53" s="22"/>
      <c r="E53" s="23"/>
      <c r="F53" s="20"/>
      <c r="G53" s="20"/>
      <c r="H53" s="26"/>
      <c r="I53" s="25"/>
      <c r="J53" s="27"/>
    </row>
    <row r="54" spans="2:10" ht="24.95" customHeight="1" x14ac:dyDescent="0.25">
      <c r="B54" s="16"/>
      <c r="C54" s="22"/>
      <c r="D54" s="22"/>
      <c r="E54" s="23"/>
      <c r="F54" s="24"/>
      <c r="G54" s="20"/>
      <c r="H54" s="26"/>
      <c r="I54" s="25"/>
      <c r="J54" s="21"/>
    </row>
    <row r="55" spans="2:10" ht="24.95" customHeight="1" x14ac:dyDescent="0.25">
      <c r="B55" s="16"/>
      <c r="C55" s="22"/>
      <c r="D55" s="22"/>
      <c r="E55" s="23"/>
      <c r="F55" s="20"/>
      <c r="G55" s="66"/>
      <c r="H55" s="26"/>
      <c r="I55" s="25"/>
      <c r="J55" s="21"/>
    </row>
    <row r="56" spans="2:10" ht="24.95" customHeight="1" x14ac:dyDescent="0.25">
      <c r="B56" s="16"/>
      <c r="C56" s="22"/>
      <c r="D56" s="22"/>
      <c r="E56" s="23"/>
      <c r="F56" s="24"/>
      <c r="G56" s="20"/>
      <c r="H56" s="67"/>
      <c r="I56" s="25"/>
      <c r="J56" s="21"/>
    </row>
    <row r="57" spans="2:10" ht="24.95" customHeight="1" x14ac:dyDescent="0.25">
      <c r="B57" s="16"/>
      <c r="C57" s="22"/>
      <c r="D57" s="22"/>
      <c r="E57" s="23"/>
      <c r="F57" s="24"/>
      <c r="G57" s="20"/>
      <c r="H57" s="67"/>
      <c r="I57" s="25"/>
      <c r="J57" s="27"/>
    </row>
    <row r="58" spans="2:10" ht="24.95" customHeight="1" x14ac:dyDescent="0.25">
      <c r="B58" s="16"/>
      <c r="C58" s="22"/>
      <c r="D58" s="22"/>
      <c r="E58" s="23"/>
      <c r="F58" s="24"/>
      <c r="G58" s="20"/>
      <c r="H58" s="67"/>
      <c r="I58" s="25"/>
      <c r="J58" s="21"/>
    </row>
    <row r="59" spans="2:10" ht="24.95" customHeight="1" x14ac:dyDescent="0.25">
      <c r="B59" s="16"/>
      <c r="C59" s="22"/>
      <c r="D59" s="22"/>
      <c r="E59" s="22"/>
      <c r="F59" s="24"/>
      <c r="G59" s="20"/>
      <c r="H59" s="67"/>
      <c r="I59" s="25"/>
      <c r="J59" s="21"/>
    </row>
    <row r="60" spans="2:10" ht="24.95" customHeight="1" x14ac:dyDescent="0.25">
      <c r="B60" s="16"/>
      <c r="C60" s="22"/>
      <c r="D60" s="22"/>
      <c r="E60" s="22"/>
      <c r="F60" s="24"/>
      <c r="G60" s="20"/>
      <c r="H60" s="67"/>
      <c r="I60" s="25"/>
      <c r="J60" s="21"/>
    </row>
    <row r="61" spans="2:10" ht="24.95" customHeight="1" x14ac:dyDescent="0.25">
      <c r="B61" s="16"/>
      <c r="C61" s="22"/>
      <c r="D61" s="22"/>
      <c r="E61" s="22"/>
      <c r="F61" s="24"/>
      <c r="G61" s="20"/>
      <c r="H61" s="67"/>
      <c r="I61" s="25"/>
      <c r="J61" s="21"/>
    </row>
    <row r="62" spans="2:10" ht="24.95" customHeight="1" x14ac:dyDescent="0.25">
      <c r="B62" s="16"/>
      <c r="C62" s="22"/>
      <c r="D62" s="22"/>
      <c r="E62" s="22"/>
      <c r="F62" s="24"/>
      <c r="G62" s="20"/>
      <c r="H62" s="67"/>
      <c r="I62" s="25"/>
      <c r="J62" s="21"/>
    </row>
    <row r="63" spans="2:10" ht="24.95" customHeight="1" x14ac:dyDescent="0.25">
      <c r="B63" s="16"/>
      <c r="C63" s="22"/>
      <c r="D63" s="22"/>
      <c r="E63" s="22"/>
      <c r="F63" s="24"/>
      <c r="G63" s="20"/>
      <c r="H63" s="67"/>
      <c r="I63" s="25"/>
      <c r="J63" s="21"/>
    </row>
    <row r="64" spans="2:10" ht="24.95" customHeight="1" x14ac:dyDescent="0.25">
      <c r="B64" s="16"/>
      <c r="C64" s="22"/>
      <c r="D64" s="22"/>
      <c r="E64" s="22"/>
      <c r="F64" s="24"/>
      <c r="G64" s="20"/>
      <c r="H64" s="67"/>
      <c r="I64" s="25"/>
      <c r="J64" s="21"/>
    </row>
    <row r="65" spans="2:10" ht="24.95" customHeight="1" x14ac:dyDescent="0.25">
      <c r="B65" s="16"/>
      <c r="C65" s="22"/>
      <c r="D65" s="22"/>
      <c r="E65" s="22"/>
      <c r="F65" s="24"/>
      <c r="G65" s="20"/>
      <c r="H65" s="67"/>
      <c r="I65" s="25"/>
      <c r="J65" s="21"/>
    </row>
    <row r="66" spans="2:10" ht="24.95" customHeight="1" x14ac:dyDescent="0.25">
      <c r="B66" s="16"/>
      <c r="C66" s="22"/>
      <c r="D66" s="22"/>
      <c r="E66" s="22"/>
      <c r="F66" s="24"/>
      <c r="G66" s="20"/>
      <c r="H66" s="67"/>
      <c r="I66" s="25"/>
      <c r="J66" s="21"/>
    </row>
    <row r="67" spans="2:10" ht="24.95" customHeight="1" x14ac:dyDescent="0.25">
      <c r="B67" s="16"/>
      <c r="C67" s="22"/>
      <c r="D67" s="22"/>
      <c r="E67" s="22"/>
      <c r="F67" s="24"/>
      <c r="G67" s="20"/>
      <c r="H67" s="67"/>
      <c r="I67" s="25"/>
      <c r="J67" s="21"/>
    </row>
    <row r="68" spans="2:10" ht="24.95" customHeight="1" x14ac:dyDescent="0.25">
      <c r="B68" s="16"/>
      <c r="C68" s="22"/>
      <c r="D68" s="22"/>
      <c r="E68" s="22"/>
      <c r="F68" s="24"/>
      <c r="G68" s="20"/>
      <c r="H68" s="67"/>
      <c r="I68" s="25"/>
      <c r="J68" s="21"/>
    </row>
    <row r="69" spans="2:10" ht="24.95" customHeight="1" x14ac:dyDescent="0.25">
      <c r="B69" s="16"/>
      <c r="C69" s="22"/>
      <c r="D69" s="22"/>
      <c r="E69" s="22"/>
      <c r="F69" s="24"/>
      <c r="G69" s="20"/>
      <c r="H69" s="67"/>
      <c r="I69" s="25"/>
      <c r="J69" s="21"/>
    </row>
    <row r="70" spans="2:10" ht="24.95" customHeight="1" x14ac:dyDescent="0.25">
      <c r="B70" s="16"/>
      <c r="C70" s="22"/>
      <c r="D70" s="22"/>
      <c r="E70" s="22"/>
      <c r="F70" s="24"/>
      <c r="G70" s="20"/>
      <c r="H70" s="67"/>
      <c r="I70" s="25"/>
      <c r="J70" s="21"/>
    </row>
    <row r="71" spans="2:10" ht="24.95" customHeight="1" x14ac:dyDescent="0.25">
      <c r="B71" s="81"/>
      <c r="C71" s="19"/>
      <c r="D71" s="19"/>
      <c r="E71" s="19"/>
      <c r="F71" s="20"/>
      <c r="G71" s="20"/>
      <c r="H71" s="17"/>
      <c r="I71" s="17"/>
      <c r="J71" s="27"/>
    </row>
    <row r="72" spans="2:10" ht="24.95" customHeight="1" x14ac:dyDescent="0.25">
      <c r="B72" s="81"/>
      <c r="C72" s="19"/>
      <c r="D72" s="19"/>
      <c r="E72" s="19"/>
      <c r="F72" s="20"/>
      <c r="G72" s="20"/>
      <c r="H72" s="17"/>
      <c r="I72" s="17"/>
      <c r="J72" s="27"/>
    </row>
    <row r="73" spans="2:10" ht="24.95" customHeight="1" x14ac:dyDescent="0.25">
      <c r="B73" s="81"/>
      <c r="C73" s="19"/>
      <c r="D73" s="19"/>
      <c r="E73" s="19"/>
      <c r="F73" s="20"/>
      <c r="G73" s="20"/>
      <c r="H73" s="17"/>
      <c r="I73" s="17"/>
      <c r="J73" s="27"/>
    </row>
    <row r="74" spans="2:10" ht="24.95" customHeight="1" x14ac:dyDescent="0.25">
      <c r="B74" s="81"/>
      <c r="C74" s="19"/>
      <c r="D74" s="19"/>
      <c r="E74" s="19"/>
      <c r="F74" s="20"/>
      <c r="G74" s="20"/>
      <c r="H74" s="17"/>
      <c r="I74" s="17"/>
      <c r="J74" s="27"/>
    </row>
    <row r="75" spans="2:10" ht="24.95" customHeight="1" x14ac:dyDescent="0.25">
      <c r="B75" s="81"/>
      <c r="C75" s="19"/>
      <c r="D75" s="19"/>
      <c r="E75" s="19"/>
      <c r="F75" s="20"/>
      <c r="G75" s="20"/>
      <c r="H75" s="17"/>
      <c r="I75" s="17"/>
      <c r="J75" s="27"/>
    </row>
    <row r="76" spans="2:10" ht="24.95" customHeight="1" x14ac:dyDescent="0.25">
      <c r="B76" s="81"/>
      <c r="C76" s="19"/>
      <c r="D76" s="19"/>
      <c r="E76" s="19"/>
      <c r="F76" s="20"/>
      <c r="G76" s="20"/>
      <c r="H76" s="17"/>
      <c r="I76" s="17"/>
      <c r="J76" s="27"/>
    </row>
    <row r="77" spans="2:10" ht="24.95" customHeight="1" x14ac:dyDescent="0.25">
      <c r="B77" s="81"/>
      <c r="C77" s="19"/>
      <c r="D77" s="19"/>
      <c r="E77" s="19"/>
      <c r="F77" s="20"/>
      <c r="G77" s="20"/>
      <c r="H77" s="17"/>
      <c r="I77" s="17"/>
      <c r="J77" s="27"/>
    </row>
    <row r="78" spans="2:10" ht="24.95" customHeight="1" x14ac:dyDescent="0.25">
      <c r="B78" s="81"/>
      <c r="C78" s="19"/>
      <c r="D78" s="19"/>
      <c r="E78" s="19"/>
      <c r="F78" s="20"/>
      <c r="G78" s="20"/>
      <c r="H78" s="17"/>
      <c r="I78" s="17"/>
      <c r="J78" s="27"/>
    </row>
    <row r="79" spans="2:10" ht="24.95" customHeight="1" x14ac:dyDescent="0.25">
      <c r="B79" s="81"/>
      <c r="C79" s="19"/>
      <c r="D79" s="19"/>
      <c r="E79" s="19"/>
      <c r="F79" s="20"/>
      <c r="G79" s="20"/>
      <c r="H79" s="17"/>
      <c r="I79" s="17"/>
      <c r="J79" s="27"/>
    </row>
    <row r="80" spans="2:10" ht="24.95" customHeight="1" x14ac:dyDescent="0.25">
      <c r="B80" s="81"/>
      <c r="C80" s="19"/>
      <c r="D80" s="19"/>
      <c r="E80" s="19"/>
      <c r="F80" s="20"/>
      <c r="G80" s="20"/>
      <c r="H80" s="17"/>
      <c r="I80" s="17"/>
      <c r="J80" s="27"/>
    </row>
    <row r="81" spans="2:10" ht="24.95" customHeight="1" x14ac:dyDescent="0.25">
      <c r="B81" s="81"/>
      <c r="C81" s="19"/>
      <c r="D81" s="19"/>
      <c r="E81" s="19"/>
      <c r="F81" s="20"/>
      <c r="G81" s="20"/>
      <c r="H81" s="17"/>
      <c r="I81" s="17"/>
      <c r="J81" s="27"/>
    </row>
    <row r="82" spans="2:10" ht="24.95" customHeight="1" x14ac:dyDescent="0.25">
      <c r="B82" s="81"/>
      <c r="C82" s="19"/>
      <c r="D82" s="19"/>
      <c r="E82" s="19"/>
      <c r="F82" s="20"/>
      <c r="G82" s="20"/>
      <c r="H82" s="17"/>
      <c r="I82" s="17"/>
      <c r="J82" s="27"/>
    </row>
    <row r="83" spans="2:10" ht="24.95" customHeight="1" x14ac:dyDescent="0.25">
      <c r="B83" s="81"/>
      <c r="C83" s="19"/>
      <c r="D83" s="19"/>
      <c r="E83" s="19"/>
      <c r="F83" s="20"/>
      <c r="G83" s="20"/>
      <c r="H83" s="17"/>
      <c r="I83" s="17"/>
      <c r="J83" s="27"/>
    </row>
    <row r="84" spans="2:10" ht="24.95" customHeight="1" x14ac:dyDescent="0.25">
      <c r="B84" s="81"/>
      <c r="C84" s="19"/>
      <c r="D84" s="19"/>
      <c r="E84" s="19"/>
      <c r="F84" s="20"/>
      <c r="G84" s="20"/>
      <c r="H84" s="17"/>
      <c r="I84" s="17"/>
      <c r="J84" s="27"/>
    </row>
    <row r="85" spans="2:10" ht="24.95" customHeight="1" x14ac:dyDescent="0.25">
      <c r="B85" s="81"/>
      <c r="C85" s="19"/>
      <c r="D85" s="19"/>
      <c r="E85" s="19"/>
      <c r="F85" s="20"/>
      <c r="G85" s="20"/>
      <c r="H85" s="17"/>
      <c r="I85" s="17"/>
      <c r="J85" s="27"/>
    </row>
    <row r="86" spans="2:10" ht="24.95" customHeight="1" x14ac:dyDescent="0.25">
      <c r="B86" s="81"/>
      <c r="C86" s="19"/>
      <c r="D86" s="19"/>
      <c r="E86" s="19"/>
      <c r="F86" s="20"/>
      <c r="G86" s="20"/>
      <c r="H86" s="17"/>
      <c r="I86" s="17"/>
      <c r="J86" s="27"/>
    </row>
    <row r="87" spans="2:10" ht="24.95" customHeight="1" x14ac:dyDescent="0.25">
      <c r="B87" s="81"/>
      <c r="C87" s="19"/>
      <c r="D87" s="19"/>
      <c r="E87" s="19"/>
      <c r="F87" s="20"/>
      <c r="G87" s="20"/>
      <c r="H87" s="17"/>
      <c r="I87" s="17"/>
      <c r="J87" s="27"/>
    </row>
    <row r="88" spans="2:10" ht="24.95" customHeight="1" x14ac:dyDescent="0.25">
      <c r="B88" s="81"/>
      <c r="C88" s="19"/>
      <c r="D88" s="19"/>
      <c r="E88" s="19"/>
      <c r="F88" s="20"/>
      <c r="G88" s="20"/>
      <c r="H88" s="17"/>
      <c r="I88" s="17"/>
      <c r="J88" s="27"/>
    </row>
    <row r="89" spans="2:10" ht="24.95" customHeight="1" x14ac:dyDescent="0.25">
      <c r="B89" s="81"/>
      <c r="C89" s="19"/>
      <c r="D89" s="19"/>
      <c r="E89" s="19"/>
      <c r="F89" s="20"/>
      <c r="G89" s="20"/>
      <c r="H89" s="17"/>
      <c r="I89" s="17"/>
      <c r="J89" s="27"/>
    </row>
    <row r="90" spans="2:10" ht="24.95" customHeight="1" x14ac:dyDescent="0.25">
      <c r="B90" s="81"/>
      <c r="C90" s="19"/>
      <c r="D90" s="19"/>
      <c r="E90" s="19"/>
      <c r="F90" s="20"/>
      <c r="G90" s="20"/>
      <c r="H90" s="17"/>
      <c r="I90" s="17"/>
      <c r="J90" s="27"/>
    </row>
    <row r="91" spans="2:10" ht="24.95" customHeight="1" x14ac:dyDescent="0.25">
      <c r="B91" s="81"/>
      <c r="C91" s="19"/>
      <c r="D91" s="19"/>
      <c r="E91" s="19"/>
      <c r="F91" s="20"/>
      <c r="G91" s="20"/>
      <c r="H91" s="17"/>
      <c r="I91" s="17"/>
      <c r="J91" s="27"/>
    </row>
    <row r="92" spans="2:10" ht="24.95" customHeight="1" x14ac:dyDescent="0.25">
      <c r="B92" s="81"/>
      <c r="C92" s="19"/>
      <c r="D92" s="19"/>
      <c r="E92" s="19"/>
      <c r="F92" s="20"/>
      <c r="G92" s="20"/>
      <c r="H92" s="17"/>
      <c r="I92" s="17"/>
      <c r="J92" s="27"/>
    </row>
    <row r="93" spans="2:10" ht="24.95" customHeight="1" x14ac:dyDescent="0.25">
      <c r="B93" s="81"/>
      <c r="C93" s="19"/>
      <c r="D93" s="19"/>
      <c r="E93" s="19"/>
      <c r="F93" s="20"/>
      <c r="G93" s="20"/>
      <c r="H93" s="17"/>
      <c r="I93" s="17"/>
      <c r="J93" s="27"/>
    </row>
    <row r="94" spans="2:10" ht="24.95" customHeight="1" x14ac:dyDescent="0.25">
      <c r="B94" s="81"/>
      <c r="C94" s="19"/>
      <c r="D94" s="19"/>
      <c r="E94" s="19"/>
      <c r="F94" s="20"/>
      <c r="G94" s="20"/>
      <c r="H94" s="17"/>
      <c r="I94" s="17"/>
      <c r="J94" s="27"/>
    </row>
    <row r="95" spans="2:10" ht="24.95" customHeight="1" x14ac:dyDescent="0.25">
      <c r="B95" s="81"/>
      <c r="C95" s="19"/>
      <c r="D95" s="19"/>
      <c r="E95" s="19"/>
      <c r="F95" s="20"/>
      <c r="G95" s="20"/>
      <c r="H95" s="17"/>
      <c r="I95" s="17"/>
      <c r="J95" s="27"/>
    </row>
    <row r="96" spans="2:10" ht="24.95" customHeight="1" x14ac:dyDescent="0.25">
      <c r="B96" s="81"/>
      <c r="C96" s="19"/>
      <c r="D96" s="19"/>
      <c r="E96" s="19"/>
      <c r="F96" s="20"/>
      <c r="G96" s="20"/>
      <c r="H96" s="17"/>
      <c r="I96" s="17"/>
      <c r="J96" s="27"/>
    </row>
    <row r="97" spans="2:10" ht="24.95" customHeight="1" x14ac:dyDescent="0.25">
      <c r="B97" s="81"/>
      <c r="C97" s="19"/>
      <c r="D97" s="19"/>
      <c r="E97" s="19"/>
      <c r="F97" s="20"/>
      <c r="G97" s="20"/>
      <c r="H97" s="17"/>
      <c r="I97" s="17"/>
      <c r="J97" s="27"/>
    </row>
    <row r="98" spans="2:10" ht="24.95" customHeight="1" x14ac:dyDescent="0.25">
      <c r="B98" s="81"/>
      <c r="C98" s="19"/>
      <c r="D98" s="19"/>
      <c r="E98" s="19"/>
      <c r="F98" s="20"/>
      <c r="G98" s="20"/>
      <c r="H98" s="17"/>
      <c r="I98" s="17"/>
      <c r="J98" s="27"/>
    </row>
    <row r="99" spans="2:10" ht="24.95" customHeight="1" x14ac:dyDescent="0.25">
      <c r="B99" s="81"/>
      <c r="C99" s="19"/>
      <c r="D99" s="19"/>
      <c r="E99" s="19"/>
      <c r="F99" s="20"/>
      <c r="G99" s="20"/>
      <c r="H99" s="17"/>
      <c r="I99" s="17"/>
      <c r="J99" s="27"/>
    </row>
    <row r="100" spans="2:10" ht="24.95" customHeight="1" x14ac:dyDescent="0.25">
      <c r="B100" s="81"/>
      <c r="C100" s="19"/>
      <c r="D100" s="19"/>
      <c r="E100" s="19"/>
      <c r="F100" s="20"/>
      <c r="G100" s="20"/>
      <c r="H100" s="17"/>
      <c r="I100" s="17"/>
      <c r="J100" s="27"/>
    </row>
    <row r="101" spans="2:10" ht="24.95" customHeight="1" x14ac:dyDescent="0.25">
      <c r="B101" s="81"/>
      <c r="C101" s="19"/>
      <c r="D101" s="19"/>
      <c r="E101" s="19"/>
      <c r="F101" s="20"/>
      <c r="G101" s="20"/>
      <c r="H101" s="17"/>
      <c r="I101" s="17"/>
      <c r="J101" s="27"/>
    </row>
    <row r="102" spans="2:10" ht="24.95" customHeight="1" x14ac:dyDescent="0.25">
      <c r="B102" s="81"/>
      <c r="C102" s="19"/>
      <c r="D102" s="19"/>
      <c r="E102" s="19"/>
      <c r="F102" s="20"/>
      <c r="G102" s="20"/>
      <c r="H102" s="17"/>
      <c r="I102" s="17"/>
      <c r="J102" s="27"/>
    </row>
    <row r="103" spans="2:10" ht="24.95" customHeight="1" x14ac:dyDescent="0.25">
      <c r="B103" s="81"/>
      <c r="C103" s="19"/>
      <c r="D103" s="19"/>
      <c r="E103" s="19"/>
      <c r="F103" s="20"/>
      <c r="G103" s="20"/>
      <c r="H103" s="17"/>
      <c r="I103" s="17"/>
      <c r="J103" s="27"/>
    </row>
    <row r="104" spans="2:10" ht="24.95" customHeight="1" x14ac:dyDescent="0.25">
      <c r="B104" s="81"/>
      <c r="C104" s="19"/>
      <c r="D104" s="19"/>
      <c r="E104" s="19"/>
      <c r="F104" s="20"/>
      <c r="G104" s="20"/>
      <c r="H104" s="17"/>
      <c r="I104" s="17"/>
      <c r="J104" s="27"/>
    </row>
    <row r="105" spans="2:10" ht="24.95" customHeight="1" thickBot="1" x14ac:dyDescent="0.3">
      <c r="B105" s="82"/>
      <c r="C105" s="28"/>
      <c r="D105" s="28"/>
      <c r="E105" s="28"/>
      <c r="F105" s="29"/>
      <c r="G105" s="29"/>
      <c r="H105" s="30"/>
      <c r="I105" s="30"/>
      <c r="J105" s="31"/>
    </row>
    <row r="106" spans="2:10" ht="24.95" customHeight="1" x14ac:dyDescent="0.25">
      <c r="C106" s="13"/>
      <c r="F106" s="12"/>
    </row>
    <row r="107" spans="2:10" ht="24.95" customHeight="1" x14ac:dyDescent="0.25">
      <c r="C107" s="13"/>
      <c r="F107" s="12"/>
    </row>
    <row r="108" spans="2:10" ht="24.95" customHeight="1" x14ac:dyDescent="0.25">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16" priority="1" operator="equal">
      <formula>3</formula>
    </cfRule>
    <cfRule type="cellIs" dxfId="15" priority="2" operator="equal">
      <formula>2</formula>
    </cfRule>
    <cfRule type="cellIs" dxfId="14" priority="3" operator="equal">
      <formula>1</formula>
    </cfRule>
  </conditionalFormatting>
  <conditionalFormatting sqref="B20">
    <cfRule type="expression" dxfId="13" priority="14" stopIfTrue="1">
      <formula>$B20=4</formula>
    </cfRule>
  </conditionalFormatting>
  <conditionalFormatting sqref="B8:F31 B32:J105 I8:I22 G30:H31">
    <cfRule type="expression" dxfId="12" priority="17" stopIfTrue="1">
      <formula>$B8=4</formula>
    </cfRule>
  </conditionalFormatting>
  <conditionalFormatting sqref="C14">
    <cfRule type="expression" dxfId="11" priority="15" stopIfTrue="1">
      <formula>$B14=4</formula>
    </cfRule>
  </conditionalFormatting>
  <conditionalFormatting sqref="C18">
    <cfRule type="expression" dxfId="10" priority="9" stopIfTrue="1">
      <formula>$B18=4</formula>
    </cfRule>
  </conditionalFormatting>
  <conditionalFormatting sqref="C20:D24">
    <cfRule type="expression" dxfId="9" priority="13" stopIfTrue="1">
      <formula>$B20=4</formula>
    </cfRule>
  </conditionalFormatting>
  <conditionalFormatting sqref="D18:D19">
    <cfRule type="expression" dxfId="8" priority="8" stopIfTrue="1">
      <formula>$B18=4</formula>
    </cfRule>
  </conditionalFormatting>
  <conditionalFormatting sqref="F8:F10 J8:J22 H8:H29 C12:C13">
    <cfRule type="expression" dxfId="7" priority="7" stopIfTrue="1">
      <formula>#REF!=4</formula>
    </cfRule>
  </conditionalFormatting>
  <conditionalFormatting sqref="F12:F13">
    <cfRule type="expression" dxfId="6" priority="6" stopIfTrue="1">
      <formula>#REF!=4</formula>
    </cfRule>
  </conditionalFormatting>
  <conditionalFormatting sqref="F20">
    <cfRule type="expression" dxfId="5" priority="5" stopIfTrue="1">
      <formula>$B20=4</formula>
    </cfRule>
  </conditionalFormatting>
  <conditionalFormatting sqref="F56">
    <cfRule type="expression" dxfId="4" priority="20" stopIfTrue="1">
      <formula>$B56=4</formula>
    </cfRule>
  </conditionalFormatting>
  <conditionalFormatting sqref="G8:G29">
    <cfRule type="expression" dxfId="3" priority="16" stopIfTrue="1">
      <formula>$B8=4</formula>
    </cfRule>
  </conditionalFormatting>
  <conditionalFormatting sqref="G56:G57">
    <cfRule type="expression" dxfId="2" priority="19" stopIfTrue="1">
      <formula>$B56=4</formula>
    </cfRule>
  </conditionalFormatting>
  <conditionalFormatting sqref="I55:I70">
    <cfRule type="expression" dxfId="1" priority="18" stopIfTrue="1">
      <formula>$B55=4</formula>
    </cfRule>
  </conditionalFormatting>
  <conditionalFormatting sqref="I23:J31">
    <cfRule type="expression" dxfId="0" priority="4" stopIfTrue="1">
      <formula>$B23=4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Area 100</vt:lpstr>
      <vt:lpstr>Area 200</vt:lpstr>
      <vt:lpstr>SRP</vt:lpstr>
      <vt:lpstr>FA</vt:lpstr>
      <vt:lpstr>Roll Press</vt:lpstr>
      <vt:lpstr>Area 300</vt:lpstr>
      <vt:lpstr>Area 400</vt:lpstr>
      <vt:lpstr>Area 500</vt:lpstr>
      <vt:lpstr>'Area 100'!Print_Area</vt:lpstr>
      <vt:lpstr>'Area 200'!Print_Area</vt:lpstr>
      <vt:lpstr>'Area 300'!Print_Area</vt:lpstr>
      <vt:lpstr>'Area 400'!Print_Area</vt:lpstr>
      <vt:lpstr>'Area 500'!Print_Area</vt:lpstr>
      <vt:lpstr>FA!Print_Area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2023-05-04T15:12:24Z</cp:lastPrinted>
  <dcterms:created xsi:type="dcterms:W3CDTF">2017-12-20T19:18:07Z</dcterms:created>
  <dcterms:modified xsi:type="dcterms:W3CDTF">2024-03-15T20:32:06Z</dcterms:modified>
</cp:coreProperties>
</file>