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hun\Desktop\DeepLearningStudy\"/>
    </mc:Choice>
  </mc:AlternateContent>
  <xr:revisionPtr revIDLastSave="0" documentId="13_ncr:1_{396F767F-8253-4E4B-9032-7F07C1995A07}" xr6:coauthVersionLast="45" xr6:coauthVersionMax="45" xr10:uidLastSave="{00000000-0000-0000-0000-000000000000}"/>
  <bookViews>
    <workbookView xWindow="-120" yWindow="-120" windowWidth="29040" windowHeight="15840" activeTab="1" xr2:uid="{C3DDA08B-792F-4AEF-A82E-375530A76439}"/>
  </bookViews>
  <sheets>
    <sheet name="1월_일정" sheetId="4" r:id="rId1"/>
    <sheet name="스터디원_명단" sheetId="1" r:id="rId2"/>
    <sheet name="달력양식" sheetId="6" r:id="rId3"/>
    <sheet name="backdata" sheetId="5" state="hidden" r:id="rId4"/>
  </sheets>
  <definedNames>
    <definedName name="_xlnm.Print_Area" localSheetId="0">'1월_일정'!$A$2:$I$40</definedName>
    <definedName name="_xlnm.Print_Area" localSheetId="2">달력양식!$A$2:$I$40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C7" i="6" s="1"/>
  <c r="E3" i="6"/>
  <c r="B7" i="4"/>
  <c r="E3" i="4"/>
  <c r="C12" i="6" l="1"/>
  <c r="C17" i="6" s="1"/>
  <c r="C22" i="6" s="1"/>
  <c r="C27" i="6" s="1"/>
  <c r="C32" i="6" s="1"/>
  <c r="D7" i="6"/>
  <c r="B12" i="6"/>
  <c r="B17" i="6" s="1"/>
  <c r="B22" i="6" s="1"/>
  <c r="B27" i="6" s="1"/>
  <c r="B32" i="6" s="1"/>
  <c r="B12" i="4"/>
  <c r="B17" i="4" s="1"/>
  <c r="B22" i="4" s="1"/>
  <c r="B27" i="4" s="1"/>
  <c r="B32" i="4" s="1"/>
  <c r="D12" i="6" l="1"/>
  <c r="D17" i="6" s="1"/>
  <c r="D22" i="6" s="1"/>
  <c r="D27" i="6" s="1"/>
  <c r="D32" i="6" s="1"/>
  <c r="E7" i="6"/>
  <c r="C7" i="4"/>
  <c r="E12" i="6" l="1"/>
  <c r="E17" i="6" s="1"/>
  <c r="E22" i="6" s="1"/>
  <c r="E27" i="6" s="1"/>
  <c r="E32" i="6" s="1"/>
  <c r="F7" i="6"/>
  <c r="C12" i="4"/>
  <c r="C17" i="4" s="1"/>
  <c r="C22" i="4" s="1"/>
  <c r="C27" i="4" s="1"/>
  <c r="C32" i="4" s="1"/>
  <c r="D7" i="4"/>
  <c r="G7" i="6" l="1"/>
  <c r="F12" i="6"/>
  <c r="F17" i="6" s="1"/>
  <c r="F22" i="6" s="1"/>
  <c r="F27" i="6" s="1"/>
  <c r="F32" i="6" s="1"/>
  <c r="E7" i="4"/>
  <c r="D12" i="4"/>
  <c r="D17" i="4" s="1"/>
  <c r="D22" i="4" s="1"/>
  <c r="D27" i="4" s="1"/>
  <c r="D32" i="4" s="1"/>
  <c r="H7" i="6" l="1"/>
  <c r="H12" i="6" s="1"/>
  <c r="H17" i="6" s="1"/>
  <c r="H22" i="6" s="1"/>
  <c r="H27" i="6" s="1"/>
  <c r="H32" i="6" s="1"/>
  <c r="G12" i="6"/>
  <c r="G17" i="6" s="1"/>
  <c r="G22" i="6" s="1"/>
  <c r="G27" i="6" s="1"/>
  <c r="G32" i="6" s="1"/>
  <c r="F7" i="4"/>
  <c r="E12" i="4"/>
  <c r="E17" i="4" s="1"/>
  <c r="E22" i="4" s="1"/>
  <c r="E27" i="4" s="1"/>
  <c r="E32" i="4" s="1"/>
  <c r="G7" i="4" l="1"/>
  <c r="F12" i="4"/>
  <c r="F17" i="4" s="1"/>
  <c r="F22" i="4" s="1"/>
  <c r="F27" i="4" s="1"/>
  <c r="F32" i="4" s="1"/>
  <c r="H7" i="4" l="1"/>
  <c r="H12" i="4" s="1"/>
  <c r="H17" i="4" s="1"/>
  <c r="H22" i="4" s="1"/>
  <c r="H27" i="4" s="1"/>
  <c r="H32" i="4" s="1"/>
  <c r="G12" i="4"/>
  <c r="G17" i="4" s="1"/>
  <c r="G22" i="4" s="1"/>
  <c r="G27" i="4" s="1"/>
  <c r="G32" i="4" s="1"/>
</calcChain>
</file>

<file path=xl/sharedStrings.xml><?xml version="1.0" encoding="utf-8"?>
<sst xmlns="http://schemas.openxmlformats.org/spreadsheetml/2006/main" count="83" uniqueCount="73">
  <si>
    <t>학번</t>
    <phoneticPr fontId="1" type="noConversion"/>
  </si>
  <si>
    <t>학년</t>
    <phoneticPr fontId="1" type="noConversion"/>
  </si>
  <si>
    <t>이름</t>
    <phoneticPr fontId="1" type="noConversion"/>
  </si>
  <si>
    <t>연락처</t>
    <phoneticPr fontId="1" type="noConversion"/>
  </si>
  <si>
    <t>딥러닝 수강여부</t>
    <phoneticPr fontId="1" type="noConversion"/>
  </si>
  <si>
    <t>학점</t>
    <phoneticPr fontId="1" type="noConversion"/>
  </si>
  <si>
    <t>비고</t>
    <phoneticPr fontId="1" type="noConversion"/>
  </si>
  <si>
    <t>김선진</t>
    <phoneticPr fontId="1" type="noConversion"/>
  </si>
  <si>
    <t>010-5443-8062</t>
    <phoneticPr fontId="1" type="noConversion"/>
  </si>
  <si>
    <t>이다빈</t>
    <phoneticPr fontId="1" type="noConversion"/>
  </si>
  <si>
    <t>010-5564-7601</t>
    <phoneticPr fontId="1" type="noConversion"/>
  </si>
  <si>
    <t>2021 Deep Learning Study 3기 명단</t>
    <phoneticPr fontId="1" type="noConversion"/>
  </si>
  <si>
    <t>순번</t>
    <phoneticPr fontId="1" type="noConversion"/>
  </si>
  <si>
    <t>#1</t>
    <phoneticPr fontId="1" type="noConversion"/>
  </si>
  <si>
    <t>#2</t>
  </si>
  <si>
    <t>이수</t>
    <phoneticPr fontId="1" type="noConversion"/>
  </si>
  <si>
    <t>일 SUN</t>
    <phoneticPr fontId="1" type="noConversion"/>
  </si>
  <si>
    <t>월 MON</t>
    <phoneticPr fontId="1" type="noConversion"/>
  </si>
  <si>
    <t>화 TUE</t>
    <phoneticPr fontId="1" type="noConversion"/>
  </si>
  <si>
    <t>수 WED</t>
    <phoneticPr fontId="1" type="noConversion"/>
  </si>
  <si>
    <t>목 THU</t>
    <phoneticPr fontId="1" type="noConversion"/>
  </si>
  <si>
    <t>금 FRI</t>
    <phoneticPr fontId="1" type="noConversion"/>
  </si>
  <si>
    <t>토 SAT</t>
    <phoneticPr fontId="1" type="noConversion"/>
  </si>
  <si>
    <t>January</t>
    <phoneticPr fontId="1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</si>
  <si>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</si>
  <si>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</si>
  <si>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</si>
  <si>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</si>
  <si>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</si>
  <si>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</si>
  <si>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</si>
  <si>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</si>
  <si>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</si>
  <si>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</si>
  <si>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</si>
  <si>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Deep Learning Study 3기 스케줄</t>
    <phoneticPr fontId="1" type="noConversion"/>
  </si>
  <si>
    <t>쪽지시험</t>
    <phoneticPr fontId="1" type="noConversion"/>
  </si>
  <si>
    <t>Q &amp; A</t>
    <phoneticPr fontId="1" type="noConversion"/>
  </si>
  <si>
    <t>O.T.</t>
    <phoneticPr fontId="1" type="noConversion"/>
  </si>
  <si>
    <t>Github 사용법</t>
    <phoneticPr fontId="1" type="noConversion"/>
  </si>
  <si>
    <t>1장</t>
    <phoneticPr fontId="1" type="noConversion"/>
  </si>
  <si>
    <t>2장</t>
    <phoneticPr fontId="1" type="noConversion"/>
  </si>
  <si>
    <t>3장</t>
    <phoneticPr fontId="1" type="noConversion"/>
  </si>
  <si>
    <t>4장</t>
    <phoneticPr fontId="1" type="noConversion"/>
  </si>
  <si>
    <t>5장</t>
    <phoneticPr fontId="1" type="noConversion"/>
  </si>
  <si>
    <t>6장</t>
    <phoneticPr fontId="1" type="noConversion"/>
  </si>
  <si>
    <t>7장</t>
    <phoneticPr fontId="1" type="noConversion"/>
  </si>
  <si>
    <t>8장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</si>
  <si>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</si>
  <si>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</si>
  <si>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</si>
  <si>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</si>
  <si>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</si>
  <si>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</si>
  <si>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</si>
  <si>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</si>
  <si>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</si>
  <si>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</si>
  <si>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</si>
  <si>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</si>
  <si>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</si>
  <si>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</si>
  <si>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</si>
  <si>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</si>
  <si>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</si>
  <si>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</si>
  <si>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</si>
  <si>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</si>
  <si>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</si>
  <si>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</si>
  <si>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</si>
  <si>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최영환</t>
    <phoneticPr fontId="1" type="noConversion"/>
  </si>
  <si>
    <t>010-5370-9638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</si>
</sst>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[$-409]mmmm&quot;-&quot;yy;@"/>
    <numFmt numFmtId="178" formatCode="d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72"/>
      <color theme="1"/>
      <name val="DX몽블랑라운드 Std ExtraBold"/>
      <family val="3"/>
      <charset val="129"/>
    </font>
    <font>
      <sz val="16"/>
      <color theme="1"/>
      <name val="DX몽블랑라운드 Std ExtraBold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rgb="FFFF0000"/>
      <name val="DX몽블랑라운드 Std ExtraBold"/>
      <family val="3"/>
      <charset val="129"/>
    </font>
    <font>
      <sz val="14"/>
      <color theme="1"/>
      <name val="DX몽블랑라운드 Std ExtraBold"/>
      <family val="3"/>
      <charset val="129"/>
    </font>
    <font>
      <sz val="12"/>
      <color rgb="FFFF0000"/>
      <name val="맑은 고딕"/>
      <family val="2"/>
      <charset val="129"/>
      <scheme val="minor"/>
    </font>
    <font>
      <b/>
      <sz val="16"/>
      <color theme="9" tint="-0.499984740745262"/>
      <name val="DX하루 Std 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1" applyFill="1"/>
    <xf numFmtId="176" fontId="4" fillId="2" borderId="0" xfId="1" applyNumberFormat="1" applyFont="1" applyFill="1" applyAlignment="1">
      <alignment horizontal="center"/>
    </xf>
    <xf numFmtId="0" fontId="3" fillId="0" borderId="0" xfId="1"/>
    <xf numFmtId="177" fontId="5" fillId="2" borderId="0" xfId="1" applyNumberFormat="1" applyFont="1" applyFill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78" fontId="8" fillId="0" borderId="0" xfId="1" applyNumberFormat="1" applyFont="1" applyAlignment="1">
      <alignment horizontal="left"/>
    </xf>
    <xf numFmtId="178" fontId="9" fillId="0" borderId="0" xfId="1" applyNumberFormat="1" applyFont="1" applyAlignment="1">
      <alignment horizontal="left"/>
    </xf>
    <xf numFmtId="0" fontId="10" fillId="0" borderId="0" xfId="1" applyFont="1"/>
    <xf numFmtId="0" fontId="11" fillId="2" borderId="0" xfId="1" applyFont="1" applyFill="1" applyAlignment="1">
      <alignment horizontal="right"/>
    </xf>
    <xf numFmtId="176" fontId="4" fillId="2" borderId="0" xfId="1" applyNumberFormat="1" applyFont="1" applyFill="1" applyAlignment="1">
      <alignment horizontal="center" vertical="center"/>
    </xf>
  </cellXfs>
  <cellStyles count="2">
    <cellStyle name="표준" xfId="0" builtinId="0"/>
    <cellStyle name="표준 2" xfId="1" xr:uid="{6F761B9A-9B5E-446C-BF31-47498FC8F75D}"/>
  </cellStyles>
  <dxfs count="4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43DA-35F7-4FA2-BA3A-2258DDE41B93}">
  <sheetPr>
    <pageSetUpPr autoPageBreaks="0" fitToPage="1"/>
  </sheetPr>
  <dimension ref="A2:I40"/>
  <sheetViews>
    <sheetView showGridLines="0" zoomScale="70" zoomScaleNormal="70" zoomScalePageLayoutView="70" workbookViewId="0">
      <selection activeCell="D23" sqref="D23"/>
    </sheetView>
  </sheetViews>
  <sheetFormatPr defaultColWidth="13" defaultRowHeight="17.25"/>
  <cols>
    <col min="1" max="1" width="4.5" style="5" customWidth="1"/>
    <col min="2" max="8" width="24.875" style="5" customWidth="1"/>
    <col min="9" max="9" width="3.75" style="5" customWidth="1"/>
    <col min="10" max="16384" width="13" style="5"/>
  </cols>
  <sheetData>
    <row r="2" spans="1:9" ht="92.25">
      <c r="A2" s="3"/>
      <c r="B2" s="4">
        <v>2021</v>
      </c>
      <c r="C2" s="4"/>
      <c r="D2" s="13">
        <v>1</v>
      </c>
      <c r="E2" s="13"/>
      <c r="F2" s="13"/>
      <c r="G2" s="4"/>
      <c r="H2" s="4"/>
      <c r="I2" s="3"/>
    </row>
    <row r="3" spans="1:9" ht="21">
      <c r="A3" s="3"/>
      <c r="B3" s="3"/>
      <c r="C3" s="3"/>
      <c r="D3" s="3"/>
      <c r="E3" s="6" t="str">
        <f>VLOOKUP(D2, backdata!$A$2:$B$13, 2) &amp; ", " &amp; B2</f>
        <v>January, 2021</v>
      </c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I5" s="3"/>
    </row>
    <row r="6" spans="1:9" ht="26.1" customHeight="1" thickBot="1">
      <c r="A6" s="3"/>
      <c r="B6" s="7" t="s">
        <v>16</v>
      </c>
      <c r="C6" s="8" t="s">
        <v>17</v>
      </c>
      <c r="D6" s="8" t="s">
        <v>18</v>
      </c>
      <c r="E6" s="8" t="s">
        <v>19</v>
      </c>
      <c r="F6" s="8" t="s">
        <v>20</v>
      </c>
      <c r="G6" s="8" t="s">
        <v>21</v>
      </c>
      <c r="H6" s="7" t="s">
        <v>22</v>
      </c>
      <c r="I6" s="3"/>
    </row>
    <row r="7" spans="1:9" ht="19.5">
      <c r="A7" s="3"/>
      <c r="B7" s="9">
        <f>DATE($B$2, $D$2,1)-WEEKDAY(DATE($B$2, $D$2,1)) + 1</f>
        <v>44192</v>
      </c>
      <c r="C7" s="10">
        <f>B7+1</f>
        <v>44193</v>
      </c>
      <c r="D7" s="10">
        <f>C7+1</f>
        <v>44194</v>
      </c>
      <c r="E7" s="10">
        <f t="shared" ref="E7:H7" si="0">D7+1</f>
        <v>44195</v>
      </c>
      <c r="F7" s="10">
        <f t="shared" si="0"/>
        <v>44196</v>
      </c>
      <c r="G7" s="10">
        <f t="shared" si="0"/>
        <v>44197</v>
      </c>
      <c r="H7" s="9">
        <f t="shared" si="0"/>
        <v>44198</v>
      </c>
      <c r="I7" s="3"/>
    </row>
    <row r="8" spans="1:9">
      <c r="A8" s="3"/>
      <c r="B8" s="11"/>
      <c r="H8" s="11"/>
      <c r="I8" s="3"/>
    </row>
    <row r="9" spans="1:9">
      <c r="A9" s="3"/>
      <c r="B9" s="11"/>
      <c r="H9" s="11"/>
      <c r="I9" s="3"/>
    </row>
    <row r="10" spans="1:9">
      <c r="A10" s="3"/>
      <c r="B10" s="11"/>
      <c r="H10" s="11"/>
      <c r="I10" s="3"/>
    </row>
    <row r="11" spans="1:9">
      <c r="A11" s="3"/>
      <c r="B11" s="11"/>
      <c r="H11" s="11"/>
      <c r="I11" s="3"/>
    </row>
    <row r="12" spans="1:9" ht="19.5">
      <c r="A12" s="3"/>
      <c r="B12" s="9">
        <f>B7+7</f>
        <v>44199</v>
      </c>
      <c r="C12" s="10">
        <f t="shared" ref="C12:H12" si="1">C7+7</f>
        <v>44200</v>
      </c>
      <c r="D12" s="10">
        <f t="shared" si="1"/>
        <v>44201</v>
      </c>
      <c r="E12" s="10">
        <f t="shared" si="1"/>
        <v>44202</v>
      </c>
      <c r="F12" s="10">
        <f t="shared" si="1"/>
        <v>44203</v>
      </c>
      <c r="G12" s="10">
        <f t="shared" si="1"/>
        <v>44204</v>
      </c>
      <c r="H12" s="9">
        <f t="shared" si="1"/>
        <v>44205</v>
      </c>
      <c r="I12" s="3"/>
    </row>
    <row r="13" spans="1:9">
      <c r="A13" s="3"/>
      <c r="B13" s="11"/>
      <c r="C13" s="5" t="s">
        <v>38</v>
      </c>
      <c r="D13" s="5" t="s">
        <v>40</v>
      </c>
      <c r="E13" s="5" t="s">
        <v>41</v>
      </c>
      <c r="F13" s="5" t="s">
        <v>42</v>
      </c>
      <c r="G13" s="5" t="s">
        <v>36</v>
      </c>
      <c r="H13" s="11"/>
      <c r="I13" s="3"/>
    </row>
    <row r="14" spans="1:9">
      <c r="A14" s="3"/>
      <c r="B14" s="11"/>
      <c r="C14" s="5" t="s">
        <v>39</v>
      </c>
      <c r="G14" s="5" t="s">
        <v>37</v>
      </c>
      <c r="H14" s="11"/>
      <c r="I14" s="3"/>
    </row>
    <row r="15" spans="1:9">
      <c r="A15" s="3"/>
      <c r="B15" s="11"/>
      <c r="H15" s="11"/>
      <c r="I15" s="3"/>
    </row>
    <row r="16" spans="1:9">
      <c r="A16" s="3"/>
      <c r="B16" s="11"/>
      <c r="H16" s="11"/>
      <c r="I16" s="3"/>
    </row>
    <row r="17" spans="1:9" ht="19.5">
      <c r="A17" s="3"/>
      <c r="B17" s="9">
        <f>B12+7</f>
        <v>44206</v>
      </c>
      <c r="C17" s="10">
        <f t="shared" ref="C17:H17" si="2">C12+7</f>
        <v>44207</v>
      </c>
      <c r="D17" s="10">
        <f t="shared" si="2"/>
        <v>44208</v>
      </c>
      <c r="E17" s="10">
        <f t="shared" si="2"/>
        <v>44209</v>
      </c>
      <c r="F17" s="10">
        <f t="shared" si="2"/>
        <v>44210</v>
      </c>
      <c r="G17" s="10">
        <f t="shared" si="2"/>
        <v>44211</v>
      </c>
      <c r="H17" s="9">
        <f t="shared" si="2"/>
        <v>44212</v>
      </c>
      <c r="I17" s="3"/>
    </row>
    <row r="18" spans="1:9">
      <c r="A18" s="3"/>
      <c r="B18" s="11"/>
      <c r="C18" s="5" t="s">
        <v>43</v>
      </c>
      <c r="D18" s="5" t="s">
        <v>44</v>
      </c>
      <c r="E18" s="5" t="s">
        <v>45</v>
      </c>
      <c r="F18" s="5" t="s">
        <v>46</v>
      </c>
      <c r="H18" s="11"/>
      <c r="I18" s="3"/>
    </row>
    <row r="19" spans="1:9">
      <c r="A19" s="3"/>
      <c r="B19" s="11"/>
      <c r="H19" s="11"/>
      <c r="I19" s="3"/>
    </row>
    <row r="20" spans="1:9">
      <c r="A20" s="3"/>
      <c r="B20" s="11"/>
      <c r="H20" s="11"/>
      <c r="I20" s="3"/>
    </row>
    <row r="21" spans="1:9">
      <c r="A21" s="3"/>
      <c r="B21" s="11"/>
      <c r="H21" s="11"/>
      <c r="I21" s="3"/>
    </row>
    <row r="22" spans="1:9" ht="19.5">
      <c r="A22" s="3"/>
      <c r="B22" s="9">
        <f>B17+7</f>
        <v>44213</v>
      </c>
      <c r="C22" s="10">
        <f t="shared" ref="C22:H22" si="3">C17+7</f>
        <v>44214</v>
      </c>
      <c r="D22" s="10">
        <f t="shared" si="3"/>
        <v>44215</v>
      </c>
      <c r="E22" s="10">
        <f t="shared" si="3"/>
        <v>44216</v>
      </c>
      <c r="F22" s="10">
        <f t="shared" si="3"/>
        <v>44217</v>
      </c>
      <c r="G22" s="10">
        <f t="shared" si="3"/>
        <v>44218</v>
      </c>
      <c r="H22" s="9">
        <f t="shared" si="3"/>
        <v>44219</v>
      </c>
      <c r="I22" s="3"/>
    </row>
    <row r="23" spans="1:9">
      <c r="A23" s="3"/>
      <c r="B23" s="11"/>
      <c r="C23" s="5" t="s">
        <v>47</v>
      </c>
      <c r="H23" s="11"/>
      <c r="I23" s="3"/>
    </row>
    <row r="24" spans="1:9">
      <c r="A24" s="3"/>
      <c r="B24" s="11"/>
      <c r="H24" s="11"/>
      <c r="I24" s="3"/>
    </row>
    <row r="25" spans="1:9">
      <c r="A25" s="3"/>
      <c r="B25" s="11"/>
      <c r="H25" s="11"/>
      <c r="I25" s="3"/>
    </row>
    <row r="26" spans="1:9">
      <c r="A26" s="3"/>
      <c r="B26" s="11"/>
      <c r="H26" s="11"/>
      <c r="I26" s="3"/>
    </row>
    <row r="27" spans="1:9" ht="19.5">
      <c r="A27" s="3"/>
      <c r="B27" s="9">
        <f>B22+7</f>
        <v>44220</v>
      </c>
      <c r="C27" s="10">
        <f t="shared" ref="C27:H27" si="4">C22+7</f>
        <v>44221</v>
      </c>
      <c r="D27" s="10">
        <f t="shared" si="4"/>
        <v>44222</v>
      </c>
      <c r="E27" s="10">
        <f t="shared" si="4"/>
        <v>44223</v>
      </c>
      <c r="F27" s="10">
        <f t="shared" si="4"/>
        <v>44224</v>
      </c>
      <c r="G27" s="10">
        <f t="shared" si="4"/>
        <v>44225</v>
      </c>
      <c r="H27" s="9">
        <f t="shared" si="4"/>
        <v>44226</v>
      </c>
      <c r="I27" s="3"/>
    </row>
    <row r="28" spans="1:9">
      <c r="A28" s="3"/>
      <c r="B28" s="11"/>
      <c r="H28" s="11"/>
      <c r="I28" s="3"/>
    </row>
    <row r="29" spans="1:9">
      <c r="A29" s="3"/>
      <c r="B29" s="11"/>
      <c r="H29" s="11"/>
      <c r="I29" s="3"/>
    </row>
    <row r="30" spans="1:9">
      <c r="A30" s="3"/>
      <c r="B30" s="11"/>
      <c r="H30" s="11"/>
      <c r="I30" s="3"/>
    </row>
    <row r="31" spans="1:9">
      <c r="A31" s="3"/>
      <c r="B31" s="11"/>
      <c r="H31" s="11"/>
      <c r="I31" s="3"/>
    </row>
    <row r="32" spans="1:9" ht="19.5">
      <c r="A32" s="3"/>
      <c r="B32" s="9">
        <f>B27+7</f>
        <v>44227</v>
      </c>
      <c r="C32" s="10">
        <f t="shared" ref="C32:H32" si="5">C27+7</f>
        <v>44228</v>
      </c>
      <c r="D32" s="10">
        <f t="shared" si="5"/>
        <v>44229</v>
      </c>
      <c r="E32" s="10">
        <f t="shared" si="5"/>
        <v>44230</v>
      </c>
      <c r="F32" s="10">
        <f t="shared" si="5"/>
        <v>44231</v>
      </c>
      <c r="G32" s="10">
        <f t="shared" si="5"/>
        <v>44232</v>
      </c>
      <c r="H32" s="9">
        <f t="shared" si="5"/>
        <v>44233</v>
      </c>
      <c r="I32" s="3"/>
    </row>
    <row r="33" spans="1:9">
      <c r="A33" s="3"/>
      <c r="B33" s="11"/>
      <c r="H33" s="11"/>
      <c r="I33" s="3"/>
    </row>
    <row r="34" spans="1:9">
      <c r="A34" s="3"/>
      <c r="B34" s="11"/>
      <c r="H34" s="11"/>
      <c r="I34" s="3"/>
    </row>
    <row r="35" spans="1:9">
      <c r="A35" s="3"/>
      <c r="B35" s="11"/>
      <c r="H35" s="11"/>
      <c r="I35" s="3"/>
    </row>
    <row r="36" spans="1:9">
      <c r="A36" s="3"/>
      <c r="B36" s="11"/>
      <c r="H36" s="11"/>
      <c r="I36" s="3"/>
    </row>
    <row r="37" spans="1:9">
      <c r="A37" s="3"/>
      <c r="B37" s="11"/>
      <c r="H37" s="11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 ht="21">
      <c r="A40" s="3"/>
      <c r="B40" s="3"/>
      <c r="C40" s="3"/>
      <c r="D40" s="3"/>
      <c r="E40" s="3"/>
      <c r="F40" s="3"/>
      <c r="G40" s="3"/>
      <c r="H40" s="12" t="s">
        <v>35</v>
      </c>
      <c r="I40" s="3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3" priority="2">
      <formula>MONTH(B7)&lt;&gt;$D$2</formula>
    </cfRule>
  </conditionalFormatting>
  <conditionalFormatting sqref="B32:H32">
    <cfRule type="expression" dxfId="2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2861-3928-4768-8C45-5DEEA2FB9510}">
  <dimension ref="A1:L32"/>
  <sheetViews>
    <sheetView tabSelected="1" workbookViewId="0">
      <selection activeCell="G8" sqref="G8"/>
    </sheetView>
  </sheetViews>
  <sheetFormatPr defaultRowHeight="16.5"/>
  <cols>
    <col min="1" max="1" width="9" style="1"/>
    <col min="2" max="2" width="11.625" style="1" bestFit="1" customWidth="1"/>
    <col min="3" max="3" width="5.25" style="1" bestFit="1" customWidth="1"/>
    <col min="4" max="4" width="9" style="1"/>
    <col min="5" max="5" width="14.375" style="1" bestFit="1" customWidth="1"/>
    <col min="6" max="6" width="15.875" style="1" bestFit="1" customWidth="1"/>
    <col min="7" max="16384" width="9" style="1"/>
  </cols>
  <sheetData>
    <row r="1" spans="1:12" ht="16.5" customHeight="1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6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7" spans="1:12">
      <c r="A7" s="1" t="s">
        <v>12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1:12">
      <c r="A8" s="1" t="s">
        <v>13</v>
      </c>
      <c r="B8" s="1">
        <v>2016305078</v>
      </c>
      <c r="C8" s="1">
        <v>3</v>
      </c>
      <c r="D8" s="1" t="s">
        <v>71</v>
      </c>
      <c r="E8" s="1" t="s">
        <v>72</v>
      </c>
      <c r="F8" s="1" t="s">
        <v>15</v>
      </c>
    </row>
    <row r="9" spans="1:12">
      <c r="A9" s="1" t="s">
        <v>14</v>
      </c>
      <c r="B9" s="1">
        <v>2017305013</v>
      </c>
      <c r="C9" s="1">
        <v>3</v>
      </c>
      <c r="D9" s="1" t="s">
        <v>7</v>
      </c>
      <c r="E9" s="1" t="s">
        <v>8</v>
      </c>
      <c r="F9" s="1" t="s">
        <v>15</v>
      </c>
    </row>
    <row r="10" spans="1:12">
      <c r="A10" s="1" t="s">
        <v>48</v>
      </c>
      <c r="B10" s="1">
        <v>2017305055</v>
      </c>
      <c r="C10" s="1">
        <v>3</v>
      </c>
      <c r="D10" s="1" t="s">
        <v>9</v>
      </c>
      <c r="E10" s="1" t="s">
        <v>10</v>
      </c>
      <c r="F10" s="1" t="s">
        <v>15</v>
      </c>
    </row>
    <row r="11" spans="1:12">
      <c r="A11" s="1" t="s">
        <v>49</v>
      </c>
    </row>
    <row r="12" spans="1:12">
      <c r="A12" s="1" t="s">
        <v>50</v>
      </c>
    </row>
    <row r="13" spans="1:12">
      <c r="A13" s="1" t="s">
        <v>51</v>
      </c>
    </row>
    <row r="14" spans="1:12">
      <c r="A14" s="1" t="s">
        <v>52</v>
      </c>
    </row>
    <row r="15" spans="1:12">
      <c r="A15" s="1" t="s">
        <v>53</v>
      </c>
    </row>
    <row r="16" spans="1:12">
      <c r="A16" s="1" t="s">
        <v>54</v>
      </c>
    </row>
    <row r="17" spans="1:1">
      <c r="A17" s="1" t="s">
        <v>55</v>
      </c>
    </row>
    <row r="18" spans="1:1">
      <c r="A18" s="1" t="s">
        <v>56</v>
      </c>
    </row>
    <row r="19" spans="1:1">
      <c r="A19" s="1" t="s">
        <v>57</v>
      </c>
    </row>
    <row r="20" spans="1:1">
      <c r="A20" s="1" t="s">
        <v>58</v>
      </c>
    </row>
    <row r="21" spans="1:1">
      <c r="A21" s="1" t="s">
        <v>59</v>
      </c>
    </row>
    <row r="22" spans="1:1">
      <c r="A22" s="1" t="s">
        <v>60</v>
      </c>
    </row>
    <row r="23" spans="1:1">
      <c r="A23" s="1" t="s">
        <v>61</v>
      </c>
    </row>
    <row r="24" spans="1:1">
      <c r="A24" s="1" t="s">
        <v>62</v>
      </c>
    </row>
    <row r="25" spans="1:1">
      <c r="A25" s="1" t="s">
        <v>63</v>
      </c>
    </row>
    <row r="26" spans="1:1">
      <c r="A26" s="1" t="s">
        <v>64</v>
      </c>
    </row>
    <row r="27" spans="1:1">
      <c r="A27" s="1" t="s">
        <v>65</v>
      </c>
    </row>
    <row r="28" spans="1:1">
      <c r="A28" s="1" t="s">
        <v>66</v>
      </c>
    </row>
    <row r="29" spans="1:1">
      <c r="A29" s="1" t="s">
        <v>67</v>
      </c>
    </row>
    <row r="30" spans="1:1">
      <c r="A30" s="1" t="s">
        <v>68</v>
      </c>
    </row>
    <row r="31" spans="1:1">
      <c r="A31" s="1" t="s">
        <v>69</v>
      </c>
    </row>
    <row r="32" spans="1:1">
      <c r="A32" s="1" t="s">
        <v>70</v>
      </c>
    </row>
  </sheetData>
  <mergeCells count="1">
    <mergeCell ref="A1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83D0-1B85-4737-A8EA-F0F2CB43C19D}">
  <sheetPr>
    <pageSetUpPr autoPageBreaks="0" fitToPage="1"/>
  </sheetPr>
  <dimension ref="A2:I40"/>
  <sheetViews>
    <sheetView showGridLines="0" zoomScale="70" zoomScaleNormal="70" zoomScalePageLayoutView="70" workbookViewId="0">
      <selection activeCell="K18" sqref="K18"/>
    </sheetView>
  </sheetViews>
  <sheetFormatPr defaultColWidth="13" defaultRowHeight="17.25"/>
  <cols>
    <col min="1" max="1" width="4.5" style="5" customWidth="1"/>
    <col min="2" max="8" width="24.875" style="5" customWidth="1"/>
    <col min="9" max="9" width="3.75" style="5" customWidth="1"/>
    <col min="10" max="16384" width="13" style="5"/>
  </cols>
  <sheetData>
    <row r="2" spans="1:9" ht="92.25">
      <c r="A2" s="3"/>
      <c r="B2" s="4">
        <v>2021</v>
      </c>
      <c r="C2" s="4"/>
      <c r="D2" s="13">
        <v>1</v>
      </c>
      <c r="E2" s="13"/>
      <c r="F2" s="13"/>
      <c r="G2" s="4"/>
      <c r="H2" s="4"/>
      <c r="I2" s="3"/>
    </row>
    <row r="3" spans="1:9" ht="21">
      <c r="A3" s="3"/>
      <c r="B3" s="3"/>
      <c r="C3" s="3"/>
      <c r="D3" s="3"/>
      <c r="E3" s="6" t="str">
        <f>VLOOKUP(D2, backdata!$A$2:$B$13, 2) &amp; ", " &amp; B2</f>
        <v>January, 2021</v>
      </c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I5" s="3"/>
    </row>
    <row r="6" spans="1:9" ht="26.1" customHeight="1" thickBot="1">
      <c r="A6" s="3"/>
      <c r="B6" s="7" t="s">
        <v>16</v>
      </c>
      <c r="C6" s="8" t="s">
        <v>17</v>
      </c>
      <c r="D6" s="8" t="s">
        <v>18</v>
      </c>
      <c r="E6" s="8" t="s">
        <v>19</v>
      </c>
      <c r="F6" s="8" t="s">
        <v>20</v>
      </c>
      <c r="G6" s="8" t="s">
        <v>21</v>
      </c>
      <c r="H6" s="7" t="s">
        <v>22</v>
      </c>
      <c r="I6" s="3"/>
    </row>
    <row r="7" spans="1:9" ht="19.5">
      <c r="A7" s="3"/>
      <c r="B7" s="9">
        <f>DATE($B$2, $D$2,1)-WEEKDAY(DATE($B$2, $D$2,1)) + 1</f>
        <v>44192</v>
      </c>
      <c r="C7" s="10">
        <f>B7+1</f>
        <v>44193</v>
      </c>
      <c r="D7" s="10">
        <f>C7+1</f>
        <v>44194</v>
      </c>
      <c r="E7" s="10">
        <f t="shared" ref="E7:H7" si="0">D7+1</f>
        <v>44195</v>
      </c>
      <c r="F7" s="10">
        <f t="shared" si="0"/>
        <v>44196</v>
      </c>
      <c r="G7" s="10">
        <f t="shared" si="0"/>
        <v>44197</v>
      </c>
      <c r="H7" s="9">
        <f t="shared" si="0"/>
        <v>44198</v>
      </c>
      <c r="I7" s="3"/>
    </row>
    <row r="8" spans="1:9">
      <c r="A8" s="3"/>
      <c r="B8" s="11"/>
      <c r="H8" s="11"/>
      <c r="I8" s="3"/>
    </row>
    <row r="9" spans="1:9">
      <c r="A9" s="3"/>
      <c r="B9" s="11"/>
      <c r="H9" s="11"/>
      <c r="I9" s="3"/>
    </row>
    <row r="10" spans="1:9">
      <c r="A10" s="3"/>
      <c r="B10" s="11"/>
      <c r="H10" s="11"/>
      <c r="I10" s="3"/>
    </row>
    <row r="11" spans="1:9">
      <c r="A11" s="3"/>
      <c r="B11" s="11"/>
      <c r="H11" s="11"/>
      <c r="I11" s="3"/>
    </row>
    <row r="12" spans="1:9" ht="19.5">
      <c r="A12" s="3"/>
      <c r="B12" s="9">
        <f>B7+7</f>
        <v>44199</v>
      </c>
      <c r="C12" s="10">
        <f t="shared" ref="C12:H12" si="1">C7+7</f>
        <v>44200</v>
      </c>
      <c r="D12" s="10">
        <f t="shared" si="1"/>
        <v>44201</v>
      </c>
      <c r="E12" s="10">
        <f t="shared" si="1"/>
        <v>44202</v>
      </c>
      <c r="F12" s="10">
        <f t="shared" si="1"/>
        <v>44203</v>
      </c>
      <c r="G12" s="10">
        <f t="shared" si="1"/>
        <v>44204</v>
      </c>
      <c r="H12" s="9">
        <f t="shared" si="1"/>
        <v>44205</v>
      </c>
      <c r="I12" s="3"/>
    </row>
    <row r="13" spans="1:9">
      <c r="A13" s="3"/>
      <c r="B13" s="11"/>
      <c r="H13" s="11"/>
      <c r="I13" s="3"/>
    </row>
    <row r="14" spans="1:9">
      <c r="A14" s="3"/>
      <c r="B14" s="11"/>
      <c r="H14" s="11"/>
      <c r="I14" s="3"/>
    </row>
    <row r="15" spans="1:9">
      <c r="A15" s="3"/>
      <c r="B15" s="11"/>
      <c r="H15" s="11"/>
      <c r="I15" s="3"/>
    </row>
    <row r="16" spans="1:9">
      <c r="A16" s="3"/>
      <c r="B16" s="11"/>
      <c r="H16" s="11"/>
      <c r="I16" s="3"/>
    </row>
    <row r="17" spans="1:9" ht="19.5">
      <c r="A17" s="3"/>
      <c r="B17" s="9">
        <f>B12+7</f>
        <v>44206</v>
      </c>
      <c r="C17" s="10">
        <f t="shared" ref="C17:H17" si="2">C12+7</f>
        <v>44207</v>
      </c>
      <c r="D17" s="10">
        <f t="shared" si="2"/>
        <v>44208</v>
      </c>
      <c r="E17" s="10">
        <f t="shared" si="2"/>
        <v>44209</v>
      </c>
      <c r="F17" s="10">
        <f t="shared" si="2"/>
        <v>44210</v>
      </c>
      <c r="G17" s="10">
        <f t="shared" si="2"/>
        <v>44211</v>
      </c>
      <c r="H17" s="9">
        <f t="shared" si="2"/>
        <v>44212</v>
      </c>
      <c r="I17" s="3"/>
    </row>
    <row r="18" spans="1:9">
      <c r="A18" s="3"/>
      <c r="B18" s="11"/>
      <c r="H18" s="11"/>
      <c r="I18" s="3"/>
    </row>
    <row r="19" spans="1:9">
      <c r="A19" s="3"/>
      <c r="B19" s="11"/>
      <c r="H19" s="11"/>
      <c r="I19" s="3"/>
    </row>
    <row r="20" spans="1:9">
      <c r="A20" s="3"/>
      <c r="B20" s="11"/>
      <c r="H20" s="11"/>
      <c r="I20" s="3"/>
    </row>
    <row r="21" spans="1:9">
      <c r="A21" s="3"/>
      <c r="B21" s="11"/>
      <c r="H21" s="11"/>
      <c r="I21" s="3"/>
    </row>
    <row r="22" spans="1:9" ht="19.5">
      <c r="A22" s="3"/>
      <c r="B22" s="9">
        <f>B17+7</f>
        <v>44213</v>
      </c>
      <c r="C22" s="10">
        <f t="shared" ref="C22:H22" si="3">C17+7</f>
        <v>44214</v>
      </c>
      <c r="D22" s="10">
        <f t="shared" si="3"/>
        <v>44215</v>
      </c>
      <c r="E22" s="10">
        <f t="shared" si="3"/>
        <v>44216</v>
      </c>
      <c r="F22" s="10">
        <f t="shared" si="3"/>
        <v>44217</v>
      </c>
      <c r="G22" s="10">
        <f t="shared" si="3"/>
        <v>44218</v>
      </c>
      <c r="H22" s="9">
        <f t="shared" si="3"/>
        <v>44219</v>
      </c>
      <c r="I22" s="3"/>
    </row>
    <row r="23" spans="1:9">
      <c r="A23" s="3"/>
      <c r="B23" s="11"/>
      <c r="H23" s="11"/>
      <c r="I23" s="3"/>
    </row>
    <row r="24" spans="1:9">
      <c r="A24" s="3"/>
      <c r="B24" s="11"/>
      <c r="H24" s="11"/>
      <c r="I24" s="3"/>
    </row>
    <row r="25" spans="1:9">
      <c r="A25" s="3"/>
      <c r="B25" s="11"/>
      <c r="H25" s="11"/>
      <c r="I25" s="3"/>
    </row>
    <row r="26" spans="1:9">
      <c r="A26" s="3"/>
      <c r="B26" s="11"/>
      <c r="H26" s="11"/>
      <c r="I26" s="3"/>
    </row>
    <row r="27" spans="1:9" ht="19.5">
      <c r="A27" s="3"/>
      <c r="B27" s="9">
        <f>B22+7</f>
        <v>44220</v>
      </c>
      <c r="C27" s="10">
        <f t="shared" ref="C27:H27" si="4">C22+7</f>
        <v>44221</v>
      </c>
      <c r="D27" s="10">
        <f t="shared" si="4"/>
        <v>44222</v>
      </c>
      <c r="E27" s="10">
        <f t="shared" si="4"/>
        <v>44223</v>
      </c>
      <c r="F27" s="10">
        <f t="shared" si="4"/>
        <v>44224</v>
      </c>
      <c r="G27" s="10">
        <f t="shared" si="4"/>
        <v>44225</v>
      </c>
      <c r="H27" s="9">
        <f t="shared" si="4"/>
        <v>44226</v>
      </c>
      <c r="I27" s="3"/>
    </row>
    <row r="28" spans="1:9">
      <c r="A28" s="3"/>
      <c r="B28" s="11"/>
      <c r="H28" s="11"/>
      <c r="I28" s="3"/>
    </row>
    <row r="29" spans="1:9">
      <c r="A29" s="3"/>
      <c r="B29" s="11"/>
      <c r="H29" s="11"/>
      <c r="I29" s="3"/>
    </row>
    <row r="30" spans="1:9">
      <c r="A30" s="3"/>
      <c r="B30" s="11"/>
      <c r="H30" s="11"/>
      <c r="I30" s="3"/>
    </row>
    <row r="31" spans="1:9">
      <c r="A31" s="3"/>
      <c r="B31" s="11"/>
      <c r="H31" s="11"/>
      <c r="I31" s="3"/>
    </row>
    <row r="32" spans="1:9" ht="19.5">
      <c r="A32" s="3"/>
      <c r="B32" s="9">
        <f>B27+7</f>
        <v>44227</v>
      </c>
      <c r="C32" s="10">
        <f t="shared" ref="C32:H32" si="5">C27+7</f>
        <v>44228</v>
      </c>
      <c r="D32" s="10">
        <f t="shared" si="5"/>
        <v>44229</v>
      </c>
      <c r="E32" s="10">
        <f t="shared" si="5"/>
        <v>44230</v>
      </c>
      <c r="F32" s="10">
        <f t="shared" si="5"/>
        <v>44231</v>
      </c>
      <c r="G32" s="10">
        <f t="shared" si="5"/>
        <v>44232</v>
      </c>
      <c r="H32" s="9">
        <f t="shared" si="5"/>
        <v>44233</v>
      </c>
      <c r="I32" s="3"/>
    </row>
    <row r="33" spans="1:9">
      <c r="A33" s="3"/>
      <c r="B33" s="11"/>
      <c r="H33" s="11"/>
      <c r="I33" s="3"/>
    </row>
    <row r="34" spans="1:9">
      <c r="A34" s="3"/>
      <c r="B34" s="11"/>
      <c r="H34" s="11"/>
      <c r="I34" s="3"/>
    </row>
    <row r="35" spans="1:9">
      <c r="A35" s="3"/>
      <c r="B35" s="11"/>
      <c r="H35" s="11"/>
      <c r="I35" s="3"/>
    </row>
    <row r="36" spans="1:9">
      <c r="A36" s="3"/>
      <c r="B36" s="11"/>
      <c r="H36" s="11"/>
      <c r="I36" s="3"/>
    </row>
    <row r="37" spans="1:9">
      <c r="A37" s="3"/>
      <c r="B37" s="11"/>
      <c r="H37" s="11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 ht="21">
      <c r="A40" s="3"/>
      <c r="B40" s="3"/>
      <c r="C40" s="3"/>
      <c r="D40" s="3"/>
      <c r="E40" s="3"/>
      <c r="F40" s="3"/>
      <c r="G40" s="3"/>
      <c r="H40" s="12" t="s">
        <v>35</v>
      </c>
      <c r="I40" s="3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1" priority="2">
      <formula>MONTH(B7)&lt;&gt;$D$2</formula>
    </cfRule>
  </conditionalFormatting>
  <conditionalFormatting sqref="B32:H32">
    <cfRule type="expression" dxfId="0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F558-35BB-43A9-BE50-ACC2D5A19344}">
  <dimension ref="A2:B13"/>
  <sheetViews>
    <sheetView workbookViewId="0">
      <selection activeCell="D10" sqref="D10"/>
    </sheetView>
  </sheetViews>
  <sheetFormatPr defaultColWidth="13" defaultRowHeight="17.25"/>
  <cols>
    <col min="1" max="16384" width="13" style="5"/>
  </cols>
  <sheetData>
    <row r="2" spans="1:2">
      <c r="A2" s="5">
        <v>1</v>
      </c>
      <c r="B2" s="5" t="s">
        <v>23</v>
      </c>
    </row>
    <row r="3" spans="1:2">
      <c r="A3" s="5">
        <v>2</v>
      </c>
      <c r="B3" s="5" t="s">
        <v>24</v>
      </c>
    </row>
    <row r="4" spans="1:2">
      <c r="A4" s="5">
        <v>3</v>
      </c>
      <c r="B4" s="5" t="s">
        <v>25</v>
      </c>
    </row>
    <row r="5" spans="1:2">
      <c r="A5" s="5">
        <v>4</v>
      </c>
      <c r="B5" s="5" t="s">
        <v>26</v>
      </c>
    </row>
    <row r="6" spans="1:2">
      <c r="A6" s="5">
        <v>5</v>
      </c>
      <c r="B6" s="5" t="s">
        <v>27</v>
      </c>
    </row>
    <row r="7" spans="1:2">
      <c r="A7" s="5">
        <v>6</v>
      </c>
      <c r="B7" s="5" t="s">
        <v>28</v>
      </c>
    </row>
    <row r="8" spans="1:2">
      <c r="A8" s="5">
        <v>7</v>
      </c>
      <c r="B8" s="5" t="s">
        <v>29</v>
      </c>
    </row>
    <row r="9" spans="1:2">
      <c r="A9" s="5">
        <v>8</v>
      </c>
      <c r="B9" s="5" t="s">
        <v>30</v>
      </c>
    </row>
    <row r="10" spans="1:2">
      <c r="A10" s="5">
        <v>9</v>
      </c>
      <c r="B10" s="5" t="s">
        <v>31</v>
      </c>
    </row>
    <row r="11" spans="1:2">
      <c r="A11" s="5">
        <v>10</v>
      </c>
      <c r="B11" s="5" t="s">
        <v>32</v>
      </c>
    </row>
    <row r="12" spans="1:2">
      <c r="A12" s="5">
        <v>11</v>
      </c>
      <c r="B12" s="5" t="s">
        <v>33</v>
      </c>
    </row>
    <row r="13" spans="1:2">
      <c r="A13" s="5">
        <v>12</v>
      </c>
      <c r="B13" s="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1월_일정</vt:lpstr>
      <vt:lpstr>스터디원_명단</vt:lpstr>
      <vt:lpstr>달력양식</vt:lpstr>
      <vt:lpstr>backdata</vt:lpstr>
      <vt:lpstr>'1월_일정'!Print_Area</vt:lpstr>
      <vt:lpstr>달력양식!Print_Area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JoSihun</dc:creator>
  <cp:lastModifiedBy>JoSihun</cp:lastModifiedBy>
  <dcterms:created xsi:type="dcterms:W3CDTF">2020-12-25T06:06:55Z</dcterms:created>
  <dcterms:modified xsi:type="dcterms:W3CDTF">2020-12-25T07:14:39Z</dcterms:modified>
</cp:coreProperties>
</file>