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황인호\Downloads\"/>
    </mc:Choice>
  </mc:AlternateContent>
  <xr:revisionPtr revIDLastSave="0" documentId="8_{6F54888B-68DC-4B74-BB7D-186DF966FC06}" xr6:coauthVersionLast="46" xr6:coauthVersionMax="46" xr10:uidLastSave="{00000000-0000-0000-0000-000000000000}"/>
  <bookViews>
    <workbookView xWindow="-28920" yWindow="915" windowWidth="29040" windowHeight="15840" tabRatio="580" activeTab="1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<sst xmlns="http://schemas.openxmlformats.org/spreadsheetml/2006/main" count="1205" uniqueCount="94">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</sst>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4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4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4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4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4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4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4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4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4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4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4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4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4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4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4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4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4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4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4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4">
      <c r="C31" s="14"/>
    </row>
    <row r="32" spans="1:24" x14ac:dyDescent="0.4">
      <c r="C32" s="14"/>
    </row>
    <row r="33" spans="3:3" x14ac:dyDescent="0.4">
      <c r="C33" s="14"/>
    </row>
    <row r="34" spans="3:3" x14ac:dyDescent="0.4">
      <c r="C34" s="14"/>
    </row>
    <row r="35" spans="3:3" x14ac:dyDescent="0.4">
      <c r="C35" s="14"/>
    </row>
    <row r="36" spans="3:3" x14ac:dyDescent="0.4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abSelected="1" topLeftCell="A4" zoomScale="115" zoomScaleNormal="115" zoomScaleSheetLayoutView="75" workbookViewId="0">
      <selection activeCell="O7" sqref="O7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38</v>
      </c>
      <c r="B7" s="5" t="s">
        <v>24</v>
      </c>
      <c r="C7" s="5" t="s">
        <v>24</v>
      </c>
      <c r="D7" s="5" t="s">
        <v>24</v>
      </c>
      <c r="E7" s="5" t="s">
        <v>54</v>
      </c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4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4">
      <c r="A9" s="12" t="s">
        <v>34</v>
      </c>
      <c r="B9" s="5" t="s">
        <v>77</v>
      </c>
      <c r="C9" s="5" t="s">
        <v>81</v>
      </c>
      <c r="D9" s="5" t="s">
        <v>80</v>
      </c>
      <c r="E9" s="5" t="s">
        <v>79</v>
      </c>
      <c r="F9" s="5" t="s">
        <v>78</v>
      </c>
      <c r="G9" s="5" t="s">
        <v>71</v>
      </c>
      <c r="H9" s="5" t="s">
        <v>72</v>
      </c>
      <c r="I9" s="5" t="s">
        <v>77</v>
      </c>
      <c r="J9" s="5" t="s">
        <v>77</v>
      </c>
      <c r="K9" s="5" t="s">
        <v>77</v>
      </c>
      <c r="L9" s="5" t="s">
        <v>82</v>
      </c>
      <c r="M9" s="5" t="s">
        <v>72</v>
      </c>
      <c r="N9" s="5" t="s">
        <v>77</v>
      </c>
      <c r="O9" s="5" t="s">
        <v>75</v>
      </c>
      <c r="P9" s="5" t="s">
        <v>76</v>
      </c>
      <c r="Q9" s="5" t="s">
        <v>75</v>
      </c>
      <c r="R9" s="5" t="s">
        <v>72</v>
      </c>
      <c r="S9" s="5" t="s">
        <v>71</v>
      </c>
      <c r="T9" s="5" t="s">
        <v>73</v>
      </c>
      <c r="U9" s="5" t="s">
        <v>74</v>
      </c>
      <c r="V9" s="8" t="str">
        <f t="shared" si="0"/>
        <v>65%</v>
      </c>
      <c r="X9" s="2"/>
    </row>
    <row r="10" spans="1:24" x14ac:dyDescent="0.4">
      <c r="A10" s="12" t="s">
        <v>41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83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100%</v>
      </c>
      <c r="X10" s="2"/>
    </row>
    <row r="11" spans="1:24" x14ac:dyDescent="0.4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4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4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4">
      <c r="A14" s="12" t="s">
        <v>50</v>
      </c>
      <c r="B14" s="5" t="s">
        <v>27</v>
      </c>
      <c r="C14" s="5" t="s">
        <v>27</v>
      </c>
      <c r="D14" s="5" t="s">
        <v>27</v>
      </c>
      <c r="E14" s="5" t="s">
        <v>53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75%</v>
      </c>
      <c r="X14" s="2"/>
    </row>
    <row r="15" spans="1:24" x14ac:dyDescent="0.4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4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4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4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4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43</v>
      </c>
      <c r="B20" s="13" t="s">
        <v>27</v>
      </c>
      <c r="C20" s="13" t="s">
        <v>24</v>
      </c>
      <c r="D20" s="13" t="s">
        <v>24</v>
      </c>
      <c r="E20" s="13" t="s">
        <v>91</v>
      </c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80%</v>
      </c>
      <c r="X20" s="2"/>
    </row>
    <row r="21" spans="1:24" x14ac:dyDescent="0.4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4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4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4">
      <c r="A25" s="12" t="s">
        <v>36</v>
      </c>
      <c r="B25" s="5" t="s">
        <v>27</v>
      </c>
      <c r="C25" s="5" t="s">
        <v>27</v>
      </c>
      <c r="D25" s="5" t="s">
        <v>27</v>
      </c>
      <c r="E25" s="5" t="s">
        <v>93</v>
      </c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85%</v>
      </c>
      <c r="X25" s="2"/>
    </row>
    <row r="26" spans="1:24" x14ac:dyDescent="0.4">
      <c r="A26" s="9" t="s">
        <v>23</v>
      </c>
      <c r="B26" s="10">
        <f>COUNTIF(B6:B25,"O")*5</f>
        <v>75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35</v>
      </c>
      <c r="F26" s="10">
        <f t="shared" si="1"/>
        <v>65</v>
      </c>
      <c r="G26" s="10">
        <f t="shared" si="1"/>
        <v>60</v>
      </c>
      <c r="H26" s="10">
        <f t="shared" si="1"/>
        <v>75</v>
      </c>
      <c r="I26" s="10">
        <f t="shared" si="1"/>
        <v>25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75</v>
      </c>
      <c r="N26" s="10">
        <f t="shared" si="1"/>
        <v>75</v>
      </c>
      <c r="O26" s="10">
        <f t="shared" si="1"/>
        <v>80</v>
      </c>
      <c r="P26" s="10">
        <f t="shared" si="1"/>
        <v>75</v>
      </c>
      <c r="Q26" s="10">
        <f t="shared" si="1"/>
        <v>70</v>
      </c>
      <c r="R26" s="10">
        <f t="shared" si="1"/>
        <v>65</v>
      </c>
      <c r="S26" s="10">
        <f t="shared" si="1"/>
        <v>65</v>
      </c>
      <c r="T26" s="10">
        <f t="shared" si="1"/>
        <v>70</v>
      </c>
      <c r="U26" s="10">
        <f t="shared" si="1"/>
        <v>80</v>
      </c>
      <c r="V26" s="6">
        <f>SUM(B26:U26)/20</f>
        <v>67.25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opLeftCell="A10" zoomScale="115" zoomScaleNormal="115" zoomScaleSheetLayoutView="75" workbookViewId="0">
      <selection activeCell="V21" sqref="V21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4">
      <c r="A7" s="12" t="s">
        <v>38</v>
      </c>
      <c r="B7" s="5" t="s">
        <v>27</v>
      </c>
      <c r="C7" s="5" t="s">
        <v>27</v>
      </c>
      <c r="D7" s="5" t="s">
        <v>27</v>
      </c>
      <c r="E7" s="5" t="s">
        <v>90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100%</v>
      </c>
      <c r="X7" s="2"/>
    </row>
    <row r="8" spans="1:24" x14ac:dyDescent="0.4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27</v>
      </c>
      <c r="C9" s="5" t="s">
        <v>27</v>
      </c>
      <c r="D9" s="5" t="s">
        <v>27</v>
      </c>
      <c r="E9" s="5" t="s">
        <v>89</v>
      </c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90%</v>
      </c>
      <c r="X9" s="2"/>
    </row>
    <row r="10" spans="1:24" x14ac:dyDescent="0.4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4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4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4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4">
      <c r="A15" s="12" t="s">
        <v>49</v>
      </c>
      <c r="B15" s="13" t="s">
        <v>27</v>
      </c>
      <c r="C15" s="13" t="s">
        <v>27</v>
      </c>
      <c r="D15" s="13" t="s">
        <v>27</v>
      </c>
      <c r="E15" s="13" t="s">
        <v>92</v>
      </c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95%</v>
      </c>
      <c r="X15" s="2"/>
    </row>
    <row r="16" spans="1:24" x14ac:dyDescent="0.4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4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4">
      <c r="A20" s="12" t="s">
        <v>43</v>
      </c>
      <c r="B20" s="5" t="s">
        <v>27</v>
      </c>
      <c r="C20" s="5" t="s">
        <v>27</v>
      </c>
      <c r="D20" s="5" t="s">
        <v>27</v>
      </c>
      <c r="E20" s="5" t="s">
        <v>93</v>
      </c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85%</v>
      </c>
      <c r="X20" s="2"/>
    </row>
    <row r="21" spans="1:24" x14ac:dyDescent="0.4">
      <c r="A21" s="12" t="s">
        <v>45</v>
      </c>
      <c r="B21" s="5" t="s">
        <v>27</v>
      </c>
      <c r="C21" s="5" t="s">
        <v>27</v>
      </c>
      <c r="D21" s="5" t="s">
        <v>27</v>
      </c>
      <c r="E21" s="5" t="s">
        <v>53</v>
      </c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90%</v>
      </c>
      <c r="X21" s="2"/>
    </row>
    <row r="22" spans="1:24" x14ac:dyDescent="0.4">
      <c r="A22" s="12" t="s">
        <v>47</v>
      </c>
      <c r="B22" s="5" t="s">
        <v>53</v>
      </c>
      <c r="C22" s="5" t="s">
        <v>53</v>
      </c>
      <c r="D22" s="5" t="s">
        <v>53</v>
      </c>
      <c r="E22" s="5" t="s">
        <v>53</v>
      </c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90%</v>
      </c>
      <c r="X22" s="2"/>
    </row>
    <row r="23" spans="1:24" x14ac:dyDescent="0.4">
      <c r="A23" s="12" t="s">
        <v>40</v>
      </c>
      <c r="B23" s="5" t="s">
        <v>77</v>
      </c>
      <c r="C23" s="5" t="s">
        <v>77</v>
      </c>
      <c r="D23" s="5" t="s">
        <v>75</v>
      </c>
      <c r="E23" s="5" t="s">
        <v>75</v>
      </c>
      <c r="F23" s="5" t="s">
        <v>77</v>
      </c>
      <c r="G23" s="5" t="s">
        <v>85</v>
      </c>
      <c r="H23" s="5" t="s">
        <v>77</v>
      </c>
      <c r="I23" s="5" t="s">
        <v>71</v>
      </c>
      <c r="J23" s="5" t="s">
        <v>77</v>
      </c>
      <c r="K23" s="5" t="s">
        <v>88</v>
      </c>
      <c r="L23" s="5" t="s">
        <v>77</v>
      </c>
      <c r="M23" s="5" t="s">
        <v>77</v>
      </c>
      <c r="N23" s="5" t="s">
        <v>87</v>
      </c>
      <c r="O23" s="5" t="s">
        <v>87</v>
      </c>
      <c r="P23" s="5" t="s">
        <v>86</v>
      </c>
      <c r="Q23" s="5" t="s">
        <v>77</v>
      </c>
      <c r="R23" s="5" t="s">
        <v>72</v>
      </c>
      <c r="S23" s="5" t="s">
        <v>84</v>
      </c>
      <c r="T23" s="5" t="s">
        <v>79</v>
      </c>
      <c r="U23" s="5" t="s">
        <v>75</v>
      </c>
      <c r="V23" s="8" t="str">
        <f t="shared" si="0"/>
        <v>90%</v>
      </c>
      <c r="X23" s="2"/>
    </row>
    <row r="24" spans="1:24" x14ac:dyDescent="0.4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4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55</v>
      </c>
      <c r="F26" s="10">
        <f t="shared" si="1"/>
        <v>75</v>
      </c>
      <c r="G26" s="10">
        <f t="shared" si="1"/>
        <v>70</v>
      </c>
      <c r="H26" s="10">
        <f t="shared" si="1"/>
        <v>75</v>
      </c>
      <c r="I26" s="10">
        <f t="shared" si="1"/>
        <v>25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73.75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황인호</cp:lastModifiedBy>
  <cp:revision>9</cp:revision>
  <dcterms:created xsi:type="dcterms:W3CDTF">2020-01-11T14:11:03Z</dcterms:created>
  <dcterms:modified xsi:type="dcterms:W3CDTF">2021-01-28T10:18:26Z</dcterms:modified>
  <cp:version>1000.0100.01</cp:version>
</cp:coreProperties>
</file>