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동라스틱\Desktop\"/>
    </mc:Choice>
  </mc:AlternateContent>
  <bookViews>
    <workbookView xWindow="-120" yWindow="-120" windowWidth="29040" windowHeight="15840" tabRatio="580" activeTab="2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52511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<sst xmlns="http://schemas.openxmlformats.org/spreadsheetml/2006/main" count="1208" uniqueCount="78">
  <si>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</si>
  <si>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</si>
  <si>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</si>
  <si>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</si>
  <si>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</si>
  <si>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</si>
  <si>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</si>
  <si>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</si>
  <si>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</si>
  <si>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</si>
  <si>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</si>
  <si>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</si>
  <si>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</si>
  <si>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</si>
  <si>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</si>
  <si>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</si>
  <si>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</si>
  <si>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</si>
  <si>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</si>
  <si>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</si>
  <si>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</si>
  <si>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</si>
  <si>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</si>
  <si>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</si>
  <si>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</si>
  <si>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</si>
  <si>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</si>
  <si>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</si>
  <si>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</si>
  <si>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</si>
  <si>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</si>
  <si>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</si>
  <si>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</si>
  <si>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</si>
  <si>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</si>
  <si>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</si>
  <si>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</si>
  <si>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</si>
  <si>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</si>
  <si>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</si>
  <si>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</si>
  <si>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</si>
  <si>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</si>
  <si>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</si>
  <si>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</si>
  <si>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</si>
  <si>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</si>
  <si>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</si>
  <si>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</si>
  <si>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</si>
  <si>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</si>
  <si>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</si>
  <si>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</si>
  <si>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</si>
  <si>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</si>
  <si>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</si>
  <si>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</si>
  <si>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</si>
  <si>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</si>
  <si>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</si>
  <si>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</si>
  <si>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</si>
  <si>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</si>
  <si>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</si>
  <si>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</si>
  <si>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</si>
  <si>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</si>
  <si>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</si>
  <si>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</si>
  <si>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</si>
  <si>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</si>
  <si>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5,6-(4)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</si>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</sst>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="85" zoomScaleNormal="85" zoomScaleSheetLayoutView="75" workbookViewId="0">
      <selection activeCell="E12" sqref="E12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 t="s">
        <v>74</v>
      </c>
      <c r="C9" s="5" t="s">
        <v>75</v>
      </c>
      <c r="D9" s="5" t="s">
        <v>75</v>
      </c>
      <c r="E9" s="5"/>
      <c r="F9" s="5" t="s">
        <v>75</v>
      </c>
      <c r="G9" s="5" t="s">
        <v>75</v>
      </c>
      <c r="H9" s="5" t="s">
        <v>74</v>
      </c>
      <c r="I9" s="5" t="s">
        <v>74</v>
      </c>
      <c r="J9" s="5" t="s">
        <v>74</v>
      </c>
      <c r="K9" s="5" t="s">
        <v>74</v>
      </c>
      <c r="L9" s="5" t="s">
        <v>74</v>
      </c>
      <c r="M9" s="5" t="s">
        <v>74</v>
      </c>
      <c r="N9" s="5" t="s">
        <v>74</v>
      </c>
      <c r="O9" s="5" t="s">
        <v>74</v>
      </c>
      <c r="P9" s="5" t="s">
        <v>74</v>
      </c>
      <c r="Q9" s="5" t="s">
        <v>74</v>
      </c>
      <c r="R9" s="5" t="s">
        <v>74</v>
      </c>
      <c r="S9" s="5" t="s">
        <v>75</v>
      </c>
      <c r="T9" s="5" t="s">
        <v>75</v>
      </c>
      <c r="U9" s="5" t="s">
        <v>75</v>
      </c>
      <c r="V9" s="8" t="str">
        <f t="shared" si="0"/>
        <v>60%</v>
      </c>
      <c r="X9" s="2"/>
    </row>
    <row r="10" spans="1:24" x14ac:dyDescent="0.3">
      <c r="A10" s="12" t="s">
        <v>41</v>
      </c>
      <c r="B10" s="5" t="s">
        <v>53</v>
      </c>
      <c r="C10" s="5" t="s">
        <v>53</v>
      </c>
      <c r="D10" s="5" t="s">
        <v>53</v>
      </c>
      <c r="E10" s="5"/>
      <c r="F10" s="5" t="s">
        <v>53</v>
      </c>
      <c r="G10" s="5" t="s">
        <v>54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53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90%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 t="s">
        <v>76</v>
      </c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/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71</v>
      </c>
      <c r="B19" s="5" t="s">
        <v>53</v>
      </c>
      <c r="C19" s="5" t="s">
        <v>54</v>
      </c>
      <c r="D19" s="5" t="s">
        <v>54</v>
      </c>
      <c r="E19" s="5" t="s">
        <v>54</v>
      </c>
      <c r="F19" s="5" t="s">
        <v>54</v>
      </c>
      <c r="G19" s="5" t="s">
        <v>53</v>
      </c>
      <c r="H19" s="5" t="s">
        <v>53</v>
      </c>
      <c r="I19" s="5" t="s">
        <v>53</v>
      </c>
      <c r="J19" s="5" t="s">
        <v>53</v>
      </c>
      <c r="K19" s="5" t="s">
        <v>53</v>
      </c>
      <c r="L19" s="5" t="s">
        <v>53</v>
      </c>
      <c r="M19" s="5" t="s">
        <v>53</v>
      </c>
      <c r="N19" s="5" t="s">
        <v>53</v>
      </c>
      <c r="O19" s="5" t="s">
        <v>53</v>
      </c>
      <c r="P19" s="5" t="s">
        <v>53</v>
      </c>
      <c r="Q19" s="5" t="s">
        <v>54</v>
      </c>
      <c r="R19" s="5" t="s">
        <v>53</v>
      </c>
      <c r="S19" s="5" t="s">
        <v>54</v>
      </c>
      <c r="T19" s="5" t="s">
        <v>54</v>
      </c>
      <c r="U19" s="5" t="s">
        <v>53</v>
      </c>
      <c r="V19" s="8" t="str">
        <f t="shared" si="0"/>
        <v>65%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72</v>
      </c>
      <c r="C21" s="5" t="s">
        <v>72</v>
      </c>
      <c r="D21" s="5" t="s">
        <v>72</v>
      </c>
      <c r="E21" s="5"/>
      <c r="F21" s="5" t="s">
        <v>72</v>
      </c>
      <c r="G21" s="5" t="s">
        <v>72</v>
      </c>
      <c r="H21" s="5" t="s">
        <v>72</v>
      </c>
      <c r="I21" s="5" t="s">
        <v>72</v>
      </c>
      <c r="J21" s="5" t="s">
        <v>73</v>
      </c>
      <c r="K21" s="5" t="s">
        <v>73</v>
      </c>
      <c r="L21" s="5" t="s">
        <v>73</v>
      </c>
      <c r="M21" s="5" t="s">
        <v>72</v>
      </c>
      <c r="N21" s="5" t="s">
        <v>73</v>
      </c>
      <c r="O21" s="5" t="s">
        <v>73</v>
      </c>
      <c r="P21" s="5" t="s">
        <v>72</v>
      </c>
      <c r="Q21" s="5" t="s">
        <v>72</v>
      </c>
      <c r="R21" s="5" t="s">
        <v>72</v>
      </c>
      <c r="S21" s="5" t="s">
        <v>72</v>
      </c>
      <c r="T21" s="5" t="s">
        <v>72</v>
      </c>
      <c r="U21" s="5" t="s">
        <v>72</v>
      </c>
      <c r="V21" s="8" t="str">
        <f t="shared" si="0"/>
        <v>70%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80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10</v>
      </c>
      <c r="F26" s="10">
        <f t="shared" si="1"/>
        <v>65</v>
      </c>
      <c r="G26" s="10">
        <f t="shared" si="1"/>
        <v>60</v>
      </c>
      <c r="H26" s="10">
        <f t="shared" si="1"/>
        <v>80</v>
      </c>
      <c r="I26" s="10">
        <f t="shared" si="1"/>
        <v>30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80</v>
      </c>
      <c r="N26" s="10">
        <f t="shared" si="1"/>
        <v>75</v>
      </c>
      <c r="O26" s="10">
        <f t="shared" si="1"/>
        <v>80</v>
      </c>
      <c r="P26" s="10">
        <f t="shared" si="1"/>
        <v>80</v>
      </c>
      <c r="Q26" s="10">
        <f t="shared" si="1"/>
        <v>70</v>
      </c>
      <c r="R26" s="10">
        <f t="shared" si="1"/>
        <v>70</v>
      </c>
      <c r="S26" s="10">
        <f t="shared" si="1"/>
        <v>65</v>
      </c>
      <c r="T26" s="10">
        <f t="shared" si="1"/>
        <v>70</v>
      </c>
      <c r="U26" s="10">
        <f t="shared" si="1"/>
        <v>85</v>
      </c>
      <c r="V26" s="6">
        <f>SUM(B26:U26)/20</f>
        <v>67.75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tabSelected="1" zoomScaleNormal="100" zoomScaleSheetLayoutView="75" workbookViewId="0">
      <selection activeCell="E11" sqref="E11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/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80%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 t="s">
        <v>77</v>
      </c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70%</v>
      </c>
      <c r="X16" s="2"/>
    </row>
    <row r="17" spans="1:24" x14ac:dyDescent="0.3">
      <c r="A17" s="12" t="s">
        <v>35</v>
      </c>
      <c r="B17" s="5" t="s">
        <v>72</v>
      </c>
      <c r="C17" s="5" t="s">
        <v>72</v>
      </c>
      <c r="D17" s="5" t="s">
        <v>72</v>
      </c>
      <c r="E17" s="5"/>
      <c r="F17" s="5" t="s">
        <v>72</v>
      </c>
      <c r="G17" s="5" t="s">
        <v>72</v>
      </c>
      <c r="H17" s="5" t="s">
        <v>72</v>
      </c>
      <c r="I17" s="5" t="s">
        <v>72</v>
      </c>
      <c r="J17" s="5" t="s">
        <v>72</v>
      </c>
      <c r="K17" s="5" t="s">
        <v>72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 t="s">
        <v>72</v>
      </c>
      <c r="R17" s="5" t="s">
        <v>72</v>
      </c>
      <c r="S17" s="5" t="s">
        <v>72</v>
      </c>
      <c r="T17" s="5" t="s">
        <v>72</v>
      </c>
      <c r="U17" s="5" t="s">
        <v>72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 t="s">
        <v>53</v>
      </c>
      <c r="C22" s="5" t="s">
        <v>53</v>
      </c>
      <c r="D22" s="5" t="s">
        <v>53</v>
      </c>
      <c r="E22" s="5"/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85%</v>
      </c>
      <c r="X22" s="2"/>
    </row>
    <row r="23" spans="1:24" x14ac:dyDescent="0.3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23</v>
      </c>
      <c r="B26" s="10">
        <f>COUNTIF(B6:B25,"O")*5</f>
        <v>75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10</v>
      </c>
      <c r="F26" s="10">
        <f t="shared" si="1"/>
        <v>75</v>
      </c>
      <c r="G26" s="10">
        <f t="shared" si="1"/>
        <v>75</v>
      </c>
      <c r="H26" s="10">
        <f t="shared" si="1"/>
        <v>75</v>
      </c>
      <c r="I26" s="10">
        <f t="shared" si="1"/>
        <v>30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60</v>
      </c>
      <c r="N26" s="10">
        <f t="shared" si="1"/>
        <v>85</v>
      </c>
      <c r="O26" s="10">
        <f t="shared" si="1"/>
        <v>80</v>
      </c>
      <c r="P26" s="10">
        <f t="shared" si="1"/>
        <v>75</v>
      </c>
      <c r="Q26" s="10">
        <f t="shared" si="1"/>
        <v>85</v>
      </c>
      <c r="R26" s="10">
        <f t="shared" si="1"/>
        <v>70</v>
      </c>
      <c r="S26" s="10">
        <f t="shared" si="1"/>
        <v>80</v>
      </c>
      <c r="T26" s="10">
        <f t="shared" si="1"/>
        <v>80</v>
      </c>
      <c r="U26" s="10">
        <f t="shared" si="1"/>
        <v>80</v>
      </c>
      <c r="V26" s="6">
        <f>SUM(B26:U26)/20</f>
        <v>72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동라스틱</cp:lastModifiedBy>
  <cp:revision>9</cp:revision>
  <dcterms:created xsi:type="dcterms:W3CDTF">2020-01-11T14:11:03Z</dcterms:created>
  <dcterms:modified xsi:type="dcterms:W3CDTF">2021-01-28T04:33:55Z</dcterms:modified>
  <cp:version>1000.0100.01</cp:version>
</cp:coreProperties>
</file>