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새폴더\DeepLearningStudy\03_TEST_DATA\"/>
    </mc:Choice>
  </mc:AlternateContent>
  <bookViews>
    <workbookView xWindow="7160" yWindow="1130" windowWidth="11900" windowHeight="12920" tabRatio="580"/>
  </bookViews>
  <sheets>
    <sheet name="1주차" sheetId="2" r:id="rId1"/>
    <sheet name="2주차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6" i="1"/>
  <c r="V26" i="1" l="1"/>
  <c r="V26" i="2"/>
</calcChain>
</file>

<file path=xl/sharedStrings.xml><?xml version="1.0" encoding="utf-8"?>
<sst xmlns="http://schemas.openxmlformats.org/spreadsheetml/2006/main" count="212" uniqueCount="76">
  <si>
    <t>1주차 이론시험 채점표</t>
    <phoneticPr fontId="20" type="noConversion"/>
  </si>
  <si>
    <t>맞음: O 틀림: X</t>
  </si>
  <si>
    <t>문제</t>
    <phoneticPr fontId="20" type="noConversion"/>
  </si>
  <si>
    <t>김경수</t>
    <phoneticPr fontId="20" type="noConversion"/>
  </si>
  <si>
    <t>김도현</t>
    <phoneticPr fontId="20" type="noConversion"/>
  </si>
  <si>
    <t>김민우</t>
    <phoneticPr fontId="20" type="noConversion"/>
  </si>
  <si>
    <t>박관희</t>
    <phoneticPr fontId="20" type="noConversion"/>
  </si>
  <si>
    <t>배제현</t>
    <phoneticPr fontId="20" type="noConversion"/>
  </si>
  <si>
    <t>정영도</t>
    <phoneticPr fontId="20" type="noConversion"/>
  </si>
  <si>
    <t>최영환</t>
    <phoneticPr fontId="20" type="noConversion"/>
  </si>
  <si>
    <t>안동혁</t>
    <phoneticPr fontId="20" type="noConversion"/>
  </si>
  <si>
    <t>곽윤하</t>
    <phoneticPr fontId="20" type="noConversion"/>
  </si>
  <si>
    <t>김선진</t>
    <phoneticPr fontId="20" type="noConversion"/>
  </si>
  <si>
    <t>신용진</t>
    <phoneticPr fontId="20" type="noConversion"/>
  </si>
  <si>
    <t>염주헌</t>
    <phoneticPr fontId="20" type="noConversion"/>
  </si>
  <si>
    <t>오수지</t>
    <phoneticPr fontId="20" type="noConversion"/>
  </si>
  <si>
    <t>이다빈</t>
    <phoneticPr fontId="20" type="noConversion"/>
  </si>
  <si>
    <t>이상원</t>
    <phoneticPr fontId="20" type="noConversion"/>
  </si>
  <si>
    <t>이지상</t>
    <phoneticPr fontId="20" type="noConversion"/>
  </si>
  <si>
    <t>전은성</t>
    <phoneticPr fontId="20" type="noConversion"/>
  </si>
  <si>
    <t>황인호</t>
    <phoneticPr fontId="20" type="noConversion"/>
  </si>
  <si>
    <t>조민경</t>
    <phoneticPr fontId="20" type="noConversion"/>
  </si>
  <si>
    <t>이현수</t>
    <phoneticPr fontId="20" type="noConversion"/>
  </si>
  <si>
    <t>정답률</t>
    <phoneticPr fontId="20" type="noConversion"/>
  </si>
  <si>
    <t>1,2-(1)</t>
  </si>
  <si>
    <t>1,2-(2)</t>
  </si>
  <si>
    <t>1,2-(3)</t>
  </si>
  <si>
    <t>1,2-(4)</t>
  </si>
  <si>
    <t>1,2-(5)</t>
  </si>
  <si>
    <t>3,4-(1)</t>
    <phoneticPr fontId="20" type="noConversion"/>
  </si>
  <si>
    <t>3,4-(2)</t>
  </si>
  <si>
    <t>3,4-(3)</t>
  </si>
  <si>
    <t>3,4-(4)</t>
  </si>
  <si>
    <t>X</t>
  </si>
  <si>
    <t>O</t>
  </si>
  <si>
    <t>3,4-(5)</t>
  </si>
  <si>
    <t>5,6-(1)</t>
  </si>
  <si>
    <t>5,6-(2)</t>
  </si>
  <si>
    <t>5,6-(3)</t>
  </si>
  <si>
    <t>5,6-(4)</t>
  </si>
  <si>
    <t>5,6-(5)</t>
  </si>
  <si>
    <t>7,8-(1)</t>
  </si>
  <si>
    <t>7,8-(2)</t>
  </si>
  <si>
    <t>7,8-(3)</t>
  </si>
  <si>
    <t>7,8-(4)</t>
  </si>
  <si>
    <t>7,8-(5)</t>
  </si>
  <si>
    <t>총점</t>
    <phoneticPr fontId="20" type="noConversion"/>
  </si>
  <si>
    <t>&lt;-평균</t>
    <phoneticPr fontId="20" type="noConversion"/>
  </si>
  <si>
    <t>2주차 이론시험 채점표</t>
    <phoneticPr fontId="20" type="noConversion"/>
  </si>
  <si>
    <t>x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</si>
  <si>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</si>
  <si>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</si>
  <si>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</si>
  <si>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</si>
  <si>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x</t>
    <phoneticPr fontId="20" type="noConversion"/>
  </si>
  <si>
    <t>x</t>
    <phoneticPr fontId="20" type="noConversion"/>
  </si>
  <si>
    <t>x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</si>
  <si>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</si>
  <si>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</si>
  <si>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</si>
  <si>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</si>
  <si>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</si>
  <si>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</si>
  <si>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</si>
  <si>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</si>
  <si>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</si>
  <si>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x</t>
    <phoneticPr fontId="20" type="noConversion"/>
  </si>
  <si>
    <t>o</t>
    <phoneticPr fontId="20" type="noConversion"/>
  </si>
  <si>
    <t>x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</si>
  <si>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</si>
  <si>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</si>
  <si>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</si>
  <si>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x</t>
    <phoneticPr fontId="20" type="noConversion"/>
  </si>
  <si>
    <t>x</t>
    <phoneticPr fontId="20" type="noConversion"/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</si>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</sst>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5"/>
        <bgColor rgb="FF000000"/>
      </patternFill>
    </fill>
    <fill>
      <gradientFill degree="90">
        <stop position="0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32" borderId="19" xfId="12" applyFont="1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1" fillId="34" borderId="20" xfId="0" applyFont="1" applyFill="1" applyBorder="1" applyAlignment="1">
      <alignment horizontal="center" vertical="center"/>
    </xf>
    <xf numFmtId="0" fontId="21" fillId="35" borderId="10" xfId="2" applyFont="1" applyFill="1" applyBorder="1" applyAlignment="1">
      <alignment horizontal="center" vertical="center"/>
    </xf>
    <xf numFmtId="0" fontId="21" fillId="35" borderId="19" xfId="2" applyFont="1" applyFill="1" applyBorder="1" applyAlignment="1">
      <alignment horizontal="center" vertical="center"/>
    </xf>
    <xf numFmtId="0" fontId="21" fillId="36" borderId="10" xfId="1" applyFont="1" applyFill="1" applyBorder="1" applyAlignment="1">
      <alignment horizontal="center" vertical="center"/>
    </xf>
    <xf numFmtId="0" fontId="21" fillId="36" borderId="20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2" fillId="37" borderId="17" xfId="0" applyFont="1" applyFill="1" applyBorder="1" applyAlignment="1">
      <alignment horizontal="center" vertical="center" wrapText="1"/>
    </xf>
    <xf numFmtId="0" fontId="23" fillId="37" borderId="11" xfId="0" applyFont="1" applyFill="1" applyBorder="1" applyAlignment="1">
      <alignment horizontal="center" vertical="center"/>
    </xf>
    <xf numFmtId="0" fontId="23" fillId="37" borderId="12" xfId="0" applyFont="1" applyFill="1" applyBorder="1" applyAlignment="1">
      <alignment horizontal="center" vertical="center"/>
    </xf>
    <xf numFmtId="0" fontId="23" fillId="37" borderId="18" xfId="0" applyFont="1" applyFill="1" applyBorder="1" applyAlignment="1">
      <alignment horizontal="center" vertical="center"/>
    </xf>
    <xf numFmtId="0" fontId="23" fillId="37" borderId="0" xfId="0" applyFont="1" applyFill="1" applyBorder="1" applyAlignment="1">
      <alignment horizontal="center" vertical="center"/>
    </xf>
    <xf numFmtId="0" fontId="23" fillId="37" borderId="13" xfId="0" applyFont="1" applyFill="1" applyBorder="1" applyAlignment="1">
      <alignment horizontal="center" vertical="center"/>
    </xf>
    <xf numFmtId="0" fontId="13" fillId="38" borderId="14" xfId="0" applyFont="1" applyFill="1" applyBorder="1" applyAlignment="1">
      <alignment horizontal="right" vertical="center"/>
    </xf>
    <xf numFmtId="0" fontId="13" fillId="38" borderId="15" xfId="0" applyFont="1" applyFill="1" applyBorder="1" applyAlignment="1">
      <alignment horizontal="right" vertical="center"/>
    </xf>
    <xf numFmtId="0" fontId="13" fillId="38" borderId="16" xfId="0" applyFont="1" applyFill="1" applyBorder="1" applyAlignment="1">
      <alignment horizontal="right" vertical="center"/>
    </xf>
  </cellXfs>
  <cellStyles count="45">
    <cellStyle name="20% - 강조색1" xfId="2"/>
    <cellStyle name="20% - 강조색2" xfId="25"/>
    <cellStyle name="20% - 강조색3" xfId="29"/>
    <cellStyle name="20% - 강조색4" xfId="33"/>
    <cellStyle name="20% - 강조색5" xfId="37"/>
    <cellStyle name="20% - 강조색6" xfId="41"/>
    <cellStyle name="40% - 강조색1" xfId="22"/>
    <cellStyle name="40% - 강조색2" xfId="26"/>
    <cellStyle name="40% - 강조색3" xfId="30"/>
    <cellStyle name="40% - 강조색4" xfId="34"/>
    <cellStyle name="40% - 강조색5" xfId="38"/>
    <cellStyle name="40% - 강조색6" xfId="42"/>
    <cellStyle name="60% - 강조색1" xfId="23"/>
    <cellStyle name="60% - 강조색2" xfId="27"/>
    <cellStyle name="60% - 강조색3" xfId="31"/>
    <cellStyle name="60% - 강조색4" xfId="35"/>
    <cellStyle name="60% - 강조색5" xfId="39"/>
    <cellStyle name="60% - 강조색6" xfId="43"/>
    <cellStyle name="강조색1" xfId="21"/>
    <cellStyle name="강조색2" xfId="24"/>
    <cellStyle name="강조색3" xfId="28"/>
    <cellStyle name="강조색4" xfId="32"/>
    <cellStyle name="강조색5" xfId="36"/>
    <cellStyle name="강조색6" xfId="40"/>
    <cellStyle name="경고문" xfId="6"/>
    <cellStyle name="계산" xfId="14"/>
    <cellStyle name="나쁨" xfId="19"/>
    <cellStyle name="메모" xfId="1"/>
    <cellStyle name="보통" xfId="20"/>
    <cellStyle name="설명텍스트" xfId="44"/>
    <cellStyle name="셀 확인" xfId="15"/>
    <cellStyle name="연결된 셀" xfId="16"/>
    <cellStyle name="열어 본 하이퍼링크" xfId="3"/>
    <cellStyle name="열어본 하이퍼링크" xfId="5"/>
    <cellStyle name="요약" xfId="17"/>
    <cellStyle name="입력" xfId="12"/>
    <cellStyle name="제목" xfId="7"/>
    <cellStyle name="제목 1" xfId="8"/>
    <cellStyle name="제목 2" xfId="9"/>
    <cellStyle name="제목 3" xfId="10"/>
    <cellStyle name="제목 4" xfId="11"/>
    <cellStyle name="좋음" xfId="18"/>
    <cellStyle name="출력" xfId="13"/>
    <cellStyle name="표준" xfId="0" builtinId="0"/>
    <cellStyle name="하이퍼링크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topLeftCell="C1" zoomScale="114" zoomScaleNormal="70" zoomScaleSheetLayoutView="75" workbookViewId="0">
      <selection activeCell="J11" sqref="J11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7.5" thickBot="1" x14ac:dyDescent="0.5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7.5" thickBot="1" x14ac:dyDescent="0.5">
      <c r="A5" s="11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U5" s="4" t="s">
        <v>22</v>
      </c>
      <c r="V5" s="7" t="s">
        <v>23</v>
      </c>
    </row>
    <row r="6" spans="1:24" x14ac:dyDescent="0.45">
      <c r="A6" s="12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45">
      <c r="A7" s="12" t="s">
        <v>25</v>
      </c>
      <c r="B7" s="5" t="s">
        <v>50</v>
      </c>
      <c r="C7" s="5" t="s">
        <v>50</v>
      </c>
      <c r="D7" s="5" t="s">
        <v>50</v>
      </c>
      <c r="E7" s="5" t="s">
        <v>50</v>
      </c>
      <c r="F7" s="5" t="s">
        <v>50</v>
      </c>
      <c r="G7" s="5" t="s">
        <v>50</v>
      </c>
      <c r="H7" s="5" t="s">
        <v>50</v>
      </c>
      <c r="I7" s="5" t="s">
        <v>49</v>
      </c>
      <c r="J7" s="5" t="s">
        <v>50</v>
      </c>
      <c r="K7" s="5" t="s">
        <v>50</v>
      </c>
      <c r="L7" s="5" t="s">
        <v>50</v>
      </c>
      <c r="M7" s="5" t="s">
        <v>50</v>
      </c>
      <c r="N7" s="5" t="s">
        <v>50</v>
      </c>
      <c r="O7" s="5" t="s">
        <v>50</v>
      </c>
      <c r="P7" s="5" t="s">
        <v>50</v>
      </c>
      <c r="Q7" s="5" t="s">
        <v>50</v>
      </c>
      <c r="R7" s="5" t="s">
        <v>50</v>
      </c>
      <c r="S7" s="5" t="s">
        <v>50</v>
      </c>
      <c r="T7" s="5" t="s">
        <v>50</v>
      </c>
      <c r="U7" s="5" t="s">
        <v>50</v>
      </c>
      <c r="V7" s="8" t="str">
        <f t="shared" ref="V7:V25" si="0">COUNTIF(B7:U7,"O") * 5 &amp; "%"</f>
        <v>95%</v>
      </c>
      <c r="X7" s="2"/>
    </row>
    <row r="8" spans="1:24" x14ac:dyDescent="0.45">
      <c r="A8" s="12" t="s">
        <v>26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27</v>
      </c>
      <c r="B9" s="5" t="s">
        <v>74</v>
      </c>
      <c r="C9" s="5" t="s">
        <v>74</v>
      </c>
      <c r="D9" s="5" t="s">
        <v>74</v>
      </c>
      <c r="E9" s="5" t="s">
        <v>74</v>
      </c>
      <c r="F9" s="5" t="s">
        <v>74</v>
      </c>
      <c r="G9" s="5" t="s">
        <v>75</v>
      </c>
      <c r="H9" s="5" t="s">
        <v>74</v>
      </c>
      <c r="I9" s="5" t="s">
        <v>75</v>
      </c>
      <c r="J9" s="5" t="s">
        <v>74</v>
      </c>
      <c r="K9" s="5" t="s">
        <v>74</v>
      </c>
      <c r="L9" s="5" t="s">
        <v>74</v>
      </c>
      <c r="M9" s="5" t="s">
        <v>74</v>
      </c>
      <c r="N9" s="5" t="s">
        <v>74</v>
      </c>
      <c r="O9" s="5" t="s">
        <v>74</v>
      </c>
      <c r="P9" s="5" t="s">
        <v>74</v>
      </c>
      <c r="Q9" s="5" t="s">
        <v>74</v>
      </c>
      <c r="R9" s="5" t="s">
        <v>74</v>
      </c>
      <c r="S9" s="5" t="s">
        <v>74</v>
      </c>
      <c r="T9" s="5" t="s">
        <v>74</v>
      </c>
      <c r="U9" s="5" t="s">
        <v>74</v>
      </c>
      <c r="V9" s="8" t="str">
        <f t="shared" si="0"/>
        <v>90%</v>
      </c>
      <c r="X9" s="2"/>
    </row>
    <row r="10" spans="1:24" x14ac:dyDescent="0.45">
      <c r="A10" s="12" t="s">
        <v>28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29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32</v>
      </c>
      <c r="B14" s="5" t="s">
        <v>33</v>
      </c>
      <c r="C14" s="5" t="s">
        <v>33</v>
      </c>
      <c r="D14" s="5" t="s">
        <v>33</v>
      </c>
      <c r="E14" s="5" t="s">
        <v>33</v>
      </c>
      <c r="F14" s="5" t="s">
        <v>33</v>
      </c>
      <c r="G14" s="5" t="s">
        <v>34</v>
      </c>
      <c r="H14" s="5" t="s">
        <v>33</v>
      </c>
      <c r="I14" s="5" t="s">
        <v>33</v>
      </c>
      <c r="J14" s="5" t="s">
        <v>33</v>
      </c>
      <c r="K14" s="5" t="s">
        <v>33</v>
      </c>
      <c r="L14" s="5" t="s">
        <v>33</v>
      </c>
      <c r="M14" s="5" t="s">
        <v>34</v>
      </c>
      <c r="N14" s="5" t="s">
        <v>33</v>
      </c>
      <c r="O14" s="5" t="s">
        <v>33</v>
      </c>
      <c r="P14" s="5" t="s">
        <v>33</v>
      </c>
      <c r="Q14" s="5" t="s">
        <v>33</v>
      </c>
      <c r="R14" s="5" t="s">
        <v>34</v>
      </c>
      <c r="S14" s="5" t="s">
        <v>33</v>
      </c>
      <c r="T14" s="5" t="s">
        <v>33</v>
      </c>
      <c r="U14" s="5" t="s">
        <v>33</v>
      </c>
      <c r="V14" s="8" t="str">
        <f t="shared" si="0"/>
        <v>15%</v>
      </c>
      <c r="X14" s="2"/>
    </row>
    <row r="15" spans="1:24" x14ac:dyDescent="0.45">
      <c r="A15" s="12" t="s">
        <v>35</v>
      </c>
      <c r="B15" s="5" t="s">
        <v>51</v>
      </c>
      <c r="C15" s="5" t="s">
        <v>52</v>
      </c>
      <c r="D15" s="5" t="s">
        <v>51</v>
      </c>
      <c r="E15" s="5" t="s">
        <v>53</v>
      </c>
      <c r="F15" s="5" t="s">
        <v>51</v>
      </c>
      <c r="G15" s="5" t="s">
        <v>54</v>
      </c>
      <c r="H15" s="5" t="s">
        <v>55</v>
      </c>
      <c r="I15" s="5" t="s">
        <v>56</v>
      </c>
      <c r="J15" s="5" t="s">
        <v>57</v>
      </c>
      <c r="K15" s="5" t="s">
        <v>51</v>
      </c>
      <c r="L15" s="5" t="s">
        <v>57</v>
      </c>
      <c r="M15" s="5" t="s">
        <v>58</v>
      </c>
      <c r="N15" s="5" t="s">
        <v>57</v>
      </c>
      <c r="O15" s="5" t="s">
        <v>59</v>
      </c>
      <c r="P15" s="5" t="s">
        <v>57</v>
      </c>
      <c r="Q15" s="5" t="s">
        <v>51</v>
      </c>
      <c r="R15" s="5" t="s">
        <v>57</v>
      </c>
      <c r="S15" s="5" t="s">
        <v>51</v>
      </c>
      <c r="T15" s="5" t="s">
        <v>51</v>
      </c>
      <c r="U15" s="5" t="s">
        <v>60</v>
      </c>
      <c r="V15" s="8" t="str">
        <f t="shared" si="0"/>
        <v>85%</v>
      </c>
      <c r="X15" s="2"/>
    </row>
    <row r="16" spans="1:24" x14ac:dyDescent="0.45">
      <c r="A16" s="12" t="s">
        <v>36</v>
      </c>
      <c r="B16" s="5" t="s">
        <v>63</v>
      </c>
      <c r="C16" s="5" t="s">
        <v>62</v>
      </c>
      <c r="D16" s="5" t="s">
        <v>64</v>
      </c>
      <c r="E16" s="5" t="s">
        <v>66</v>
      </c>
      <c r="F16" s="5" t="s">
        <v>62</v>
      </c>
      <c r="G16" s="5" t="s">
        <v>72</v>
      </c>
      <c r="H16" s="5" t="s">
        <v>63</v>
      </c>
      <c r="I16" s="5" t="s">
        <v>68</v>
      </c>
      <c r="J16" s="5" t="s">
        <v>62</v>
      </c>
      <c r="K16" s="5" t="s">
        <v>65</v>
      </c>
      <c r="L16" s="5" t="s">
        <v>67</v>
      </c>
      <c r="M16" s="5" t="s">
        <v>69</v>
      </c>
      <c r="N16" s="5" t="s">
        <v>70</v>
      </c>
      <c r="O16" s="5" t="s">
        <v>63</v>
      </c>
      <c r="P16" s="5" t="s">
        <v>71</v>
      </c>
      <c r="Q16" s="5" t="s">
        <v>61</v>
      </c>
      <c r="R16" s="5" t="s">
        <v>62</v>
      </c>
      <c r="S16" s="5" t="s">
        <v>73</v>
      </c>
      <c r="T16" s="5" t="s">
        <v>73</v>
      </c>
      <c r="U16" s="5" t="s">
        <v>63</v>
      </c>
      <c r="V16" s="8" t="str">
        <f t="shared" si="0"/>
        <v>75%</v>
      </c>
      <c r="X16" s="2"/>
    </row>
    <row r="17" spans="1:24" x14ac:dyDescent="0.45">
      <c r="A17" s="12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39</v>
      </c>
      <c r="B19" s="5" t="s">
        <v>50</v>
      </c>
      <c r="C19" s="5" t="s">
        <v>49</v>
      </c>
      <c r="D19" s="5" t="s">
        <v>50</v>
      </c>
      <c r="E19" s="5" t="s">
        <v>50</v>
      </c>
      <c r="F19" s="5" t="s">
        <v>50</v>
      </c>
      <c r="G19" s="5" t="s">
        <v>49</v>
      </c>
      <c r="H19" s="5" t="s">
        <v>50</v>
      </c>
      <c r="I19" s="5" t="s">
        <v>50</v>
      </c>
      <c r="J19" s="5" t="s">
        <v>50</v>
      </c>
      <c r="K19" s="5" t="s">
        <v>50</v>
      </c>
      <c r="L19" s="5" t="s">
        <v>50</v>
      </c>
      <c r="M19" s="5" t="s">
        <v>49</v>
      </c>
      <c r="N19" s="5" t="s">
        <v>50</v>
      </c>
      <c r="O19" s="5" t="s">
        <v>50</v>
      </c>
      <c r="P19" s="5" t="s">
        <v>50</v>
      </c>
      <c r="Q19" s="5" t="s">
        <v>50</v>
      </c>
      <c r="R19" s="5" t="s">
        <v>50</v>
      </c>
      <c r="S19" s="5" t="s">
        <v>50</v>
      </c>
      <c r="T19" s="5" t="s">
        <v>49</v>
      </c>
      <c r="U19" s="5" t="s">
        <v>50</v>
      </c>
      <c r="V19" s="8" t="str">
        <f t="shared" si="0"/>
        <v>80%</v>
      </c>
      <c r="X19" s="2"/>
    </row>
    <row r="20" spans="1:24" x14ac:dyDescent="0.45">
      <c r="A20" s="12" t="s">
        <v>40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5">
      <c r="A21" s="12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5" thickBot="1" x14ac:dyDescent="0.5">
      <c r="A25" s="12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5" thickBot="1" x14ac:dyDescent="0.5">
      <c r="A26" s="9" t="s">
        <v>46</v>
      </c>
      <c r="B26" s="10">
        <f>COUNTIF(B6:B25,"O") * 5</f>
        <v>25</v>
      </c>
      <c r="C26" s="10">
        <f t="shared" ref="C26:U26" si="1">COUNTIF(C6:C25,"O") * 5</f>
        <v>20</v>
      </c>
      <c r="D26" s="10">
        <f t="shared" si="1"/>
        <v>25</v>
      </c>
      <c r="E26" s="10">
        <f t="shared" si="1"/>
        <v>20</v>
      </c>
      <c r="F26" s="10">
        <f t="shared" si="1"/>
        <v>25</v>
      </c>
      <c r="G26" s="10">
        <f t="shared" si="1"/>
        <v>10</v>
      </c>
      <c r="H26" s="10">
        <f t="shared" si="1"/>
        <v>20</v>
      </c>
      <c r="I26" s="10">
        <f t="shared" si="1"/>
        <v>5</v>
      </c>
      <c r="J26" s="10">
        <f t="shared" si="1"/>
        <v>25</v>
      </c>
      <c r="K26" s="10">
        <f t="shared" si="1"/>
        <v>25</v>
      </c>
      <c r="L26" s="10">
        <f t="shared" si="1"/>
        <v>25</v>
      </c>
      <c r="M26" s="10">
        <f t="shared" si="1"/>
        <v>25</v>
      </c>
      <c r="N26" s="10">
        <f t="shared" si="1"/>
        <v>25</v>
      </c>
      <c r="O26" s="10">
        <f t="shared" si="1"/>
        <v>25</v>
      </c>
      <c r="P26" s="10">
        <f t="shared" si="1"/>
        <v>25</v>
      </c>
      <c r="Q26" s="10">
        <f t="shared" si="1"/>
        <v>25</v>
      </c>
      <c r="R26" s="10">
        <f t="shared" si="1"/>
        <v>30</v>
      </c>
      <c r="S26" s="10">
        <f t="shared" si="1"/>
        <v>20</v>
      </c>
      <c r="T26" s="10">
        <f t="shared" si="1"/>
        <v>15</v>
      </c>
      <c r="U26" s="10">
        <f t="shared" si="1"/>
        <v>25</v>
      </c>
      <c r="V26" s="6">
        <f>SUM(B26:U26) / 20</f>
        <v>22</v>
      </c>
      <c r="W26" s="13" t="s">
        <v>47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zoomScale="114" zoomScaleNormal="70" zoomScaleSheetLayoutView="75" workbookViewId="0">
      <selection activeCell="A4" sqref="A4:V4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4" t="s">
        <v>48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7.5" thickBot="1" x14ac:dyDescent="0.5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7.5" thickBot="1" x14ac:dyDescent="0.5">
      <c r="A5" s="11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U5" s="4" t="s">
        <v>22</v>
      </c>
      <c r="V5" s="7" t="s">
        <v>23</v>
      </c>
    </row>
    <row r="6" spans="1:24" x14ac:dyDescent="0.45">
      <c r="A6" s="12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45">
      <c r="A7" s="12" t="s">
        <v>25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 * 5 &amp; "%"</f>
        <v>0%</v>
      </c>
      <c r="X7" s="2"/>
    </row>
    <row r="8" spans="1:24" x14ac:dyDescent="0.45">
      <c r="A8" s="12" t="s">
        <v>26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28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29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32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39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40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5">
      <c r="A21" s="12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5" thickBot="1" x14ac:dyDescent="0.5">
      <c r="A25" s="12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5" thickBot="1" x14ac:dyDescent="0.5">
      <c r="A26" s="9" t="s">
        <v>46</v>
      </c>
      <c r="B26" s="10">
        <f>COUNTIF(B6:B25,"O") * 5</f>
        <v>0</v>
      </c>
      <c r="C26" s="10">
        <f t="shared" ref="C26:U26" si="1">COUNTIF(C6:C25,"O") * 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 / 20</f>
        <v>0</v>
      </c>
      <c r="W26" s="13" t="s">
        <v>47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ESL</dc:creator>
  <cp:keywords/>
  <dc:description/>
  <cp:lastModifiedBy>User</cp:lastModifiedBy>
  <cp:revision>4</cp:revision>
  <dcterms:created xsi:type="dcterms:W3CDTF">2020-01-11T14:11:03Z</dcterms:created>
  <dcterms:modified xsi:type="dcterms:W3CDTF">2021-01-15T13:00:03Z</dcterms:modified>
  <cp:category/>
  <cp:contentStatus/>
</cp:coreProperties>
</file>