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eepstudy\DeepLearningStudy\03_TEST_DATA\"/>
    </mc:Choice>
  </mc:AlternateContent>
  <xr:revisionPtr revIDLastSave="0" documentId="13_ncr:1_{6C4BDEFB-24E4-41CE-80D4-941614A8B60A}" xr6:coauthVersionLast="45" xr6:coauthVersionMax="46" xr10:uidLastSave="{00000000-0000-0000-0000-000000000000}"/>
  <bookViews>
    <workbookView xWindow="-120" yWindow="-120" windowWidth="29040" windowHeight="15840" tabRatio="580" xr2:uid="{00000000-000D-0000-FFFF-FFFF00000000}"/>
  </bookViews>
  <sheets>
    <sheet name="1주차" sheetId="2" r:id="rId1"/>
    <sheet name="2주차" sheetId="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6" i="2" l="1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B26" i="1"/>
  <c r="V26" i="1" s="1"/>
  <c r="V26" i="2" l="1"/>
</calcChain>
</file>

<file path=xl/sharedStrings.xml><?xml version="1.0" encoding="utf-8"?>
<sst xmlns="http://schemas.openxmlformats.org/spreadsheetml/2006/main" count="132" uniqueCount="51">
  <si>
    <t>1주차 이론시험 채점표</t>
    <phoneticPr fontId="20" type="noConversion"/>
  </si>
  <si>
    <t>맞음: O 틀림: X</t>
  </si>
  <si>
    <t>문제</t>
    <phoneticPr fontId="20" type="noConversion"/>
  </si>
  <si>
    <t>김경수</t>
    <phoneticPr fontId="20" type="noConversion"/>
  </si>
  <si>
    <t>김도현</t>
    <phoneticPr fontId="20" type="noConversion"/>
  </si>
  <si>
    <t>김민우</t>
    <phoneticPr fontId="20" type="noConversion"/>
  </si>
  <si>
    <t>박관희</t>
    <phoneticPr fontId="20" type="noConversion"/>
  </si>
  <si>
    <t>배제현</t>
    <phoneticPr fontId="20" type="noConversion"/>
  </si>
  <si>
    <t>정영도</t>
    <phoneticPr fontId="20" type="noConversion"/>
  </si>
  <si>
    <t>최영환</t>
    <phoneticPr fontId="20" type="noConversion"/>
  </si>
  <si>
    <t>안동혁</t>
    <phoneticPr fontId="20" type="noConversion"/>
  </si>
  <si>
    <t>곽윤하</t>
    <phoneticPr fontId="20" type="noConversion"/>
  </si>
  <si>
    <t>김선진</t>
    <phoneticPr fontId="20" type="noConversion"/>
  </si>
  <si>
    <t>신용진</t>
    <phoneticPr fontId="20" type="noConversion"/>
  </si>
  <si>
    <t>염주헌</t>
    <phoneticPr fontId="20" type="noConversion"/>
  </si>
  <si>
    <t>오수지</t>
    <phoneticPr fontId="20" type="noConversion"/>
  </si>
  <si>
    <t>이다빈</t>
    <phoneticPr fontId="20" type="noConversion"/>
  </si>
  <si>
    <t>이상원</t>
    <phoneticPr fontId="20" type="noConversion"/>
  </si>
  <si>
    <t>이지상</t>
    <phoneticPr fontId="20" type="noConversion"/>
  </si>
  <si>
    <t>전은성</t>
    <phoneticPr fontId="20" type="noConversion"/>
  </si>
  <si>
    <t>황인호</t>
    <phoneticPr fontId="20" type="noConversion"/>
  </si>
  <si>
    <t>조민경</t>
    <phoneticPr fontId="20" type="noConversion"/>
  </si>
  <si>
    <t>이현수</t>
    <phoneticPr fontId="20" type="noConversion"/>
  </si>
  <si>
    <t>정답률</t>
    <phoneticPr fontId="20" type="noConversion"/>
  </si>
  <si>
    <t>1,2-(1)</t>
  </si>
  <si>
    <t>1,2-(2)</t>
  </si>
  <si>
    <t>1,2-(3)</t>
  </si>
  <si>
    <t>1,2-(4)</t>
  </si>
  <si>
    <t>1,2-(5)</t>
  </si>
  <si>
    <t>3,4-(1)</t>
    <phoneticPr fontId="20" type="noConversion"/>
  </si>
  <si>
    <t>3,4-(2)</t>
  </si>
  <si>
    <t>3,4-(3)</t>
  </si>
  <si>
    <t>3,4-(4)</t>
  </si>
  <si>
    <t>X</t>
  </si>
  <si>
    <t>O</t>
  </si>
  <si>
    <t>3,4-(5)</t>
  </si>
  <si>
    <t>5,6-(1)</t>
  </si>
  <si>
    <t>5,6-(2)</t>
  </si>
  <si>
    <t>5,6-(3)</t>
  </si>
  <si>
    <t>5,6-(4)</t>
  </si>
  <si>
    <t>5,6-(5)</t>
  </si>
  <si>
    <t>7,8-(1)</t>
  </si>
  <si>
    <t>7,8-(2)</t>
  </si>
  <si>
    <t>7,8-(3)</t>
  </si>
  <si>
    <t>7,8-(4)</t>
  </si>
  <si>
    <t>7,8-(5)</t>
  </si>
  <si>
    <t>총점</t>
    <phoneticPr fontId="20" type="noConversion"/>
  </si>
  <si>
    <t>&lt;-평균</t>
    <phoneticPr fontId="20" type="noConversion"/>
  </si>
  <si>
    <t>2주차 이론시험 채점표</t>
    <phoneticPr fontId="20" type="noConversion"/>
  </si>
  <si>
    <t>x</t>
    <phoneticPr fontId="20" type="noConversion"/>
  </si>
  <si>
    <t>o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</si>
</sst>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4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8"/>
      <color rgb="FF44546A"/>
      <name val="맑은 고딕"/>
      <family val="3"/>
      <charset val="129"/>
    </font>
    <font>
      <b/>
      <sz val="15"/>
      <color rgb="FF44546A"/>
      <name val="맑은 고딕"/>
      <family val="3"/>
      <charset val="129"/>
    </font>
    <font>
      <b/>
      <sz val="13"/>
      <color rgb="FF44546A"/>
      <name val="맑은 고딕"/>
      <family val="3"/>
      <charset val="129"/>
    </font>
    <font>
      <b/>
      <sz val="11"/>
      <color rgb="FF44546A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theme="0"/>
      <name val="맑은 고딕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</fonts>
  <fills count="39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A8D08F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5"/>
        <bgColor rgb="FF000000"/>
      </patternFill>
    </fill>
    <fill>
      <gradientFill degree="90">
        <stop position="0">
          <color theme="4"/>
        </stop>
        <stop position="1">
          <color theme="0"/>
        </stop>
      </gradientFill>
    </fill>
    <fill>
      <gradientFill degree="90">
        <stop position="0">
          <color theme="0"/>
        </stop>
        <stop position="1">
          <color theme="4"/>
        </stop>
      </gradient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472C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8FABDB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4472C4"/>
      </top>
      <bottom style="double">
        <color rgb="FF4472C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45">
    <xf numFmtId="0" fontId="0" fillId="0" borderId="0">
      <alignment vertical="center"/>
    </xf>
    <xf numFmtId="0" fontId="19" fillId="3" borderId="2">
      <alignment vertical="center"/>
    </xf>
    <xf numFmtId="0" fontId="19" fillId="4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3">
      <alignment vertical="center"/>
    </xf>
    <xf numFmtId="0" fontId="7" fillId="0" borderId="4">
      <alignment vertical="center"/>
    </xf>
    <xf numFmtId="0" fontId="8" fillId="0" borderId="5">
      <alignment vertical="center"/>
    </xf>
    <xf numFmtId="0" fontId="8" fillId="0" borderId="0">
      <alignment vertical="center"/>
    </xf>
    <xf numFmtId="0" fontId="1" fillId="2" borderId="1">
      <alignment vertical="center"/>
    </xf>
    <xf numFmtId="0" fontId="9" fillId="5" borderId="6">
      <alignment vertical="center"/>
    </xf>
    <xf numFmtId="0" fontId="10" fillId="5" borderId="1">
      <alignment vertical="center"/>
    </xf>
    <xf numFmtId="0" fontId="11" fillId="6" borderId="7">
      <alignment vertical="center"/>
    </xf>
    <xf numFmtId="0" fontId="12" fillId="0" borderId="8">
      <alignment vertical="center"/>
    </xf>
    <xf numFmtId="0" fontId="13" fillId="0" borderId="9">
      <alignment vertical="center"/>
    </xf>
    <xf numFmtId="0" fontId="14" fillId="7" borderId="0">
      <alignment vertical="center"/>
    </xf>
    <xf numFmtId="0" fontId="15" fillId="8" borderId="0">
      <alignment vertical="center"/>
    </xf>
    <xf numFmtId="0" fontId="16" fillId="9" borderId="0">
      <alignment vertical="center"/>
    </xf>
    <xf numFmtId="0" fontId="17" fillId="10" borderId="0">
      <alignment vertical="center"/>
    </xf>
    <xf numFmtId="0" fontId="19" fillId="11" borderId="0">
      <alignment vertical="center"/>
    </xf>
    <xf numFmtId="0" fontId="17" fillId="12" borderId="0">
      <alignment vertical="center"/>
    </xf>
    <xf numFmtId="0" fontId="17" fillId="13" borderId="0">
      <alignment vertical="center"/>
    </xf>
    <xf numFmtId="0" fontId="19" fillId="14" borderId="0">
      <alignment vertical="center"/>
    </xf>
    <xf numFmtId="0" fontId="19" fillId="15" borderId="0">
      <alignment vertical="center"/>
    </xf>
    <xf numFmtId="0" fontId="17" fillId="16" borderId="0">
      <alignment vertical="center"/>
    </xf>
    <xf numFmtId="0" fontId="17" fillId="6" borderId="0">
      <alignment vertical="center"/>
    </xf>
    <xf numFmtId="0" fontId="19" fillId="17" borderId="0">
      <alignment vertical="center"/>
    </xf>
    <xf numFmtId="0" fontId="19" fillId="18" borderId="0">
      <alignment vertical="center"/>
    </xf>
    <xf numFmtId="0" fontId="17" fillId="19" borderId="0">
      <alignment vertical="center"/>
    </xf>
    <xf numFmtId="0" fontId="17" fillId="20" borderId="0">
      <alignment vertical="center"/>
    </xf>
    <xf numFmtId="0" fontId="19" fillId="21" borderId="0">
      <alignment vertical="center"/>
    </xf>
    <xf numFmtId="0" fontId="19" fillId="22" borderId="0">
      <alignment vertical="center"/>
    </xf>
    <xf numFmtId="0" fontId="17" fillId="23" borderId="0">
      <alignment vertical="center"/>
    </xf>
    <xf numFmtId="0" fontId="17" fillId="24" borderId="0">
      <alignment vertical="center"/>
    </xf>
    <xf numFmtId="0" fontId="19" fillId="25" borderId="0">
      <alignment vertical="center"/>
    </xf>
    <xf numFmtId="0" fontId="19" fillId="26" borderId="0">
      <alignment vertical="center"/>
    </xf>
    <xf numFmtId="0" fontId="17" fillId="27" borderId="0">
      <alignment vertical="center"/>
    </xf>
    <xf numFmtId="0" fontId="17" fillId="28" borderId="0">
      <alignment vertical="center"/>
    </xf>
    <xf numFmtId="0" fontId="19" fillId="29" borderId="0">
      <alignment vertical="center"/>
    </xf>
    <xf numFmtId="0" fontId="19" fillId="30" borderId="0">
      <alignment vertical="center"/>
    </xf>
    <xf numFmtId="0" fontId="17" fillId="31" borderId="0">
      <alignment vertical="center"/>
    </xf>
    <xf numFmtId="0" fontId="18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1" fillId="32" borderId="19" xfId="12" applyFont="1" applyFill="1" applyBorder="1" applyAlignment="1">
      <alignment horizontal="center" vertical="center"/>
    </xf>
    <xf numFmtId="0" fontId="21" fillId="33" borderId="19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21" fillId="34" borderId="10" xfId="0" applyFont="1" applyFill="1" applyBorder="1" applyAlignment="1">
      <alignment horizontal="center" vertical="center"/>
    </xf>
    <xf numFmtId="0" fontId="21" fillId="34" borderId="20" xfId="0" applyFont="1" applyFill="1" applyBorder="1" applyAlignment="1">
      <alignment horizontal="center" vertical="center"/>
    </xf>
    <xf numFmtId="0" fontId="21" fillId="35" borderId="10" xfId="2" applyFont="1" applyFill="1" applyBorder="1" applyAlignment="1">
      <alignment horizontal="center" vertical="center"/>
    </xf>
    <xf numFmtId="0" fontId="21" fillId="35" borderId="19" xfId="2" applyFont="1" applyFill="1" applyBorder="1" applyAlignment="1">
      <alignment horizontal="center" vertical="center"/>
    </xf>
    <xf numFmtId="0" fontId="21" fillId="36" borderId="10" xfId="1" applyFont="1" applyFill="1" applyBorder="1" applyAlignment="1">
      <alignment horizontal="center" vertical="center"/>
    </xf>
    <xf numFmtId="0" fontId="21" fillId="36" borderId="20" xfId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2" fillId="37" borderId="17" xfId="0" applyFont="1" applyFill="1" applyBorder="1" applyAlignment="1">
      <alignment horizontal="center" vertical="center" wrapText="1"/>
    </xf>
    <xf numFmtId="0" fontId="23" fillId="37" borderId="11" xfId="0" applyFont="1" applyFill="1" applyBorder="1" applyAlignment="1">
      <alignment horizontal="center" vertical="center"/>
    </xf>
    <xf numFmtId="0" fontId="23" fillId="37" borderId="12" xfId="0" applyFont="1" applyFill="1" applyBorder="1" applyAlignment="1">
      <alignment horizontal="center" vertical="center"/>
    </xf>
    <xf numFmtId="0" fontId="23" fillId="37" borderId="18" xfId="0" applyFont="1" applyFill="1" applyBorder="1" applyAlignment="1">
      <alignment horizontal="center" vertical="center"/>
    </xf>
    <xf numFmtId="0" fontId="23" fillId="37" borderId="0" xfId="0" applyFont="1" applyFill="1" applyBorder="1" applyAlignment="1">
      <alignment horizontal="center" vertical="center"/>
    </xf>
    <xf numFmtId="0" fontId="23" fillId="37" borderId="13" xfId="0" applyFont="1" applyFill="1" applyBorder="1" applyAlignment="1">
      <alignment horizontal="center" vertical="center"/>
    </xf>
    <xf numFmtId="0" fontId="13" fillId="38" borderId="14" xfId="0" applyFont="1" applyFill="1" applyBorder="1" applyAlignment="1">
      <alignment horizontal="right" vertical="center"/>
    </xf>
    <xf numFmtId="0" fontId="13" fillId="38" borderId="15" xfId="0" applyFont="1" applyFill="1" applyBorder="1" applyAlignment="1">
      <alignment horizontal="right" vertical="center"/>
    </xf>
    <xf numFmtId="0" fontId="13" fillId="38" borderId="16" xfId="0" applyFont="1" applyFill="1" applyBorder="1" applyAlignment="1">
      <alignment horizontal="right" vertical="center"/>
    </xf>
  </cellXfs>
  <cellStyles count="45">
    <cellStyle name="20% - 강조색1" xfId="2" xr:uid="{00000000-0005-0000-0000-000000000000}"/>
    <cellStyle name="20% - 강조색2" xfId="25" xr:uid="{00000000-0005-0000-0000-000001000000}"/>
    <cellStyle name="20% - 강조색3" xfId="29" xr:uid="{00000000-0005-0000-0000-000002000000}"/>
    <cellStyle name="20% - 강조색4" xfId="33" xr:uid="{00000000-0005-0000-0000-000003000000}"/>
    <cellStyle name="20% - 강조색5" xfId="37" xr:uid="{00000000-0005-0000-0000-000004000000}"/>
    <cellStyle name="20% - 강조색6" xfId="41" xr:uid="{00000000-0005-0000-0000-000005000000}"/>
    <cellStyle name="40% - 강조색1" xfId="22" xr:uid="{00000000-0005-0000-0000-000006000000}"/>
    <cellStyle name="40% - 강조색2" xfId="26" xr:uid="{00000000-0005-0000-0000-000007000000}"/>
    <cellStyle name="40% - 강조색3" xfId="30" xr:uid="{00000000-0005-0000-0000-000008000000}"/>
    <cellStyle name="40% - 강조색4" xfId="34" xr:uid="{00000000-0005-0000-0000-000009000000}"/>
    <cellStyle name="40% - 강조색5" xfId="38" xr:uid="{00000000-0005-0000-0000-00000A000000}"/>
    <cellStyle name="40% - 강조색6" xfId="42" xr:uid="{00000000-0005-0000-0000-00000B000000}"/>
    <cellStyle name="60% - 강조색1" xfId="23" xr:uid="{00000000-0005-0000-0000-00000C000000}"/>
    <cellStyle name="60% - 강조색2" xfId="27" xr:uid="{00000000-0005-0000-0000-00000D000000}"/>
    <cellStyle name="60% - 강조색3" xfId="31" xr:uid="{00000000-0005-0000-0000-00000E000000}"/>
    <cellStyle name="60% - 강조색4" xfId="35" xr:uid="{00000000-0005-0000-0000-00000F000000}"/>
    <cellStyle name="60% - 강조색5" xfId="39" xr:uid="{00000000-0005-0000-0000-000010000000}"/>
    <cellStyle name="60% - 강조색6" xfId="43" xr:uid="{00000000-0005-0000-0000-000011000000}"/>
    <cellStyle name="강조색1" xfId="21" xr:uid="{00000000-0005-0000-0000-000012000000}"/>
    <cellStyle name="강조색2" xfId="24" xr:uid="{00000000-0005-0000-0000-000013000000}"/>
    <cellStyle name="강조색3" xfId="28" xr:uid="{00000000-0005-0000-0000-000014000000}"/>
    <cellStyle name="강조색4" xfId="32" xr:uid="{00000000-0005-0000-0000-000015000000}"/>
    <cellStyle name="강조색5" xfId="36" xr:uid="{00000000-0005-0000-0000-000016000000}"/>
    <cellStyle name="강조색6" xfId="40" xr:uid="{00000000-0005-0000-0000-000017000000}"/>
    <cellStyle name="경고문" xfId="6" xr:uid="{00000000-0005-0000-0000-000018000000}"/>
    <cellStyle name="계산" xfId="14" xr:uid="{00000000-0005-0000-0000-000019000000}"/>
    <cellStyle name="나쁨" xfId="19" xr:uid="{00000000-0005-0000-0000-00001A000000}"/>
    <cellStyle name="메모" xfId="1" xr:uid="{00000000-0005-0000-0000-00001B000000}"/>
    <cellStyle name="보통" xfId="20" xr:uid="{00000000-0005-0000-0000-00001C000000}"/>
    <cellStyle name="설명텍스트" xfId="44" xr:uid="{00000000-0005-0000-0000-00001D000000}"/>
    <cellStyle name="셀 확인" xfId="15" xr:uid="{00000000-0005-0000-0000-00001E000000}"/>
    <cellStyle name="연결된 셀" xfId="16" xr:uid="{00000000-0005-0000-0000-00001F000000}"/>
    <cellStyle name="열어 본 하이퍼링크" xfId="3" xr:uid="{00000000-0005-0000-0000-000020000000}"/>
    <cellStyle name="열어본 하이퍼링크" xfId="5" xr:uid="{00000000-0005-0000-0000-000021000000}"/>
    <cellStyle name="요약" xfId="17" xr:uid="{00000000-0005-0000-0000-000022000000}"/>
    <cellStyle name="입력" xfId="12" xr:uid="{00000000-0005-0000-0000-000023000000}"/>
    <cellStyle name="제목" xfId="7" xr:uid="{00000000-0005-0000-0000-000024000000}"/>
    <cellStyle name="제목 1" xfId="8" xr:uid="{00000000-0005-0000-0000-000025000000}"/>
    <cellStyle name="제목 2" xfId="9" xr:uid="{00000000-0005-0000-0000-000026000000}"/>
    <cellStyle name="제목 3" xfId="10" xr:uid="{00000000-0005-0000-0000-000027000000}"/>
    <cellStyle name="제목 4" xfId="11" xr:uid="{00000000-0005-0000-0000-000028000000}"/>
    <cellStyle name="좋음" xfId="18" xr:uid="{00000000-0005-0000-0000-000029000000}"/>
    <cellStyle name="출력" xfId="13" xr:uid="{00000000-0005-0000-0000-00002A000000}"/>
    <cellStyle name="표준" xfId="0" builtinId="0"/>
    <cellStyle name="하이퍼링크" xfId="4" xr:uid="{00000000-0005-0000-0000-00002C000000}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809F2-D015-4004-8693-308D27186F8A}">
  <dimension ref="A1:X26"/>
  <sheetViews>
    <sheetView tabSelected="1" zoomScale="114" zoomScaleNormal="70" zoomScaleSheetLayoutView="75" workbookViewId="0">
      <selection activeCell="M15" sqref="M15"/>
    </sheetView>
  </sheetViews>
  <sheetFormatPr defaultColWidth="9" defaultRowHeight="16.5" x14ac:dyDescent="0.3"/>
  <cols>
    <col min="1" max="1" width="9" style="1" customWidth="1"/>
    <col min="2" max="16384" width="9" style="1"/>
  </cols>
  <sheetData>
    <row r="1" spans="1:24" x14ac:dyDescent="0.3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6"/>
    </row>
    <row r="2" spans="1:24" x14ac:dyDescent="0.3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9"/>
    </row>
    <row r="3" spans="1:24" x14ac:dyDescent="0.3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9"/>
    </row>
    <row r="4" spans="1:24" ht="17.25" thickBot="1" x14ac:dyDescent="0.35">
      <c r="A4" s="20" t="s">
        <v>1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2"/>
    </row>
    <row r="5" spans="1:24" ht="17.25" thickBot="1" x14ac:dyDescent="0.35">
      <c r="A5" s="11" t="s">
        <v>2</v>
      </c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  <c r="J5" s="3" t="s">
        <v>11</v>
      </c>
      <c r="K5" s="3" t="s">
        <v>12</v>
      </c>
      <c r="L5" s="3" t="s">
        <v>13</v>
      </c>
      <c r="M5" s="3" t="s">
        <v>14</v>
      </c>
      <c r="N5" s="3" t="s">
        <v>15</v>
      </c>
      <c r="O5" s="3" t="s">
        <v>16</v>
      </c>
      <c r="P5" s="3" t="s">
        <v>17</v>
      </c>
      <c r="Q5" s="3" t="s">
        <v>18</v>
      </c>
      <c r="R5" s="3" t="s">
        <v>19</v>
      </c>
      <c r="S5" s="3" t="s">
        <v>20</v>
      </c>
      <c r="T5" s="3" t="s">
        <v>21</v>
      </c>
      <c r="U5" s="4" t="s">
        <v>22</v>
      </c>
      <c r="V5" s="7" t="s">
        <v>23</v>
      </c>
    </row>
    <row r="6" spans="1:24" x14ac:dyDescent="0.3">
      <c r="A6" s="12" t="s">
        <v>24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8" t="str">
        <f>COUNTIF(B6:U6,"O") * 5 &amp; "%"</f>
        <v>0%</v>
      </c>
    </row>
    <row r="7" spans="1:24" x14ac:dyDescent="0.3">
      <c r="A7" s="12" t="s">
        <v>25</v>
      </c>
      <c r="B7" s="5" t="s">
        <v>50</v>
      </c>
      <c r="C7" s="5" t="s">
        <v>50</v>
      </c>
      <c r="D7" s="5" t="s">
        <v>50</v>
      </c>
      <c r="E7" s="5" t="s">
        <v>50</v>
      </c>
      <c r="F7" s="5" t="s">
        <v>50</v>
      </c>
      <c r="G7" s="5" t="s">
        <v>50</v>
      </c>
      <c r="H7" s="5" t="s">
        <v>50</v>
      </c>
      <c r="I7" s="5" t="s">
        <v>49</v>
      </c>
      <c r="J7" s="5" t="s">
        <v>50</v>
      </c>
      <c r="K7" s="5" t="s">
        <v>50</v>
      </c>
      <c r="L7" s="5" t="s">
        <v>50</v>
      </c>
      <c r="M7" s="5" t="s">
        <v>50</v>
      </c>
      <c r="N7" s="5" t="s">
        <v>50</v>
      </c>
      <c r="O7" s="5" t="s">
        <v>50</v>
      </c>
      <c r="P7" s="5" t="s">
        <v>50</v>
      </c>
      <c r="Q7" s="5" t="s">
        <v>50</v>
      </c>
      <c r="R7" s="5" t="s">
        <v>50</v>
      </c>
      <c r="S7" s="5" t="s">
        <v>50</v>
      </c>
      <c r="T7" s="5" t="s">
        <v>50</v>
      </c>
      <c r="U7" s="5" t="s">
        <v>50</v>
      </c>
      <c r="V7" s="8" t="str">
        <f t="shared" ref="V7:V25" si="0">COUNTIF(B7:U7,"O") * 5 &amp; "%"</f>
        <v>95%</v>
      </c>
      <c r="X7" s="2"/>
    </row>
    <row r="8" spans="1:24" x14ac:dyDescent="0.3">
      <c r="A8" s="12" t="s">
        <v>26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8" t="str">
        <f t="shared" si="0"/>
        <v>0%</v>
      </c>
      <c r="X8" s="2"/>
    </row>
    <row r="9" spans="1:24" x14ac:dyDescent="0.3">
      <c r="A9" s="12" t="s">
        <v>27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8" t="str">
        <f t="shared" si="0"/>
        <v>0%</v>
      </c>
      <c r="X9" s="2"/>
    </row>
    <row r="10" spans="1:24" x14ac:dyDescent="0.3">
      <c r="A10" s="12" t="s">
        <v>28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8" t="str">
        <f t="shared" si="0"/>
        <v>0%</v>
      </c>
      <c r="X10" s="2"/>
    </row>
    <row r="11" spans="1:24" x14ac:dyDescent="0.3">
      <c r="A11" s="12" t="s">
        <v>29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8" t="str">
        <f t="shared" si="0"/>
        <v>0%</v>
      </c>
      <c r="X11" s="2"/>
    </row>
    <row r="12" spans="1:24" x14ac:dyDescent="0.3">
      <c r="A12" s="12" t="s">
        <v>30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8" t="str">
        <f t="shared" si="0"/>
        <v>0%</v>
      </c>
      <c r="X12" s="2"/>
    </row>
    <row r="13" spans="1:24" x14ac:dyDescent="0.3">
      <c r="A13" s="12" t="s">
        <v>31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8" t="str">
        <f t="shared" si="0"/>
        <v>0%</v>
      </c>
      <c r="X13" s="2"/>
    </row>
    <row r="14" spans="1:24" x14ac:dyDescent="0.3">
      <c r="A14" s="12" t="s">
        <v>32</v>
      </c>
      <c r="B14" s="5" t="s">
        <v>33</v>
      </c>
      <c r="C14" s="5" t="s">
        <v>33</v>
      </c>
      <c r="D14" s="5" t="s">
        <v>33</v>
      </c>
      <c r="E14" s="5" t="s">
        <v>33</v>
      </c>
      <c r="F14" s="5" t="s">
        <v>33</v>
      </c>
      <c r="G14" s="5" t="s">
        <v>34</v>
      </c>
      <c r="H14" s="5" t="s">
        <v>33</v>
      </c>
      <c r="I14" s="5" t="s">
        <v>33</v>
      </c>
      <c r="J14" s="5" t="s">
        <v>33</v>
      </c>
      <c r="K14" s="5" t="s">
        <v>33</v>
      </c>
      <c r="L14" s="5" t="s">
        <v>33</v>
      </c>
      <c r="M14" s="5" t="s">
        <v>34</v>
      </c>
      <c r="N14" s="5" t="s">
        <v>33</v>
      </c>
      <c r="O14" s="5" t="s">
        <v>33</v>
      </c>
      <c r="P14" s="5" t="s">
        <v>33</v>
      </c>
      <c r="Q14" s="5" t="s">
        <v>33</v>
      </c>
      <c r="R14" s="5" t="s">
        <v>34</v>
      </c>
      <c r="S14" s="5" t="s">
        <v>33</v>
      </c>
      <c r="T14" s="5" t="s">
        <v>33</v>
      </c>
      <c r="U14" s="5" t="s">
        <v>33</v>
      </c>
      <c r="V14" s="8" t="str">
        <f t="shared" si="0"/>
        <v>15%</v>
      </c>
      <c r="X14" s="2"/>
    </row>
    <row r="15" spans="1:24" x14ac:dyDescent="0.3">
      <c r="A15" s="12" t="s">
        <v>35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8" t="str">
        <f t="shared" si="0"/>
        <v>0%</v>
      </c>
      <c r="X15" s="2"/>
    </row>
    <row r="16" spans="1:24" x14ac:dyDescent="0.3">
      <c r="A16" s="12" t="s">
        <v>36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8" t="str">
        <f t="shared" si="0"/>
        <v>0%</v>
      </c>
      <c r="X16" s="2"/>
    </row>
    <row r="17" spans="1:24" x14ac:dyDescent="0.3">
      <c r="A17" s="12" t="s">
        <v>37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 t="str">
        <f t="shared" si="0"/>
        <v>0%</v>
      </c>
      <c r="X17" s="2"/>
    </row>
    <row r="18" spans="1:24" x14ac:dyDescent="0.3">
      <c r="A18" s="12" t="s">
        <v>38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8" t="str">
        <f t="shared" si="0"/>
        <v>0%</v>
      </c>
      <c r="X18" s="2"/>
    </row>
    <row r="19" spans="1:24" x14ac:dyDescent="0.3">
      <c r="A19" s="12" t="s">
        <v>39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8" t="str">
        <f t="shared" si="0"/>
        <v>0%</v>
      </c>
      <c r="X19" s="2"/>
    </row>
    <row r="20" spans="1:24" x14ac:dyDescent="0.3">
      <c r="A20" s="12" t="s">
        <v>40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8" t="str">
        <f t="shared" si="0"/>
        <v>0%</v>
      </c>
      <c r="X20" s="2"/>
    </row>
    <row r="21" spans="1:24" x14ac:dyDescent="0.3">
      <c r="A21" s="12" t="s">
        <v>41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8" t="str">
        <f t="shared" si="0"/>
        <v>0%</v>
      </c>
      <c r="X21" s="2"/>
    </row>
    <row r="22" spans="1:24" x14ac:dyDescent="0.3">
      <c r="A22" s="12" t="s">
        <v>42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8" t="str">
        <f t="shared" si="0"/>
        <v>0%</v>
      </c>
      <c r="X22" s="2"/>
    </row>
    <row r="23" spans="1:24" x14ac:dyDescent="0.3">
      <c r="A23" s="12" t="s">
        <v>43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8" t="str">
        <f t="shared" si="0"/>
        <v>0%</v>
      </c>
      <c r="X23" s="2"/>
    </row>
    <row r="24" spans="1:24" x14ac:dyDescent="0.3">
      <c r="A24" s="12" t="s">
        <v>44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8" t="str">
        <f t="shared" si="0"/>
        <v>0%</v>
      </c>
      <c r="X24" s="2"/>
    </row>
    <row r="25" spans="1:24" ht="17.25" thickBot="1" x14ac:dyDescent="0.35">
      <c r="A25" s="12" t="s">
        <v>45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8" t="str">
        <f t="shared" si="0"/>
        <v>0%</v>
      </c>
      <c r="X25" s="2"/>
    </row>
    <row r="26" spans="1:24" ht="17.25" thickBot="1" x14ac:dyDescent="0.35">
      <c r="A26" s="9" t="s">
        <v>46</v>
      </c>
      <c r="B26" s="10">
        <f>COUNTIF(B6:B25,"O") * 5</f>
        <v>5</v>
      </c>
      <c r="C26" s="10">
        <f t="shared" ref="C26:U26" si="1">COUNTIF(C6:C25,"O") * 5</f>
        <v>5</v>
      </c>
      <c r="D26" s="10">
        <f t="shared" si="1"/>
        <v>5</v>
      </c>
      <c r="E26" s="10">
        <f t="shared" si="1"/>
        <v>5</v>
      </c>
      <c r="F26" s="10">
        <f t="shared" si="1"/>
        <v>5</v>
      </c>
      <c r="G26" s="10">
        <f t="shared" si="1"/>
        <v>10</v>
      </c>
      <c r="H26" s="10">
        <f t="shared" si="1"/>
        <v>5</v>
      </c>
      <c r="I26" s="10">
        <f t="shared" si="1"/>
        <v>0</v>
      </c>
      <c r="J26" s="10">
        <f t="shared" si="1"/>
        <v>5</v>
      </c>
      <c r="K26" s="10">
        <f t="shared" si="1"/>
        <v>5</v>
      </c>
      <c r="L26" s="10">
        <f t="shared" si="1"/>
        <v>5</v>
      </c>
      <c r="M26" s="10">
        <f t="shared" si="1"/>
        <v>10</v>
      </c>
      <c r="N26" s="10">
        <f t="shared" si="1"/>
        <v>5</v>
      </c>
      <c r="O26" s="10">
        <f t="shared" si="1"/>
        <v>5</v>
      </c>
      <c r="P26" s="10">
        <f t="shared" si="1"/>
        <v>5</v>
      </c>
      <c r="Q26" s="10">
        <f t="shared" si="1"/>
        <v>5</v>
      </c>
      <c r="R26" s="10">
        <f t="shared" si="1"/>
        <v>10</v>
      </c>
      <c r="S26" s="10">
        <f t="shared" si="1"/>
        <v>5</v>
      </c>
      <c r="T26" s="10">
        <f t="shared" si="1"/>
        <v>5</v>
      </c>
      <c r="U26" s="10">
        <f t="shared" si="1"/>
        <v>5</v>
      </c>
      <c r="V26" s="6">
        <f>SUM(B26:U26) / 20</f>
        <v>5.5</v>
      </c>
      <c r="W26" s="13" t="s">
        <v>47</v>
      </c>
    </row>
  </sheetData>
  <mergeCells count="2">
    <mergeCell ref="A1:V3"/>
    <mergeCell ref="A4:V4"/>
  </mergeCells>
  <phoneticPr fontId="20" type="noConversion"/>
  <pageMargins left="0.69999998807907104" right="0.69999998807907104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26"/>
  <sheetViews>
    <sheetView zoomScale="114" zoomScaleNormal="70" zoomScaleSheetLayoutView="75" workbookViewId="0">
      <selection activeCell="A4" sqref="A4:V4"/>
    </sheetView>
  </sheetViews>
  <sheetFormatPr defaultColWidth="9" defaultRowHeight="16.5" x14ac:dyDescent="0.3"/>
  <cols>
    <col min="1" max="1" width="9" style="1" customWidth="1"/>
    <col min="2" max="16384" width="9" style="1"/>
  </cols>
  <sheetData>
    <row r="1" spans="1:24" x14ac:dyDescent="0.3">
      <c r="A1" s="14" t="s">
        <v>48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6"/>
    </row>
    <row r="2" spans="1:24" x14ac:dyDescent="0.3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9"/>
    </row>
    <row r="3" spans="1:24" x14ac:dyDescent="0.3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9"/>
    </row>
    <row r="4" spans="1:24" ht="17.25" thickBot="1" x14ac:dyDescent="0.35">
      <c r="A4" s="20" t="s">
        <v>1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2"/>
    </row>
    <row r="5" spans="1:24" ht="17.25" thickBot="1" x14ac:dyDescent="0.35">
      <c r="A5" s="11" t="s">
        <v>2</v>
      </c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  <c r="J5" s="3" t="s">
        <v>11</v>
      </c>
      <c r="K5" s="3" t="s">
        <v>12</v>
      </c>
      <c r="L5" s="3" t="s">
        <v>13</v>
      </c>
      <c r="M5" s="3" t="s">
        <v>14</v>
      </c>
      <c r="N5" s="3" t="s">
        <v>15</v>
      </c>
      <c r="O5" s="3" t="s">
        <v>16</v>
      </c>
      <c r="P5" s="3" t="s">
        <v>17</v>
      </c>
      <c r="Q5" s="3" t="s">
        <v>18</v>
      </c>
      <c r="R5" s="3" t="s">
        <v>19</v>
      </c>
      <c r="S5" s="3" t="s">
        <v>20</v>
      </c>
      <c r="T5" s="3" t="s">
        <v>21</v>
      </c>
      <c r="U5" s="4" t="s">
        <v>22</v>
      </c>
      <c r="V5" s="7" t="s">
        <v>23</v>
      </c>
    </row>
    <row r="6" spans="1:24" x14ac:dyDescent="0.3">
      <c r="A6" s="12" t="s">
        <v>24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8" t="str">
        <f>COUNTIF(B6:U6,"O") * 5 &amp; "%"</f>
        <v>0%</v>
      </c>
    </row>
    <row r="7" spans="1:24" x14ac:dyDescent="0.3">
      <c r="A7" s="12" t="s">
        <v>25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8" t="str">
        <f t="shared" ref="V7:V25" si="0">COUNTIF(B7:U7,"O") * 5 &amp; "%"</f>
        <v>0%</v>
      </c>
      <c r="X7" s="2"/>
    </row>
    <row r="8" spans="1:24" x14ac:dyDescent="0.3">
      <c r="A8" s="12" t="s">
        <v>26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8" t="str">
        <f t="shared" si="0"/>
        <v>0%</v>
      </c>
      <c r="X8" s="2"/>
    </row>
    <row r="9" spans="1:24" x14ac:dyDescent="0.3">
      <c r="A9" s="12" t="s">
        <v>27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8" t="str">
        <f t="shared" si="0"/>
        <v>0%</v>
      </c>
      <c r="X9" s="2"/>
    </row>
    <row r="10" spans="1:24" x14ac:dyDescent="0.3">
      <c r="A10" s="12" t="s">
        <v>28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8" t="str">
        <f t="shared" si="0"/>
        <v>0%</v>
      </c>
      <c r="X10" s="2"/>
    </row>
    <row r="11" spans="1:24" x14ac:dyDescent="0.3">
      <c r="A11" s="12" t="s">
        <v>29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8" t="str">
        <f t="shared" si="0"/>
        <v>0%</v>
      </c>
      <c r="X11" s="2"/>
    </row>
    <row r="12" spans="1:24" x14ac:dyDescent="0.3">
      <c r="A12" s="12" t="s">
        <v>30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8" t="str">
        <f t="shared" si="0"/>
        <v>0%</v>
      </c>
      <c r="X12" s="2"/>
    </row>
    <row r="13" spans="1:24" x14ac:dyDescent="0.3">
      <c r="A13" s="12" t="s">
        <v>31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8" t="str">
        <f t="shared" si="0"/>
        <v>0%</v>
      </c>
      <c r="X13" s="2"/>
    </row>
    <row r="14" spans="1:24" x14ac:dyDescent="0.3">
      <c r="A14" s="12" t="s">
        <v>32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8" t="str">
        <f t="shared" si="0"/>
        <v>0%</v>
      </c>
      <c r="X14" s="2"/>
    </row>
    <row r="15" spans="1:24" x14ac:dyDescent="0.3">
      <c r="A15" s="12" t="s">
        <v>35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8" t="str">
        <f t="shared" si="0"/>
        <v>0%</v>
      </c>
      <c r="X15" s="2"/>
    </row>
    <row r="16" spans="1:24" x14ac:dyDescent="0.3">
      <c r="A16" s="12" t="s">
        <v>36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8" t="str">
        <f t="shared" si="0"/>
        <v>0%</v>
      </c>
      <c r="X16" s="2"/>
    </row>
    <row r="17" spans="1:24" x14ac:dyDescent="0.3">
      <c r="A17" s="12" t="s">
        <v>37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 t="str">
        <f t="shared" si="0"/>
        <v>0%</v>
      </c>
      <c r="X17" s="2"/>
    </row>
    <row r="18" spans="1:24" x14ac:dyDescent="0.3">
      <c r="A18" s="12" t="s">
        <v>38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8" t="str">
        <f t="shared" si="0"/>
        <v>0%</v>
      </c>
      <c r="X18" s="2"/>
    </row>
    <row r="19" spans="1:24" x14ac:dyDescent="0.3">
      <c r="A19" s="12" t="s">
        <v>39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8" t="str">
        <f t="shared" si="0"/>
        <v>0%</v>
      </c>
      <c r="X19" s="2"/>
    </row>
    <row r="20" spans="1:24" x14ac:dyDescent="0.3">
      <c r="A20" s="12" t="s">
        <v>40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8" t="str">
        <f t="shared" si="0"/>
        <v>0%</v>
      </c>
      <c r="X20" s="2"/>
    </row>
    <row r="21" spans="1:24" x14ac:dyDescent="0.3">
      <c r="A21" s="12" t="s">
        <v>41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8" t="str">
        <f t="shared" si="0"/>
        <v>0%</v>
      </c>
      <c r="X21" s="2"/>
    </row>
    <row r="22" spans="1:24" x14ac:dyDescent="0.3">
      <c r="A22" s="12" t="s">
        <v>42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8" t="str">
        <f t="shared" si="0"/>
        <v>0%</v>
      </c>
      <c r="X22" s="2"/>
    </row>
    <row r="23" spans="1:24" x14ac:dyDescent="0.3">
      <c r="A23" s="12" t="s">
        <v>43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8" t="str">
        <f t="shared" si="0"/>
        <v>0%</v>
      </c>
      <c r="X23" s="2"/>
    </row>
    <row r="24" spans="1:24" x14ac:dyDescent="0.3">
      <c r="A24" s="12" t="s">
        <v>44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8" t="str">
        <f t="shared" si="0"/>
        <v>0%</v>
      </c>
      <c r="X24" s="2"/>
    </row>
    <row r="25" spans="1:24" ht="17.25" thickBot="1" x14ac:dyDescent="0.35">
      <c r="A25" s="12" t="s">
        <v>45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8" t="str">
        <f t="shared" si="0"/>
        <v>0%</v>
      </c>
      <c r="X25" s="2"/>
    </row>
    <row r="26" spans="1:24" ht="17.25" thickBot="1" x14ac:dyDescent="0.35">
      <c r="A26" s="9" t="s">
        <v>46</v>
      </c>
      <c r="B26" s="10">
        <f>COUNTIF(B6:B25,"O") * 5</f>
        <v>0</v>
      </c>
      <c r="C26" s="10">
        <f t="shared" ref="C26:U26" si="1">COUNTIF(C6:C25,"O") * 5</f>
        <v>0</v>
      </c>
      <c r="D26" s="10">
        <f t="shared" si="1"/>
        <v>0</v>
      </c>
      <c r="E26" s="10">
        <f t="shared" si="1"/>
        <v>0</v>
      </c>
      <c r="F26" s="10">
        <f t="shared" si="1"/>
        <v>0</v>
      </c>
      <c r="G26" s="10">
        <f t="shared" si="1"/>
        <v>0</v>
      </c>
      <c r="H26" s="10">
        <f t="shared" si="1"/>
        <v>0</v>
      </c>
      <c r="I26" s="10">
        <f t="shared" si="1"/>
        <v>0</v>
      </c>
      <c r="J26" s="10">
        <f t="shared" si="1"/>
        <v>0</v>
      </c>
      <c r="K26" s="10">
        <f t="shared" si="1"/>
        <v>0</v>
      </c>
      <c r="L26" s="10">
        <f t="shared" si="1"/>
        <v>0</v>
      </c>
      <c r="M26" s="10">
        <f t="shared" si="1"/>
        <v>0</v>
      </c>
      <c r="N26" s="10">
        <f t="shared" si="1"/>
        <v>0</v>
      </c>
      <c r="O26" s="10">
        <f t="shared" si="1"/>
        <v>0</v>
      </c>
      <c r="P26" s="10">
        <f t="shared" si="1"/>
        <v>0</v>
      </c>
      <c r="Q26" s="10">
        <f t="shared" si="1"/>
        <v>0</v>
      </c>
      <c r="R26" s="10">
        <f t="shared" si="1"/>
        <v>0</v>
      </c>
      <c r="S26" s="10">
        <f t="shared" si="1"/>
        <v>0</v>
      </c>
      <c r="T26" s="10">
        <f t="shared" si="1"/>
        <v>0</v>
      </c>
      <c r="U26" s="10">
        <f t="shared" si="1"/>
        <v>0</v>
      </c>
      <c r="V26" s="6">
        <f>SUM(B26:U26) / 20</f>
        <v>0</v>
      </c>
      <c r="W26" s="13" t="s">
        <v>47</v>
      </c>
    </row>
  </sheetData>
  <mergeCells count="2">
    <mergeCell ref="A1:V3"/>
    <mergeCell ref="A4:V4"/>
  </mergeCells>
  <phoneticPr fontId="20" type="noConversion"/>
  <pageMargins left="0.69999998807907104" right="0.69999998807907104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1주차</vt:lpstr>
      <vt:lpstr>2주차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ESL</dc:creator>
  <cp:keywords/>
  <dc:description/>
  <cp:lastModifiedBy>김현수</cp:lastModifiedBy>
  <cp:revision>4</cp:revision>
  <dcterms:created xsi:type="dcterms:W3CDTF">2020-01-11T14:11:03Z</dcterms:created>
  <dcterms:modified xsi:type="dcterms:W3CDTF">2021-01-15T12:35:17Z</dcterms:modified>
  <cp:category/>
  <cp:contentStatus/>
</cp:coreProperties>
</file>