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yeon\Desktop\"/>
    </mc:Choice>
  </mc:AlternateContent>
  <x:bookViews>
    <x:workbookView xWindow="0" yWindow="0" windowWidth="28050" windowHeight="11835" tabRatio="580" activeTab="2"/>
  </x:bookViews>
  <x:sheets>
    <x:sheet name="1주차" sheetId="1" r:id="rId4"/>
    <x:sheet name="2주차" sheetId="2" r:id="rId5"/>
    <x:sheet name="3주차" sheetId="3" r:id="rId6"/>
  </x:sheets>
  <x:definedNames>
    <x:definedName name="_xlnm._FilterDatabase" localSheetId="0" hidden="1">'1주차'!$A$1:$W$26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<x:sst xmlns:r="http://schemas.openxmlformats.org/officeDocument/2006/relationships" xmlns:c="http://schemas.openxmlformats.org/drawingml/2006/chart" xmlns:x="http://schemas.openxmlformats.org/spreadsheetml/2006/main" count="1017" uniqueCount="67">
  <x:si>
    <x:t>40%</x:t>
  </x:si>
  <x:si>
    <x:t>35%</x:t>
  </x:si>
  <x:si>
    <x:t>100%</x:t>
  </x:si>
  <x:si>
    <x:t>1주차 이론시험 채점표</x:t>
  </x:si>
  <x:si>
    <x:t>2주차 이론시험 채점표</x:t>
  </x:si>
  <x:si>
    <x:t>3주차 이론시험 채점표</x:t>
  </x:si>
  <x:si>
    <x:t>70%</x:t>
  </x:si>
  <x:si>
    <x:t>60%</x:t>
  </x:si>
  <x:si>
    <x:t>85%</x:t>
  </x:si>
  <x:si>
    <x:t>75%</x:t>
  </x:si>
  <x:si>
    <x:t>65%</x:t>
  </x:si>
  <x:si>
    <x:t>90%</x:t>
  </x:si>
  <x:si>
    <x:t>15%</x:t>
  </x:si>
  <x:si>
    <x:t>50%</x:t>
  </x:si>
  <x:si>
    <x:t>박관희</x:t>
  </x:si>
  <x:si>
    <x:t>김민우</x:t>
  </x:si>
  <x:si>
    <x:t>이지상</x:t>
  </x:si>
  <x:si>
    <x:t>이다빈</x:t>
  </x:si>
  <x:si>
    <x:t>이현수</x:t>
  </x:si>
  <x:si>
    <x:t>정답률</x:t>
  </x:si>
  <x:si>
    <x:t>이상원</x:t>
  </x:si>
  <x:si>
    <x:t>김경수</x:t>
  </x:si>
  <x:si>
    <x:t>조민경</x:t>
  </x:si>
  <x:si>
    <x:t>황인호</x:t>
  </x:si>
  <x:si>
    <x:t>X</x:t>
  </x:si>
  <x:si>
    <x:t>염주헌</x:t>
  </x:si>
  <x:si>
    <x:t>안동혁</x:t>
  </x:si>
  <x:si>
    <x:t>오수지</x:t>
  </x:si>
  <x:si>
    <x:t>전은성</x:t>
  </x:si>
  <x:si>
    <x:t>배제현</x:t>
  </x:si>
  <x:si>
    <x:t>정영도</x:t>
  </x:si>
  <x:si>
    <x:t>최영환</x:t>
  </x:si>
  <x:si>
    <x:t>신용진</x:t>
  </x:si>
  <x:si>
    <x:t>문제</x:t>
  </x:si>
  <x:si>
    <x:t>총점</x:t>
  </x:si>
  <x:si>
    <x:t>x</x:t>
  </x:si>
  <x:si>
    <x:t>O</x:t>
  </x:si>
  <x:si>
    <x:t>김도현</x:t>
  </x:si>
  <x:si>
    <x:t>o</x:t>
  </x:si>
  <x:si>
    <x:t>김선진</x:t>
  </x:si>
  <x:si>
    <x:t>곽윤하</x:t>
  </x:si>
  <x:si>
    <x:t>80%</x:t>
  </x:si>
  <x:si>
    <x:t>95%</x:t>
  </x:si>
  <x:si>
    <x:t>0%</x:t>
  </x:si>
  <x:si>
    <x:t>맞음: O 틀림: X</x:t>
  </x:si>
  <x:si>
    <x:t>5,6-(3)</x:t>
  </x:si>
  <x:si>
    <x:t>1,2-(3)</x:t>
  </x:si>
  <x:si>
    <x:t>5,6-(1)</x:t>
  </x:si>
  <x:si>
    <x:t>1,2-(4)</x:t>
  </x:si>
  <x:si>
    <x:t>5,6-(2)</x:t>
  </x:si>
  <x:si>
    <x:t>7,8-(5)</x:t>
  </x:si>
  <x:si>
    <x:t>&lt;-평균</x:t>
  </x:si>
  <x:si>
    <x:t>1,2-(2)</x:t>
  </x:si>
  <x:si>
    <x:t>1,2-(1)</x:t>
  </x:si>
  <x:si>
    <x:t>7,8-(3)</x:t>
  </x:si>
  <x:si>
    <x:t>1,2-(5)</x:t>
  </x:si>
  <x:si>
    <x:t>3,4-(3)</x:t>
  </x:si>
  <x:si>
    <x:t>5,6-(5)</x:t>
  </x:si>
  <x:si>
    <x:t>3,4-(2)</x:t>
  </x:si>
  <x:si>
    <x:t>7,8-(1)</x:t>
  </x:si>
  <x:si>
    <x:t>5,6-(4)</x:t>
  </x:si>
  <x:si>
    <x:t>7,8-(2)</x:t>
  </x:si>
  <x:si>
    <x:t>7,8-(4)</x:t>
  </x:si>
  <x:si>
    <x:t>3,4-(5)</x:t>
  </x:si>
  <x:si>
    <x:t>3,4-(4)</x:t>
  </x:si>
  <x:si>
    <x:t>3,4-(1)</x:t>
  </x:si>
  <x:si>
    <x:r>
      <x:t>o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</x:si>
</x:sst>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x:font>
      <x:name val="맑은 고딕"/>
      <x:sz val="11"/>
      <x:color rgb="ffffffff"/>
      <x:b val="1"/>
    </x:font>
    <x:font>
      <x:name val="맑은 고딕"/>
      <x:sz val="11"/>
      <x:color rgb="ff000000"/>
      <x:b val="1"/>
    </x:font>
    <x:font>
      <x:name val="HY헤드라인M"/>
      <x:sz val="3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ffffff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ed7d31"/>
        <x:bgColor rgb="ff000000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6" fillId="4" borderId="2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3" xfId="0" applyFont="1" applyFill="1" applyBorder="1" applyAlignment="1">
          <x:alignment horizontal="right" vertical="center"/>
        </x:xf>
      </mc:Fallback>
    </mc:AlternateContent>
  </x:cellXfs>
  <x:cellStyles count="4">
    <x:cellStyle name="표준" xfId="0" builtinId="0"/>
    <x:cellStyle name="메모" xfId="1"/>
    <x:cellStyle name="20% - 강조색1" xfId="2"/>
    <x:cellStyle name="입력" xfId="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36"/>
  <x:sheetViews>
    <x:sheetView topLeftCell="A1" zoomScaleNormal="100" zoomScaleSheetLayoutView="75" workbookViewId="0">
      <x:selection activeCell="Y13" activeCellId="0" sqref="Y13:Y13"/>
    </x:sheetView>
  </x:sheetViews>
  <x:sheetFormatPr defaultColWidth="9" defaultRowHeight="17.399999999999999"/>
  <x:cols>
    <x:col min="1" max="1" width="9" style="1" customWidth="1"/>
    <x:col min="2" max="16384" width="9" style="1"/>
  </x:cols>
  <x:sheetData>
    <x:row r="1" spans="1:22">
      <x:c r="A1" s="15" t="s">
        <x:v>3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7"/>
    </x:row>
    <x:row r="2" spans="1:22">
      <x:c r="A2" s="18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20"/>
    </x:row>
    <x:row r="3" spans="1:22">
      <x:c r="A3" s="18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20"/>
    </x:row>
    <x:row r="4" spans="1:22">
      <x:c r="A4" s="21" t="s">
        <x:v>44</x:v>
      </x:c>
      <x:c r="B4" s="22"/>
      <x:c r="C4" s="22"/>
      <x:c r="D4" s="22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2"/>
      <x:c r="R4" s="22"/>
      <x:c r="S4" s="22"/>
      <x:c r="T4" s="22"/>
      <x:c r="U4" s="22"/>
      <x:c r="V4" s="23"/>
    </x:row>
    <x:row r="5" spans="1:22">
      <x:c r="A5" s="11" t="s">
        <x:v>33</x:v>
      </x:c>
      <x:c r="B5" s="3" t="s">
        <x:v>21</x:v>
      </x:c>
      <x:c r="C5" s="3" t="s">
        <x:v>37</x:v>
      </x:c>
      <x:c r="D5" s="3" t="s">
        <x:v>15</x:v>
      </x:c>
      <x:c r="E5" s="3" t="s">
        <x:v>14</x:v>
      </x:c>
      <x:c r="F5" s="3" t="s">
        <x:v>29</x:v>
      </x:c>
      <x:c r="G5" s="3" t="s">
        <x:v>30</x:v>
      </x:c>
      <x:c r="H5" s="3" t="s">
        <x:v>31</x:v>
      </x:c>
      <x:c r="I5" s="3" t="s">
        <x:v>26</x:v>
      </x:c>
      <x:c r="J5" s="3" t="s">
        <x:v>40</x:v>
      </x:c>
      <x:c r="K5" s="3" t="s">
        <x:v>39</x:v>
      </x:c>
      <x:c r="L5" s="3" t="s">
        <x:v>32</x:v>
      </x:c>
      <x:c r="M5" s="3" t="s">
        <x:v>25</x:v>
      </x:c>
      <x:c r="N5" s="3" t="s">
        <x:v>27</x:v>
      </x:c>
      <x:c r="O5" s="3" t="s">
        <x:v>17</x:v>
      </x:c>
      <x:c r="P5" s="3" t="s">
        <x:v>20</x:v>
      </x:c>
      <x:c r="Q5" s="3" t="s">
        <x:v>16</x:v>
      </x:c>
      <x:c r="R5" s="3" t="s">
        <x:v>28</x:v>
      </x:c>
      <x:c r="S5" s="3" t="s">
        <x:v>23</x:v>
      </x:c>
      <x:c r="T5" s="3" t="s">
        <x:v>22</x:v>
      </x:c>
      <x:c r="U5" s="4" t="s">
        <x:v>18</x:v>
      </x:c>
      <x:c r="V5" s="7" t="s">
        <x:v>19</x:v>
      </x:c>
    </x:row>
    <x:row r="6" spans="1:22">
      <x:c r="A6" s="12" t="s">
        <x:v>53</x:v>
      </x:c>
      <x:c r="B6" s="5" t="s">
        <x:v>36</x:v>
      </x:c>
      <x:c r="C6" s="5" t="s">
        <x:v>36</x:v>
      </x:c>
      <x:c r="D6" s="5" t="s">
        <x:v>36</x:v>
      </x:c>
      <x:c r="E6" s="5" t="s">
        <x:v>36</x:v>
      </x:c>
      <x:c r="F6" s="5" t="s">
        <x:v>36</x:v>
      </x:c>
      <x:c r="G6" s="5" t="s">
        <x:v>36</x:v>
      </x:c>
      <x:c r="H6" s="5" t="s">
        <x:v>36</x:v>
      </x:c>
      <x:c r="I6" s="5" t="s">
        <x:v>24</x:v>
      </x:c>
      <x:c r="J6" s="5" t="s">
        <x:v>36</x:v>
      </x:c>
      <x:c r="K6" s="5" t="s">
        <x:v>36</x:v>
      </x:c>
      <x:c r="L6" s="5" t="s">
        <x:v>36</x:v>
      </x:c>
      <x:c r="M6" s="5" t="s">
        <x:v>36</x:v>
      </x:c>
      <x:c r="N6" s="5" t="s">
        <x:v>36</x:v>
      </x:c>
      <x:c r="O6" s="5" t="s">
        <x:v>36</x:v>
      </x:c>
      <x:c r="P6" s="5" t="s">
        <x:v>36</x:v>
      </x:c>
      <x:c r="Q6" s="5" t="s">
        <x:v>36</x:v>
      </x:c>
      <x:c r="R6" s="5" t="s">
        <x:v>36</x:v>
      </x:c>
      <x:c r="S6" s="5" t="s">
        <x:v>36</x:v>
      </x:c>
      <x:c r="T6" s="5" t="s">
        <x:v>36</x:v>
      </x:c>
      <x:c r="U6" s="5" t="s">
        <x:v>24</x:v>
      </x:c>
      <x:c r="V6" s="8" t="str">
        <x:f>COUNTIF(B6:U6,"O")*5&amp;"%"</x:f>
        <x:v>90%</x:v>
      </x:c>
    </x:row>
    <x:row r="7" spans="1:24">
      <x:c r="A7" s="12" t="s">
        <x:v>52</x:v>
      </x:c>
      <x:c r="B7" s="5" t="s">
        <x:v>36</x:v>
      </x:c>
      <x:c r="C7" s="5" t="s">
        <x:v>36</x:v>
      </x:c>
      <x:c r="D7" s="5" t="s">
        <x:v>36</x:v>
      </x:c>
      <x:c r="E7" s="5" t="s">
        <x:v>36</x:v>
      </x:c>
      <x:c r="F7" s="5" t="s">
        <x:v>36</x:v>
      </x:c>
      <x:c r="G7" s="5" t="s">
        <x:v>36</x:v>
      </x:c>
      <x:c r="H7" s="5" t="s">
        <x:v>36</x:v>
      </x:c>
      <x:c r="I7" s="5" t="s">
        <x:v>24</x:v>
      </x:c>
      <x:c r="J7" s="5" t="s">
        <x:v>36</x:v>
      </x:c>
      <x:c r="K7" s="5" t="s">
        <x:v>36</x:v>
      </x:c>
      <x:c r="L7" s="5" t="s">
        <x:v>36</x:v>
      </x:c>
      <x:c r="M7" s="5" t="s">
        <x:v>36</x:v>
      </x:c>
      <x:c r="N7" s="5" t="s">
        <x:v>36</x:v>
      </x:c>
      <x:c r="O7" s="5" t="s">
        <x:v>36</x:v>
      </x:c>
      <x:c r="P7" s="5" t="s">
        <x:v>36</x:v>
      </x:c>
      <x:c r="Q7" s="5" t="s">
        <x:v>36</x:v>
      </x:c>
      <x:c r="R7" s="5" t="s">
        <x:v>36</x:v>
      </x:c>
      <x:c r="S7" s="5" t="s">
        <x:v>36</x:v>
      </x:c>
      <x:c r="T7" s="5" t="s">
        <x:v>36</x:v>
      </x:c>
      <x:c r="U7" s="5" t="s">
        <x:v>36</x:v>
      </x:c>
      <x:c r="V7" s="8" t="str">
        <x:f t="shared" ref="V7:V25" si="0">COUNTIF(B7:U7,"O")*5&amp;"%"</x:f>
        <x:v>95%</x:v>
      </x:c>
      <x:c r="X7" s="2"/>
    </x:row>
    <x:row r="8" spans="1:24">
      <x:c r="A8" s="12" t="s">
        <x:v>46</x:v>
      </x:c>
      <x:c r="B8" s="5" t="s">
        <x:v>36</x:v>
      </x:c>
      <x:c r="C8" s="5" t="s">
        <x:v>36</x:v>
      </x:c>
      <x:c r="D8" s="5" t="s">
        <x:v>36</x:v>
      </x:c>
      <x:c r="E8" s="5" t="s">
        <x:v>36</x:v>
      </x:c>
      <x:c r="F8" s="5" t="s">
        <x:v>36</x:v>
      </x:c>
      <x:c r="G8" s="5" t="s">
        <x:v>36</x:v>
      </x:c>
      <x:c r="H8" s="5" t="s">
        <x:v>36</x:v>
      </x:c>
      <x:c r="I8" s="5" t="s">
        <x:v>36</x:v>
      </x:c>
      <x:c r="J8" s="5" t="s">
        <x:v>36</x:v>
      </x:c>
      <x:c r="K8" s="5" t="s">
        <x:v>36</x:v>
      </x:c>
      <x:c r="L8" s="5" t="s">
        <x:v>36</x:v>
      </x:c>
      <x:c r="M8" s="5" t="s">
        <x:v>36</x:v>
      </x:c>
      <x:c r="N8" s="5" t="s">
        <x:v>36</x:v>
      </x:c>
      <x:c r="O8" s="5" t="s">
        <x:v>36</x:v>
      </x:c>
      <x:c r="P8" s="5" t="s">
        <x:v>36</x:v>
      </x:c>
      <x:c r="Q8" s="5" t="s">
        <x:v>36</x:v>
      </x:c>
      <x:c r="R8" s="5" t="s">
        <x:v>36</x:v>
      </x:c>
      <x:c r="S8" s="5" t="s">
        <x:v>36</x:v>
      </x:c>
      <x:c r="T8" s="5" t="s">
        <x:v>36</x:v>
      </x:c>
      <x:c r="U8" s="5" t="s">
        <x:v>36</x:v>
      </x:c>
      <x:c r="V8" s="8" t="str">
        <x:f t="shared" si="0"/>
        <x:v>100%</x:v>
      </x:c>
      <x:c r="X8" s="2"/>
    </x:row>
    <x:row r="9" spans="1:24">
      <x:c r="A9" s="12" t="s">
        <x:v>48</x:v>
      </x:c>
      <x:c r="B9" s="5" t="s">
        <x:v>36</x:v>
      </x:c>
      <x:c r="C9" s="5" t="s">
        <x:v>36</x:v>
      </x:c>
      <x:c r="D9" s="5" t="s">
        <x:v>36</x:v>
      </x:c>
      <x:c r="E9" s="5" t="s">
        <x:v>36</x:v>
      </x:c>
      <x:c r="F9" s="5" t="s">
        <x:v>36</x:v>
      </x:c>
      <x:c r="G9" s="5" t="s">
        <x:v>24</x:v>
      </x:c>
      <x:c r="H9" s="5" t="s">
        <x:v>36</x:v>
      </x:c>
      <x:c r="I9" s="5" t="s">
        <x:v>24</x:v>
      </x:c>
      <x:c r="J9" s="5" t="s">
        <x:v>36</x:v>
      </x:c>
      <x:c r="K9" s="5" t="s">
        <x:v>36</x:v>
      </x:c>
      <x:c r="L9" s="5" t="s">
        <x:v>36</x:v>
      </x:c>
      <x:c r="M9" s="5" t="s">
        <x:v>36</x:v>
      </x:c>
      <x:c r="N9" s="5" t="s">
        <x:v>36</x:v>
      </x:c>
      <x:c r="O9" s="5" t="s">
        <x:v>36</x:v>
      </x:c>
      <x:c r="P9" s="5" t="s">
        <x:v>36</x:v>
      </x:c>
      <x:c r="Q9" s="5" t="s">
        <x:v>36</x:v>
      </x:c>
      <x:c r="R9" s="5" t="s">
        <x:v>36</x:v>
      </x:c>
      <x:c r="S9" s="5" t="s">
        <x:v>36</x:v>
      </x:c>
      <x:c r="T9" s="5" t="s">
        <x:v>36</x:v>
      </x:c>
      <x:c r="U9" s="5" t="s">
        <x:v>36</x:v>
      </x:c>
      <x:c r="V9" s="8" t="str">
        <x:f t="shared" si="0"/>
        <x:v>90%</x:v>
      </x:c>
      <x:c r="X9" s="2"/>
    </x:row>
    <x:row r="10" spans="1:24">
      <x:c r="A10" s="12" t="s">
        <x:v>55</x:v>
      </x:c>
      <x:c r="B10" s="5" t="s">
        <x:v>36</x:v>
      </x:c>
      <x:c r="C10" s="5" t="s">
        <x:v>36</x:v>
      </x:c>
      <x:c r="D10" s="5" t="s">
        <x:v>36</x:v>
      </x:c>
      <x:c r="E10" s="5" t="s">
        <x:v>36</x:v>
      </x:c>
      <x:c r="F10" s="5" t="s">
        <x:v>36</x:v>
      </x:c>
      <x:c r="G10" s="5" t="s">
        <x:v>36</x:v>
      </x:c>
      <x:c r="H10" s="5" t="s">
        <x:v>36</x:v>
      </x:c>
      <x:c r="I10" s="5" t="s">
        <x:v>36</x:v>
      </x:c>
      <x:c r="J10" s="5" t="s">
        <x:v>36</x:v>
      </x:c>
      <x:c r="K10" s="5" t="s">
        <x:v>36</x:v>
      </x:c>
      <x:c r="L10" s="5" t="s">
        <x:v>36</x:v>
      </x:c>
      <x:c r="M10" s="5" t="s">
        <x:v>36</x:v>
      </x:c>
      <x:c r="N10" s="5" t="s">
        <x:v>36</x:v>
      </x:c>
      <x:c r="O10" s="5" t="s">
        <x:v>36</x:v>
      </x:c>
      <x:c r="P10" s="5" t="s">
        <x:v>36</x:v>
      </x:c>
      <x:c r="Q10" s="5" t="s">
        <x:v>36</x:v>
      </x:c>
      <x:c r="R10" s="5" t="s">
        <x:v>36</x:v>
      </x:c>
      <x:c r="S10" s="5" t="s">
        <x:v>36</x:v>
      </x:c>
      <x:c r="T10" s="5" t="s">
        <x:v>36</x:v>
      </x:c>
      <x:c r="U10" s="5" t="s">
        <x:v>36</x:v>
      </x:c>
      <x:c r="V10" s="8" t="str">
        <x:f t="shared" si="0"/>
        <x:v>100%</x:v>
      </x:c>
      <x:c r="X10" s="2"/>
    </x:row>
    <x:row r="11" spans="1:24">
      <x:c r="A11" s="12" t="s">
        <x:v>65</x:v>
      </x:c>
      <x:c r="B11" s="5" t="s">
        <x:v>36</x:v>
      </x:c>
      <x:c r="C11" s="5" t="s">
        <x:v>36</x:v>
      </x:c>
      <x:c r="D11" s="5" t="s">
        <x:v>36</x:v>
      </x:c>
      <x:c r="E11" s="5" t="s">
        <x:v>36</x:v>
      </x:c>
      <x:c r="F11" s="5" t="s">
        <x:v>36</x:v>
      </x:c>
      <x:c r="G11" s="5" t="s">
        <x:v>36</x:v>
      </x:c>
      <x:c r="H11" s="5" t="s">
        <x:v>36</x:v>
      </x:c>
      <x:c r="I11" s="5" t="s">
        <x:v>36</x:v>
      </x:c>
      <x:c r="J11" s="5" t="s">
        <x:v>36</x:v>
      </x:c>
      <x:c r="K11" s="5" t="s">
        <x:v>36</x:v>
      </x:c>
      <x:c r="L11" s="5" t="s">
        <x:v>36</x:v>
      </x:c>
      <x:c r="M11" s="5" t="s">
        <x:v>36</x:v>
      </x:c>
      <x:c r="N11" s="5" t="s">
        <x:v>36</x:v>
      </x:c>
      <x:c r="O11" s="5" t="s">
        <x:v>36</x:v>
      </x:c>
      <x:c r="P11" s="5" t="s">
        <x:v>36</x:v>
      </x:c>
      <x:c r="Q11" s="5" t="s">
        <x:v>36</x:v>
      </x:c>
      <x:c r="R11" s="5" t="s">
        <x:v>36</x:v>
      </x:c>
      <x:c r="S11" s="5" t="s">
        <x:v>36</x:v>
      </x:c>
      <x:c r="T11" s="5" t="s">
        <x:v>36</x:v>
      </x:c>
      <x:c r="U11" s="5" t="s">
        <x:v>36</x:v>
      </x:c>
      <x:c r="V11" s="8" t="str">
        <x:f t="shared" si="0"/>
        <x:v>100%</x:v>
      </x:c>
      <x:c r="X11" s="2"/>
    </x:row>
    <x:row r="12" spans="1:24">
      <x:c r="A12" s="12" t="s">
        <x:v>58</x:v>
      </x:c>
      <x:c r="B12" s="5" t="s">
        <x:v>36</x:v>
      </x:c>
      <x:c r="C12" s="5" t="s">
        <x:v>24</x:v>
      </x:c>
      <x:c r="D12" s="5" t="s">
        <x:v>36</x:v>
      </x:c>
      <x:c r="E12" s="5" t="s">
        <x:v>36</x:v>
      </x:c>
      <x:c r="F12" s="5" t="s">
        <x:v>36</x:v>
      </x:c>
      <x:c r="G12" s="5" t="s">
        <x:v>36</x:v>
      </x:c>
      <x:c r="H12" s="5" t="s">
        <x:v>36</x:v>
      </x:c>
      <x:c r="I12" s="5" t="s">
        <x:v>24</x:v>
      </x:c>
      <x:c r="J12" s="5" t="s">
        <x:v>36</x:v>
      </x:c>
      <x:c r="K12" s="5" t="s">
        <x:v>36</x:v>
      </x:c>
      <x:c r="L12" s="5" t="s">
        <x:v>36</x:v>
      </x:c>
      <x:c r="M12" s="5" t="s">
        <x:v>24</x:v>
      </x:c>
      <x:c r="N12" s="5" t="s">
        <x:v>36</x:v>
      </x:c>
      <x:c r="O12" s="5" t="s">
        <x:v>36</x:v>
      </x:c>
      <x:c r="P12" s="5" t="s">
        <x:v>24</x:v>
      </x:c>
      <x:c r="Q12" s="5" t="s">
        <x:v>36</x:v>
      </x:c>
      <x:c r="R12" s="5" t="s">
        <x:v>36</x:v>
      </x:c>
      <x:c r="S12" s="5" t="s">
        <x:v>36</x:v>
      </x:c>
      <x:c r="T12" s="5" t="s">
        <x:v>24</x:v>
      </x:c>
      <x:c r="U12" s="5" t="s">
        <x:v>36</x:v>
      </x:c>
      <x:c r="V12" s="8" t="str">
        <x:f t="shared" si="0"/>
        <x:v>75%</x:v>
      </x:c>
      <x:c r="X12" s="2"/>
    </x:row>
    <x:row r="13" spans="1:24">
      <x:c r="A13" s="12" t="s">
        <x:v>56</x:v>
      </x:c>
      <x:c r="B13" s="5" t="s">
        <x:v>24</x:v>
      </x:c>
      <x:c r="C13" s="5" t="s">
        <x:v>24</x:v>
      </x:c>
      <x:c r="D13" s="5" t="s">
        <x:v>24</x:v>
      </x:c>
      <x:c r="E13" s="5" t="s">
        <x:v>24</x:v>
      </x:c>
      <x:c r="F13" s="5" t="s">
        <x:v>24</x:v>
      </x:c>
      <x:c r="G13" s="5" t="s">
        <x:v>24</x:v>
      </x:c>
      <x:c r="H13" s="5" t="s">
        <x:v>24</x:v>
      </x:c>
      <x:c r="I13" s="5" t="s">
        <x:v>24</x:v>
      </x:c>
      <x:c r="J13" s="5" t="s">
        <x:v>36</x:v>
      </x:c>
      <x:c r="K13" s="5" t="s">
        <x:v>36</x:v>
      </x:c>
      <x:c r="L13" s="5" t="s">
        <x:v>36</x:v>
      </x:c>
      <x:c r="M13" s="5" t="s">
        <x:v>36</x:v>
      </x:c>
      <x:c r="N13" s="5" t="s">
        <x:v>36</x:v>
      </x:c>
      <x:c r="O13" s="5" t="s">
        <x:v>36</x:v>
      </x:c>
      <x:c r="P13" s="5" t="s">
        <x:v>24</x:v>
      </x:c>
      <x:c r="Q13" s="5" t="s">
        <x:v>36</x:v>
      </x:c>
      <x:c r="R13" s="5" t="s">
        <x:v>36</x:v>
      </x:c>
      <x:c r="S13" s="5" t="s">
        <x:v>24</x:v>
      </x:c>
      <x:c r="T13" s="5" t="s">
        <x:v>36</x:v>
      </x:c>
      <x:c r="U13" s="5" t="s">
        <x:v>36</x:v>
      </x:c>
      <x:c r="V13" s="8" t="str">
        <x:f t="shared" si="0"/>
        <x:v>50%</x:v>
      </x:c>
      <x:c r="X13" s="2"/>
    </x:row>
    <x:row r="14" spans="1:24">
      <x:c r="A14" s="12" t="s">
        <x:v>64</x:v>
      </x:c>
      <x:c r="B14" s="5" t="s">
        <x:v>24</x:v>
      </x:c>
      <x:c r="C14" s="5" t="s">
        <x:v>24</x:v>
      </x:c>
      <x:c r="D14" s="5" t="s">
        <x:v>24</x:v>
      </x:c>
      <x:c r="E14" s="5" t="s">
        <x:v>24</x:v>
      </x:c>
      <x:c r="F14" s="5" t="s">
        <x:v>24</x:v>
      </x:c>
      <x:c r="G14" s="5" t="s">
        <x:v>36</x:v>
      </x:c>
      <x:c r="H14" s="5" t="s">
        <x:v>24</x:v>
      </x:c>
      <x:c r="I14" s="5" t="s">
        <x:v>24</x:v>
      </x:c>
      <x:c r="J14" s="5" t="s">
        <x:v>24</x:v>
      </x:c>
      <x:c r="K14" s="5" t="s">
        <x:v>24</x:v>
      </x:c>
      <x:c r="L14" s="5" t="s">
        <x:v>24</x:v>
      </x:c>
      <x:c r="M14" s="5" t="s">
        <x:v>36</x:v>
      </x:c>
      <x:c r="N14" s="5" t="s">
        <x:v>24</x:v>
      </x:c>
      <x:c r="O14" s="5" t="s">
        <x:v>24</x:v>
      </x:c>
      <x:c r="P14" s="5" t="s">
        <x:v>24</x:v>
      </x:c>
      <x:c r="Q14" s="5" t="s">
        <x:v>24</x:v>
      </x:c>
      <x:c r="R14" s="5" t="s">
        <x:v>36</x:v>
      </x:c>
      <x:c r="S14" s="5" t="s">
        <x:v>24</x:v>
      </x:c>
      <x:c r="T14" s="5" t="s">
        <x:v>24</x:v>
      </x:c>
      <x:c r="U14" s="5" t="s">
        <x:v>24</x:v>
      </x:c>
      <x:c r="V14" s="8" t="str">
        <x:f t="shared" si="0"/>
        <x:v>15%</x:v>
      </x:c>
      <x:c r="X14" s="2"/>
    </x:row>
    <x:row r="15" spans="1:24">
      <x:c r="A15" s="12" t="s">
        <x:v>63</x:v>
      </x:c>
      <x:c r="B15" s="5" t="s">
        <x:v>36</x:v>
      </x:c>
      <x:c r="C15" s="5" t="s">
        <x:v>36</x:v>
      </x:c>
      <x:c r="D15" s="5" t="s">
        <x:v>36</x:v>
      </x:c>
      <x:c r="E15" s="5" t="s">
        <x:v>36</x:v>
      </x:c>
      <x:c r="F15" s="5" t="s">
        <x:v>36</x:v>
      </x:c>
      <x:c r="G15" s="5" t="s">
        <x:v>24</x:v>
      </x:c>
      <x:c r="H15" s="5" t="s">
        <x:v>24</x:v>
      </x:c>
      <x:c r="I15" s="5" t="s">
        <x:v>24</x:v>
      </x:c>
      <x:c r="J15" s="5" t="s">
        <x:v>36</x:v>
      </x:c>
      <x:c r="K15" s="5" t="s">
        <x:v>36</x:v>
      </x:c>
      <x:c r="L15" s="5" t="s">
        <x:v>36</x:v>
      </x:c>
      <x:c r="M15" s="5" t="s">
        <x:v>36</x:v>
      </x:c>
      <x:c r="N15" s="5" t="s">
        <x:v>36</x:v>
      </x:c>
      <x:c r="O15" s="5" t="s">
        <x:v>36</x:v>
      </x:c>
      <x:c r="P15" s="5" t="s">
        <x:v>36</x:v>
      </x:c>
      <x:c r="Q15" s="5" t="s">
        <x:v>36</x:v>
      </x:c>
      <x:c r="R15" s="5" t="s">
        <x:v>36</x:v>
      </x:c>
      <x:c r="S15" s="5" t="s">
        <x:v>36</x:v>
      </x:c>
      <x:c r="T15" s="5" t="s">
        <x:v>36</x:v>
      </x:c>
      <x:c r="U15" s="5" t="s">
        <x:v>36</x:v>
      </x:c>
      <x:c r="V15" s="8" t="str">
        <x:f t="shared" si="0"/>
        <x:v>85%</x:v>
      </x:c>
      <x:c r="X15" s="2"/>
    </x:row>
    <x:row r="16" spans="1:24">
      <x:c r="A16" s="12" t="s">
        <x:v>47</x:v>
      </x:c>
      <x:c r="B16" s="5" t="s">
        <x:v>36</x:v>
      </x:c>
      <x:c r="C16" s="5" t="s">
        <x:v>36</x:v>
      </x:c>
      <x:c r="D16" s="5" t="s">
        <x:v>36</x:v>
      </x:c>
      <x:c r="E16" s="5" t="s">
        <x:v>24</x:v>
      </x:c>
      <x:c r="F16" s="5" t="s">
        <x:v>36</x:v>
      </x:c>
      <x:c r="G16" s="5" t="s">
        <x:v>24</x:v>
      </x:c>
      <x:c r="H16" s="5" t="s">
        <x:v>36</x:v>
      </x:c>
      <x:c r="I16" s="5" t="s">
        <x:v>24</x:v>
      </x:c>
      <x:c r="J16" s="5" t="s">
        <x:v>36</x:v>
      </x:c>
      <x:c r="K16" s="5" t="s">
        <x:v>36</x:v>
      </x:c>
      <x:c r="L16" s="5" t="s">
        <x:v>36</x:v>
      </x:c>
      <x:c r="M16" s="5" t="s">
        <x:v>36</x:v>
      </x:c>
      <x:c r="N16" s="5" t="s">
        <x:v>36</x:v>
      </x:c>
      <x:c r="O16" s="5" t="s">
        <x:v>36</x:v>
      </x:c>
      <x:c r="P16" s="5" t="s">
        <x:v>36</x:v>
      </x:c>
      <x:c r="Q16" s="5" t="s">
        <x:v>36</x:v>
      </x:c>
      <x:c r="R16" s="5" t="s">
        <x:v>36</x:v>
      </x:c>
      <x:c r="S16" s="5" t="s">
        <x:v>24</x:v>
      </x:c>
      <x:c r="T16" s="5" t="s">
        <x:v>24</x:v>
      </x:c>
      <x:c r="U16" s="5" t="s">
        <x:v>36</x:v>
      </x:c>
      <x:c r="V16" s="8" t="str">
        <x:f t="shared" si="0"/>
        <x:v>75%</x:v>
      </x:c>
      <x:c r="X16" s="2"/>
    </x:row>
    <x:row r="17" spans="1:24">
      <x:c r="A17" s="12" t="s">
        <x:v>49</x:v>
      </x:c>
      <x:c r="B17" s="5" t="s">
        <x:v>36</x:v>
      </x:c>
      <x:c r="C17" s="5" t="s">
        <x:v>36</x:v>
      </x:c>
      <x:c r="D17" s="5" t="s">
        <x:v>36</x:v>
      </x:c>
      <x:c r="E17" s="5" t="s">
        <x:v>36</x:v>
      </x:c>
      <x:c r="F17" s="5" t="s">
        <x:v>36</x:v>
      </x:c>
      <x:c r="G17" s="5" t="s">
        <x:v>36</x:v>
      </x:c>
      <x:c r="H17" s="5" t="s">
        <x:v>36</x:v>
      </x:c>
      <x:c r="I17" s="5" t="s">
        <x:v>36</x:v>
      </x:c>
      <x:c r="J17" s="5" t="s">
        <x:v>36</x:v>
      </x:c>
      <x:c r="K17" s="5" t="s">
        <x:v>36</x:v>
      </x:c>
      <x:c r="L17" s="5" t="s">
        <x:v>36</x:v>
      </x:c>
      <x:c r="M17" s="5" t="s">
        <x:v>24</x:v>
      </x:c>
      <x:c r="N17" s="5" t="s">
        <x:v>36</x:v>
      </x:c>
      <x:c r="O17" s="5" t="s">
        <x:v>36</x:v>
      </x:c>
      <x:c r="P17" s="5" t="s">
        <x:v>36</x:v>
      </x:c>
      <x:c r="Q17" s="5" t="s">
        <x:v>36</x:v>
      </x:c>
      <x:c r="R17" s="5" t="s">
        <x:v>36</x:v>
      </x:c>
      <x:c r="S17" s="5" t="s">
        <x:v>36</x:v>
      </x:c>
      <x:c r="T17" s="5" t="s">
        <x:v>36</x:v>
      </x:c>
      <x:c r="U17" s="5" t="s">
        <x:v>36</x:v>
      </x:c>
      <x:c r="V17" s="8" t="str">
        <x:f t="shared" si="0"/>
        <x:v>95%</x:v>
      </x:c>
      <x:c r="X17" s="2"/>
    </x:row>
    <x:row r="18" spans="1:24">
      <x:c r="A18" s="12" t="s">
        <x:v>45</x:v>
      </x:c>
      <x:c r="B18" s="5" t="s">
        <x:v>36</x:v>
      </x:c>
      <x:c r="C18" s="5" t="s">
        <x:v>36</x:v>
      </x:c>
      <x:c r="D18" s="5" t="s">
        <x:v>36</x:v>
      </x:c>
      <x:c r="E18" s="5" t="s">
        <x:v>36</x:v>
      </x:c>
      <x:c r="F18" s="5" t="s">
        <x:v>36</x:v>
      </x:c>
      <x:c r="G18" s="5" t="s">
        <x:v>24</x:v>
      </x:c>
      <x:c r="H18" s="5" t="s">
        <x:v>36</x:v>
      </x:c>
      <x:c r="I18" s="5" t="s">
        <x:v>36</x:v>
      </x:c>
      <x:c r="J18" s="5" t="s">
        <x:v>24</x:v>
      </x:c>
      <x:c r="K18" s="5" t="s">
        <x:v>24</x:v>
      </x:c>
      <x:c r="L18" s="5" t="s">
        <x:v>24</x:v>
      </x:c>
      <x:c r="M18" s="5" t="s">
        <x:v>36</x:v>
      </x:c>
      <x:c r="N18" s="5" t="s">
        <x:v>24</x:v>
      </x:c>
      <x:c r="O18" s="5" t="s">
        <x:v>24</x:v>
      </x:c>
      <x:c r="P18" s="5" t="s">
        <x:v>24</x:v>
      </x:c>
      <x:c r="Q18" s="5" t="s">
        <x:v>36</x:v>
      </x:c>
      <x:c r="R18" s="5" t="s">
        <x:v>36</x:v>
      </x:c>
      <x:c r="S18" s="5" t="s">
        <x:v>36</x:v>
      </x:c>
      <x:c r="T18" s="5" t="s">
        <x:v>36</x:v>
      </x:c>
      <x:c r="U18" s="5" t="s">
        <x:v>24</x:v>
      </x:c>
      <x:c r="V18" s="8" t="str">
        <x:f t="shared" si="0"/>
        <x:v>60%</x:v>
      </x:c>
      <x:c r="X18" s="2"/>
    </x:row>
    <x:row r="19" spans="1:24">
      <x:c r="A19" s="12" t="s">
        <x:v>60</x:v>
      </x:c>
      <x:c r="B19" s="5" t="s">
        <x:v>36</x:v>
      </x:c>
      <x:c r="C19" s="5" t="s">
        <x:v>36</x:v>
      </x:c>
      <x:c r="D19" s="5" t="s">
        <x:v>36</x:v>
      </x:c>
      <x:c r="E19" s="5" t="s">
        <x:v>36</x:v>
      </x:c>
      <x:c r="F19" s="5" t="s">
        <x:v>36</x:v>
      </x:c>
      <x:c r="G19" s="5" t="s">
        <x:v>36</x:v>
      </x:c>
      <x:c r="H19" s="5" t="s">
        <x:v>36</x:v>
      </x:c>
      <x:c r="I19" s="5" t="s">
        <x:v>24</x:v>
      </x:c>
      <x:c r="J19" s="5" t="s">
        <x:v>36</x:v>
      </x:c>
      <x:c r="K19" s="5" t="s">
        <x:v>36</x:v>
      </x:c>
      <x:c r="L19" s="5" t="s">
        <x:v>36</x:v>
      </x:c>
      <x:c r="M19" s="5" t="s">
        <x:v>36</x:v>
      </x:c>
      <x:c r="N19" s="5" t="s">
        <x:v>36</x:v>
      </x:c>
      <x:c r="O19" s="5" t="s">
        <x:v>36</x:v>
      </x:c>
      <x:c r="P19" s="5" t="s">
        <x:v>36</x:v>
      </x:c>
      <x:c r="Q19" s="5" t="s">
        <x:v>36</x:v>
      </x:c>
      <x:c r="R19" s="5" t="s">
        <x:v>36</x:v>
      </x:c>
      <x:c r="S19" s="5" t="s">
        <x:v>36</x:v>
      </x:c>
      <x:c r="T19" s="5" t="s">
        <x:v>36</x:v>
      </x:c>
      <x:c r="U19" s="5" t="s">
        <x:v>36</x:v>
      </x:c>
      <x:c r="V19" s="8" t="str">
        <x:f t="shared" si="0"/>
        <x:v>95%</x:v>
      </x:c>
      <x:c r="X19" s="2"/>
    </x:row>
    <x:row r="20" spans="1:24">
      <x:c r="A20" s="12" t="s">
        <x:v>57</x:v>
      </x:c>
      <x:c r="B20" s="5" t="s">
        <x:v>36</x:v>
      </x:c>
      <x:c r="C20" s="5" t="s">
        <x:v>24</x:v>
      </x:c>
      <x:c r="D20" s="5" t="s">
        <x:v>36</x:v>
      </x:c>
      <x:c r="E20" s="5" t="s">
        <x:v>36</x:v>
      </x:c>
      <x:c r="F20" s="5" t="s">
        <x:v>36</x:v>
      </x:c>
      <x:c r="G20" s="5" t="s">
        <x:v>24</x:v>
      </x:c>
      <x:c r="H20" s="5" t="s">
        <x:v>36</x:v>
      </x:c>
      <x:c r="I20" s="5" t="s">
        <x:v>36</x:v>
      </x:c>
      <x:c r="J20" s="5" t="s">
        <x:v>36</x:v>
      </x:c>
      <x:c r="K20" s="5" t="s">
        <x:v>36</x:v>
      </x:c>
      <x:c r="L20" s="5" t="s">
        <x:v>36</x:v>
      </x:c>
      <x:c r="M20" s="5" t="s">
        <x:v>24</x:v>
      </x:c>
      <x:c r="N20" s="5" t="s">
        <x:v>36</x:v>
      </x:c>
      <x:c r="O20" s="5" t="s">
        <x:v>36</x:v>
      </x:c>
      <x:c r="P20" s="5" t="s">
        <x:v>24</x:v>
      </x:c>
      <x:c r="Q20" s="5" t="s">
        <x:v>36</x:v>
      </x:c>
      <x:c r="R20" s="5" t="s">
        <x:v>36</x:v>
      </x:c>
      <x:c r="S20" s="5" t="s">
        <x:v>36</x:v>
      </x:c>
      <x:c r="T20" s="5" t="s">
        <x:v>24</x:v>
      </x:c>
      <x:c r="U20" s="5" t="s">
        <x:v>36</x:v>
      </x:c>
      <x:c r="V20" s="8" t="str">
        <x:f t="shared" si="0"/>
        <x:v>75%</x:v>
      </x:c>
      <x:c r="X20" s="2"/>
    </x:row>
    <x:row r="21" spans="1:24">
      <x:c r="A21" s="12" t="s">
        <x:v>59</x:v>
      </x:c>
      <x:c r="B21" s="5" t="s">
        <x:v>36</x:v>
      </x:c>
      <x:c r="C21" s="5" t="s">
        <x:v>36</x:v>
      </x:c>
      <x:c r="D21" s="5" t="s">
        <x:v>36</x:v>
      </x:c>
      <x:c r="E21" s="5" t="s">
        <x:v>36</x:v>
      </x:c>
      <x:c r="F21" s="5" t="s">
        <x:v>36</x:v>
      </x:c>
      <x:c r="G21" s="5" t="s">
        <x:v>36</x:v>
      </x:c>
      <x:c r="H21" s="5" t="s">
        <x:v>36</x:v>
      </x:c>
      <x:c r="I21" s="5" t="s">
        <x:v>36</x:v>
      </x:c>
      <x:c r="J21" s="5" t="s">
        <x:v>36</x:v>
      </x:c>
      <x:c r="K21" s="5" t="s">
        <x:v>36</x:v>
      </x:c>
      <x:c r="L21" s="5" t="s">
        <x:v>36</x:v>
      </x:c>
      <x:c r="M21" s="5" t="s">
        <x:v>36</x:v>
      </x:c>
      <x:c r="N21" s="5" t="s">
        <x:v>36</x:v>
      </x:c>
      <x:c r="O21" s="5" t="s">
        <x:v>36</x:v>
      </x:c>
      <x:c r="P21" s="5" t="s">
        <x:v>36</x:v>
      </x:c>
      <x:c r="Q21" s="5" t="s">
        <x:v>36</x:v>
      </x:c>
      <x:c r="R21" s="5" t="s">
        <x:v>36</x:v>
      </x:c>
      <x:c r="S21" s="5" t="s">
        <x:v>36</x:v>
      </x:c>
      <x:c r="T21" s="5" t="s">
        <x:v>24</x:v>
      </x:c>
      <x:c r="U21" s="5" t="s">
        <x:v>36</x:v>
      </x:c>
      <x:c r="V21" s="8" t="str">
        <x:f t="shared" si="0"/>
        <x:v>95%</x:v>
      </x:c>
      <x:c r="X21" s="2"/>
    </x:row>
    <x:row r="22" spans="1:24">
      <x:c r="A22" s="12" t="s">
        <x:v>61</x:v>
      </x:c>
      <x:c r="B22" s="5" t="s">
        <x:v>36</x:v>
      </x:c>
      <x:c r="C22" s="5" t="s">
        <x:v>36</x:v>
      </x:c>
      <x:c r="D22" s="5" t="s">
        <x:v>36</x:v>
      </x:c>
      <x:c r="E22" s="5" t="s">
        <x:v>36</x:v>
      </x:c>
      <x:c r="F22" s="5" t="s">
        <x:v>24</x:v>
      </x:c>
      <x:c r="G22" s="5" t="s">
        <x:v>36</x:v>
      </x:c>
      <x:c r="H22" s="5" t="s">
        <x:v>36</x:v>
      </x:c>
      <x:c r="I22" s="5" t="s">
        <x:v>36</x:v>
      </x:c>
      <x:c r="J22" s="5" t="s">
        <x:v>36</x:v>
      </x:c>
      <x:c r="K22" s="5" t="s">
        <x:v>36</x:v>
      </x:c>
      <x:c r="L22" s="5" t="s">
        <x:v>36</x:v>
      </x:c>
      <x:c r="M22" s="5" t="s">
        <x:v>36</x:v>
      </x:c>
      <x:c r="N22" s="5" t="s">
        <x:v>36</x:v>
      </x:c>
      <x:c r="O22" s="5" t="s">
        <x:v>36</x:v>
      </x:c>
      <x:c r="P22" s="5" t="s">
        <x:v>36</x:v>
      </x:c>
      <x:c r="Q22" s="5" t="s">
        <x:v>36</x:v>
      </x:c>
      <x:c r="R22" s="5" t="s">
        <x:v>36</x:v>
      </x:c>
      <x:c r="S22" s="5" t="s">
        <x:v>36</x:v>
      </x:c>
      <x:c r="T22" s="5" t="s">
        <x:v>36</x:v>
      </x:c>
      <x:c r="U22" s="5" t="s">
        <x:v>24</x:v>
      </x:c>
      <x:c r="V22" s="8" t="str">
        <x:f t="shared" si="0"/>
        <x:v>90%</x:v>
      </x:c>
      <x:c r="X22" s="2"/>
    </x:row>
    <x:row r="23" spans="1:24">
      <x:c r="A23" s="12" t="s">
        <x:v>54</x:v>
      </x:c>
      <x:c r="B23" s="5" t="s">
        <x:v>36</x:v>
      </x:c>
      <x:c r="C23" s="5" t="s">
        <x:v>36</x:v>
      </x:c>
      <x:c r="D23" s="5" t="s">
        <x:v>36</x:v>
      </x:c>
      <x:c r="E23" s="5" t="s">
        <x:v>36</x:v>
      </x:c>
      <x:c r="F23" s="5" t="s">
        <x:v>24</x:v>
      </x:c>
      <x:c r="G23" s="5" t="s">
        <x:v>36</x:v>
      </x:c>
      <x:c r="H23" s="5" t="s">
        <x:v>36</x:v>
      </x:c>
      <x:c r="I23" s="5" t="s">
        <x:v>36</x:v>
      </x:c>
      <x:c r="J23" s="5" t="s">
        <x:v>36</x:v>
      </x:c>
      <x:c r="K23" s="5" t="s">
        <x:v>36</x:v>
      </x:c>
      <x:c r="L23" s="5" t="s">
        <x:v>36</x:v>
      </x:c>
      <x:c r="M23" s="5" t="s">
        <x:v>36</x:v>
      </x:c>
      <x:c r="N23" s="5" t="s">
        <x:v>36</x:v>
      </x:c>
      <x:c r="O23" s="5" t="s">
        <x:v>36</x:v>
      </x:c>
      <x:c r="P23" s="5" t="s">
        <x:v>36</x:v>
      </x:c>
      <x:c r="Q23" s="5" t="s">
        <x:v>36</x:v>
      </x:c>
      <x:c r="R23" s="5" t="s">
        <x:v>36</x:v>
      </x:c>
      <x:c r="S23" s="5" t="s">
        <x:v>36</x:v>
      </x:c>
      <x:c r="T23" s="5" t="s">
        <x:v>36</x:v>
      </x:c>
      <x:c r="U23" s="5" t="s">
        <x:v>36</x:v>
      </x:c>
      <x:c r="V23" s="8" t="str">
        <x:f t="shared" si="0"/>
        <x:v>95%</x:v>
      </x:c>
      <x:c r="X23" s="2"/>
    </x:row>
    <x:row r="24" spans="1:24">
      <x:c r="A24" s="12" t="s">
        <x:v>62</x:v>
      </x:c>
      <x:c r="B24" s="5" t="s">
        <x:v>36</x:v>
      </x:c>
      <x:c r="C24" s="5" t="s">
        <x:v>36</x:v>
      </x:c>
      <x:c r="D24" s="5" t="s">
        <x:v>24</x:v>
      </x:c>
      <x:c r="E24" s="5" t="s">
        <x:v>36</x:v>
      </x:c>
      <x:c r="F24" s="5" t="s">
        <x:v>36</x:v>
      </x:c>
      <x:c r="G24" s="5" t="s">
        <x:v>24</x:v>
      </x:c>
      <x:c r="H24" s="5" t="s">
        <x:v>36</x:v>
      </x:c>
      <x:c r="I24" s="5" t="s">
        <x:v>36</x:v>
      </x:c>
      <x:c r="J24" s="5" t="s">
        <x:v>24</x:v>
      </x:c>
      <x:c r="K24" s="5" t="s">
        <x:v>24</x:v>
      </x:c>
      <x:c r="L24" s="5" t="s">
        <x:v>24</x:v>
      </x:c>
      <x:c r="M24" s="5" t="s">
        <x:v>36</x:v>
      </x:c>
      <x:c r="N24" s="5" t="s">
        <x:v>24</x:v>
      </x:c>
      <x:c r="O24" s="5" t="s">
        <x:v>24</x:v>
      </x:c>
      <x:c r="P24" s="5" t="s">
        <x:v>36</x:v>
      </x:c>
      <x:c r="Q24" s="5" t="s">
        <x:v>36</x:v>
      </x:c>
      <x:c r="R24" s="5" t="s">
        <x:v>36</x:v>
      </x:c>
      <x:c r="S24" s="5" t="s">
        <x:v>36</x:v>
      </x:c>
      <x:c r="T24" s="5" t="s">
        <x:v>36</x:v>
      </x:c>
      <x:c r="U24" s="5" t="s">
        <x:v>36</x:v>
      </x:c>
      <x:c r="V24" s="8" t="str">
        <x:f t="shared" si="0"/>
        <x:v>65%</x:v>
      </x:c>
      <x:c r="X24" s="2"/>
    </x:row>
    <x:row r="25" spans="1:24" ht="18">
      <x:c r="A25" s="12" t="s">
        <x:v>50</x:v>
      </x:c>
      <x:c r="B25" s="5" t="s">
        <x:v>36</x:v>
      </x:c>
      <x:c r="C25" s="5" t="s">
        <x:v>36</x:v>
      </x:c>
      <x:c r="D25" s="5" t="s">
        <x:v>36</x:v>
      </x:c>
      <x:c r="E25" s="5" t="s">
        <x:v>36</x:v>
      </x:c>
      <x:c r="F25" s="5" t="s">
        <x:v>36</x:v>
      </x:c>
      <x:c r="G25" s="5" t="s">
        <x:v>36</x:v>
      </x:c>
      <x:c r="H25" s="5" t="s">
        <x:v>36</x:v>
      </x:c>
      <x:c r="I25" s="5" t="s">
        <x:v>24</x:v>
      </x:c>
      <x:c r="J25" s="5" t="s">
        <x:v>36</x:v>
      </x:c>
      <x:c r="K25" s="5" t="s">
        <x:v>36</x:v>
      </x:c>
      <x:c r="L25" s="5" t="s">
        <x:v>36</x:v>
      </x:c>
      <x:c r="M25" s="5" t="s">
        <x:v>36</x:v>
      </x:c>
      <x:c r="N25" s="5" t="s">
        <x:v>36</x:v>
      </x:c>
      <x:c r="O25" s="5" t="s">
        <x:v>36</x:v>
      </x:c>
      <x:c r="P25" s="5" t="s">
        <x:v>36</x:v>
      </x:c>
      <x:c r="Q25" s="5" t="s">
        <x:v>36</x:v>
      </x:c>
      <x:c r="R25" s="5" t="s">
        <x:v>36</x:v>
      </x:c>
      <x:c r="S25" s="5" t="s">
        <x:v>36</x:v>
      </x:c>
      <x:c r="T25" s="5" t="s">
        <x:v>36</x:v>
      </x:c>
      <x:c r="U25" s="5" t="s">
        <x:v>36</x:v>
      </x:c>
      <x:c r="V25" s="8" t="str">
        <x:f t="shared" si="0"/>
        <x:v>95%</x:v>
      </x:c>
      <x:c r="X25" s="2"/>
    </x:row>
    <x:row r="26" spans="1:23" ht="18">
      <x:c r="A26" s="9" t="s">
        <x:v>34</x:v>
      </x:c>
      <x:c r="B26" s="10">
        <x:f>COUNTIF(B6:B25,"O")*5</x:f>
        <x:v>90</x:v>
      </x:c>
      <x:c r="C26" s="10">
        <x:f t="shared" ref="C26:U26" si="1">COUNTIF(C6:C25,"O")*5</x:f>
        <x:v>80</x:v>
      </x:c>
      <x:c r="D26" s="10">
        <x:f t="shared" si="1"/>
        <x:v>85</x:v>
      </x:c>
      <x:c r="E26" s="10">
        <x:f t="shared" si="1"/>
        <x:v>85</x:v>
      </x:c>
      <x:c r="F26" s="10">
        <x:f t="shared" si="1"/>
        <x:v>80</x:v>
      </x:c>
      <x:c r="G26" s="10">
        <x:f t="shared" si="1"/>
        <x:v>65</x:v>
      </x:c>
      <x:c r="H26" s="10">
        <x:f t="shared" si="1"/>
        <x:v>85</x:v>
      </x:c>
      <x:c r="I26" s="10">
        <x:f t="shared" si="1"/>
        <x:v>50</x:v>
      </x:c>
      <x:c r="J26" s="10">
        <x:f t="shared" si="1"/>
        <x:v>85</x:v>
      </x:c>
      <x:c r="K26" s="10">
        <x:f t="shared" si="1"/>
        <x:v>85</x:v>
      </x:c>
      <x:c r="L26" s="10">
        <x:f t="shared" si="1"/>
        <x:v>85</x:v>
      </x:c>
      <x:c r="M26" s="10">
        <x:f t="shared" si="1"/>
        <x:v>85</x:v>
      </x:c>
      <x:c r="N26" s="10">
        <x:f t="shared" si="1"/>
        <x:v>85</x:v>
      </x:c>
      <x:c r="O26" s="10">
        <x:f t="shared" si="1"/>
        <x:v>85</x:v>
      </x:c>
      <x:c r="P26" s="10">
        <x:f t="shared" si="1"/>
        <x:v>75</x:v>
      </x:c>
      <x:c r="Q26" s="10">
        <x:f t="shared" si="1"/>
        <x:v>95</x:v>
      </x:c>
      <x:c r="R26" s="10">
        <x:f t="shared" si="1"/>
        <x:v>100</x:v>
      </x:c>
      <x:c r="S26" s="10">
        <x:f t="shared" si="1"/>
        <x:v>85</x:v>
      </x:c>
      <x:c r="T26" s="10">
        <x:f t="shared" si="1"/>
        <x:v>75</x:v>
      </x:c>
      <x:c r="U26" s="10">
        <x:f t="shared" si="1"/>
        <x:v>80</x:v>
      </x:c>
      <x:c r="V26" s="6">
        <x:f>SUM(B26:U26)/20</x:f>
        <x:v>82</x:v>
      </x:c>
      <x:c r="W26" s="13" t="s">
        <x:v>51</x:v>
      </x:c>
    </x:row>
    <x:row r="31" spans="3:3">
      <x:c r="C31" s="14"/>
    </x:row>
    <x:row r="32" spans="3:3">
      <x:c r="C32" s="14"/>
    </x:row>
    <x:row r="33" spans="3:3">
      <x:c r="C33" s="14"/>
    </x:row>
    <x:row r="34" spans="3:3">
      <x:c r="C34" s="14"/>
    </x:row>
    <x:row r="35" spans="3:3">
      <x:c r="C35" s="14"/>
    </x:row>
    <x:row r="36" spans="3:3">
      <x:c r="C36" s="14"/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6"/>
  <x:sheetViews>
    <x:sheetView topLeftCell="A1" zoomScale="114" zoomScaleNormal="114" zoomScaleSheetLayoutView="75" workbookViewId="0">
      <x:selection activeCell="U24" activeCellId="0" sqref="U24:U24"/>
    </x:sheetView>
  </x:sheetViews>
  <x:sheetFormatPr defaultColWidth="9" defaultRowHeight="16.399999999999999"/>
  <x:cols>
    <x:col min="1" max="1" width="9" style="1" customWidth="1"/>
    <x:col min="2" max="16384" width="9" style="1"/>
  </x:cols>
  <x:sheetData>
    <x:row r="1" spans="1:22">
      <x:c r="A1" s="15" t="s">
        <x:v>4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7"/>
    </x:row>
    <x:row r="2" spans="1:22">
      <x:c r="A2" s="18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20"/>
    </x:row>
    <x:row r="3" spans="1:22">
      <x:c r="A3" s="18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20"/>
    </x:row>
    <x:row r="4" spans="1:22" ht="16.75">
      <x:c r="A4" s="21" t="s">
        <x:v>44</x:v>
      </x:c>
      <x:c r="B4" s="22"/>
      <x:c r="C4" s="22"/>
      <x:c r="D4" s="22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2"/>
      <x:c r="R4" s="22"/>
      <x:c r="S4" s="22"/>
      <x:c r="T4" s="22"/>
      <x:c r="U4" s="22"/>
      <x:c r="V4" s="23"/>
    </x:row>
    <x:row r="5" spans="1:22" ht="17.149999999999999">
      <x:c r="A5" s="11" t="s">
        <x:v>33</x:v>
      </x:c>
      <x:c r="B5" s="3" t="s">
        <x:v>21</x:v>
      </x:c>
      <x:c r="C5" s="3" t="s">
        <x:v>37</x:v>
      </x:c>
      <x:c r="D5" s="3" t="s">
        <x:v>15</x:v>
      </x:c>
      <x:c r="E5" s="3" t="s">
        <x:v>14</x:v>
      </x:c>
      <x:c r="F5" s="3" t="s">
        <x:v>29</x:v>
      </x:c>
      <x:c r="G5" s="3" t="s">
        <x:v>30</x:v>
      </x:c>
      <x:c r="H5" s="3" t="s">
        <x:v>31</x:v>
      </x:c>
      <x:c r="I5" s="3" t="s">
        <x:v>26</x:v>
      </x:c>
      <x:c r="J5" s="3" t="s">
        <x:v>40</x:v>
      </x:c>
      <x:c r="K5" s="3" t="s">
        <x:v>39</x:v>
      </x:c>
      <x:c r="L5" s="3" t="s">
        <x:v>32</x:v>
      </x:c>
      <x:c r="M5" s="3" t="s">
        <x:v>25</x:v>
      </x:c>
      <x:c r="N5" s="3" t="s">
        <x:v>27</x:v>
      </x:c>
      <x:c r="O5" s="3" t="s">
        <x:v>17</x:v>
      </x:c>
      <x:c r="P5" s="3" t="s">
        <x:v>20</x:v>
      </x:c>
      <x:c r="Q5" s="3" t="s">
        <x:v>16</x:v>
      </x:c>
      <x:c r="R5" s="3" t="s">
        <x:v>28</x:v>
      </x:c>
      <x:c r="S5" s="3" t="s">
        <x:v>23</x:v>
      </x:c>
      <x:c r="T5" s="3" t="s">
        <x:v>22</x:v>
      </x:c>
      <x:c r="U5" s="4" t="s">
        <x:v>18</x:v>
      </x:c>
      <x:c r="V5" s="7" t="s">
        <x:v>19</x:v>
      </x:c>
    </x:row>
    <x:row r="6" spans="1:22">
      <x:c r="A6" s="12" t="s">
        <x:v>53</x:v>
      </x:c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8" t="str">
        <x:f>COUNTIF(B6:U6,"O")*5&amp;"%"</x:f>
        <x:v>0%</x:v>
      </x:c>
    </x:row>
    <x:row r="7" spans="1:24">
      <x:c r="A7" s="12" t="s">
        <x:v>52</x:v>
      </x:c>
      <x:c r="B7" s="5" t="s">
        <x:v>35</x:v>
      </x:c>
      <x:c r="C7" s="5" t="s">
        <x:v>35</x:v>
      </x:c>
      <x:c r="D7" s="5" t="s">
        <x:v>35</x:v>
      </x:c>
      <x:c r="E7" s="5"/>
      <x:c r="F7" s="5" t="s">
        <x:v>35</x:v>
      </x:c>
      <x:c r="G7" s="5" t="s">
        <x:v>35</x:v>
      </x:c>
      <x:c r="H7" s="5" t="s">
        <x:v>38</x:v>
      </x:c>
      <x:c r="I7" s="5" t="s">
        <x:v>35</x:v>
      </x:c>
      <x:c r="J7" s="5" t="s">
        <x:v>38</x:v>
      </x:c>
      <x:c r="K7" s="5" t="s">
        <x:v>38</x:v>
      </x:c>
      <x:c r="L7" s="5" t="s">
        <x:v>38</x:v>
      </x:c>
      <x:c r="M7" s="5" t="s">
        <x:v>38</x:v>
      </x:c>
      <x:c r="N7" s="5" t="s">
        <x:v>38</x:v>
      </x:c>
      <x:c r="O7" s="5" t="s">
        <x:v>38</x:v>
      </x:c>
      <x:c r="P7" s="5" t="s">
        <x:v>38</x:v>
      </x:c>
      <x:c r="Q7" s="5" t="s">
        <x:v>38</x:v>
      </x:c>
      <x:c r="R7" s="5" t="s">
        <x:v>38</x:v>
      </x:c>
      <x:c r="S7" s="5" t="s">
        <x:v>38</x:v>
      </x:c>
      <x:c r="T7" s="5" t="s">
        <x:v>35</x:v>
      </x:c>
      <x:c r="U7" s="5" t="s">
        <x:v>38</x:v>
      </x:c>
      <x:c r="V7" s="8" t="str">
        <x:f t="shared" ref="V7:V25" si="0">COUNTIF(B7:U7,"O")*5&amp;"%"</x:f>
        <x:v>60%</x:v>
      </x:c>
      <x:c r="X7" s="2"/>
    </x:row>
    <x:row r="8" spans="1:24">
      <x:c r="A8" s="12" t="s">
        <x:v>46</x:v>
      </x:c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8" t="str">
        <x:f t="shared" si="0"/>
        <x:v>0%</x:v>
      </x:c>
      <x:c r="X8" s="2"/>
    </x:row>
    <x:row r="9" spans="1:24">
      <x:c r="A9" s="12" t="s">
        <x:v>48</x:v>
      </x:c>
      <x:c r="B9" s="5"/>
      <x:c r="C9" s="5"/>
      <x:c r="D9" s="5"/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8" t="str">
        <x:f t="shared" si="0"/>
        <x:v>0%</x:v>
      </x:c>
      <x:c r="X9" s="2"/>
    </x:row>
    <x:row r="10" spans="1:24">
      <x:c r="A10" s="12" t="s">
        <x:v>55</x:v>
      </x:c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8" t="str">
        <x:f t="shared" si="0"/>
        <x:v>0%</x:v>
      </x:c>
      <x:c r="X10" s="2"/>
    </x:row>
    <x:row r="11" spans="1:24">
      <x:c r="A11" s="12" t="s">
        <x:v>65</x:v>
      </x:c>
      <x:c r="B11" s="5" t="s">
        <x:v>38</x:v>
      </x:c>
      <x:c r="C11" s="5" t="s">
        <x:v>38</x:v>
      </x:c>
      <x:c r="D11" s="5" t="s">
        <x:v>38</x:v>
      </x:c>
      <x:c r="E11" s="5"/>
      <x:c r="F11" s="5" t="s">
        <x:v>38</x:v>
      </x:c>
      <x:c r="G11" s="5" t="s">
        <x:v>38</x:v>
      </x:c>
      <x:c r="H11" s="5" t="s">
        <x:v>38</x:v>
      </x:c>
      <x:c r="I11" s="5" t="s">
        <x:v>38</x:v>
      </x:c>
      <x:c r="J11" s="5" t="s">
        <x:v>38</x:v>
      </x:c>
      <x:c r="K11" s="5" t="s">
        <x:v>38</x:v>
      </x:c>
      <x:c r="L11" s="5" t="s">
        <x:v>38</x:v>
      </x:c>
      <x:c r="M11" s="5" t="s">
        <x:v>38</x:v>
      </x:c>
      <x:c r="N11" s="5" t="s">
        <x:v>38</x:v>
      </x:c>
      <x:c r="O11" s="5" t="s">
        <x:v>38</x:v>
      </x:c>
      <x:c r="P11" s="5" t="s">
        <x:v>38</x:v>
      </x:c>
      <x:c r="Q11" s="5" t="s">
        <x:v>38</x:v>
      </x:c>
      <x:c r="R11" s="5" t="s">
        <x:v>38</x:v>
      </x:c>
      <x:c r="S11" s="5" t="s">
        <x:v>38</x:v>
      </x:c>
      <x:c r="T11" s="5" t="s">
        <x:v>38</x:v>
      </x:c>
      <x:c r="U11" s="5" t="s">
        <x:v>38</x:v>
      </x:c>
      <x:c r="V11" s="8" t="str">
        <x:f t="shared" si="0"/>
        <x:v>95%</x:v>
      </x:c>
      <x:c r="X11" s="2"/>
    </x:row>
    <x:row r="12" spans="1:24">
      <x:c r="A12" s="12" t="s">
        <x:v>58</x:v>
      </x:c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8" t="str">
        <x:f t="shared" si="0"/>
        <x:v>0%</x:v>
      </x:c>
      <x:c r="X12" s="2"/>
    </x:row>
    <x:row r="13" spans="1:24">
      <x:c r="A13" s="12" t="s">
        <x:v>56</x:v>
      </x:c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8" t="str">
        <x:f t="shared" si="0"/>
        <x:v>0%</x:v>
      </x:c>
      <x:c r="X13" s="2"/>
    </x:row>
    <x:row r="14" spans="1:24">
      <x:c r="A14" s="12" t="s">
        <x:v>64</x:v>
      </x:c>
      <x:c r="B14" s="5" t="s">
        <x:v>38</x:v>
      </x:c>
      <x:c r="C14" s="5" t="s">
        <x:v>38</x:v>
      </x:c>
      <x:c r="D14" s="5" t="s">
        <x:v>38</x:v>
      </x:c>
      <x:c r="E14" s="5"/>
      <x:c r="F14" s="5" t="s">
        <x:v>38</x:v>
      </x:c>
      <x:c r="G14" s="5" t="s">
        <x:v>38</x:v>
      </x:c>
      <x:c r="H14" s="5" t="s">
        <x:v>38</x:v>
      </x:c>
      <x:c r="I14" s="5" t="s">
        <x:v>38</x:v>
      </x:c>
      <x:c r="J14" s="5" t="s">
        <x:v>35</x:v>
      </x:c>
      <x:c r="K14" s="5" t="s">
        <x:v>35</x:v>
      </x:c>
      <x:c r="L14" s="5" t="s">
        <x:v>35</x:v>
      </x:c>
      <x:c r="M14" s="5" t="s">
        <x:v>38</x:v>
      </x:c>
      <x:c r="N14" s="5" t="s">
        <x:v>35</x:v>
      </x:c>
      <x:c r="O14" s="5" t="s">
        <x:v>38</x:v>
      </x:c>
      <x:c r="P14" s="5" t="s">
        <x:v>38</x:v>
      </x:c>
      <x:c r="Q14" s="5" t="s">
        <x:v>35</x:v>
      </x:c>
      <x:c r="R14" s="5" t="s">
        <x:v>38</x:v>
      </x:c>
      <x:c r="S14" s="5" t="s">
        <x:v>38</x:v>
      </x:c>
      <x:c r="T14" s="5" t="s">
        <x:v>38</x:v>
      </x:c>
      <x:c r="U14" s="5" t="s">
        <x:v>38</x:v>
      </x:c>
      <x:c r="V14" s="8" t="str">
        <x:f t="shared" si="0"/>
        <x:v>70%</x:v>
      </x:c>
      <x:c r="X14" s="2"/>
    </x:row>
    <x:row r="15" spans="1:24">
      <x:c r="A15" s="12" t="s">
        <x:v>63</x:v>
      </x:c>
      <x:c r="B15" s="5" t="s">
        <x:v>38</x:v>
      </x:c>
      <x:c r="C15" s="5" t="s">
        <x:v>38</x:v>
      </x:c>
      <x:c r="D15" s="5" t="s">
        <x:v>38</x:v>
      </x:c>
      <x:c r="E15" s="5"/>
      <x:c r="F15" s="5" t="s">
        <x:v>38</x:v>
      </x:c>
      <x:c r="G15" s="5" t="s">
        <x:v>38</x:v>
      </x:c>
      <x:c r="H15" s="5" t="s">
        <x:v>38</x:v>
      </x:c>
      <x:c r="I15" s="5" t="s">
        <x:v>35</x:v>
      </x:c>
      <x:c r="J15" s="5" t="s">
        <x:v>38</x:v>
      </x:c>
      <x:c r="K15" s="5" t="s">
        <x:v>38</x:v>
      </x:c>
      <x:c r="L15" s="5" t="s">
        <x:v>38</x:v>
      </x:c>
      <x:c r="M15" s="5" t="s">
        <x:v>38</x:v>
      </x:c>
      <x:c r="N15" s="5" t="s">
        <x:v>38</x:v>
      </x:c>
      <x:c r="O15" s="5" t="s">
        <x:v>38</x:v>
      </x:c>
      <x:c r="P15" s="5" t="s">
        <x:v>38</x:v>
      </x:c>
      <x:c r="Q15" s="5" t="s">
        <x:v>38</x:v>
      </x:c>
      <x:c r="R15" s="5" t="s">
        <x:v>38</x:v>
      </x:c>
      <x:c r="S15" s="5" t="s">
        <x:v>38</x:v>
      </x:c>
      <x:c r="T15" s="5" t="s">
        <x:v>38</x:v>
      </x:c>
      <x:c r="U15" s="5" t="s">
        <x:v>38</x:v>
      </x:c>
      <x:c r="V15" s="8" t="str">
        <x:f t="shared" si="0"/>
        <x:v>90%</x:v>
      </x:c>
      <x:c r="X15" s="2"/>
    </x:row>
    <x:row r="16" spans="1:24">
      <x:c r="A16" s="12" t="s">
        <x:v>47</x:v>
      </x:c>
      <x:c r="B16" s="13" t="s">
        <x:v>38</x:v>
      </x:c>
      <x:c r="C16" s="13" t="s">
        <x:v>38</x:v>
      </x:c>
      <x:c r="D16" s="13" t="s">
        <x:v>38</x:v>
      </x:c>
      <x:c r="E16" s="13" t="s">
        <x:v>38</x:v>
      </x:c>
      <x:c r="F16" s="13" t="s">
        <x:v>38</x:v>
      </x:c>
      <x:c r="G16" s="13" t="s">
        <x:v>38</x:v>
      </x:c>
      <x:c r="H16" s="13" t="s">
        <x:v>38</x:v>
      </x:c>
      <x:c r="I16" s="13" t="s">
        <x:v>35</x:v>
      </x:c>
      <x:c r="J16" s="13" t="s">
        <x:v>38</x:v>
      </x:c>
      <x:c r="K16" s="13" t="s">
        <x:v>38</x:v>
      </x:c>
      <x:c r="L16" s="13" t="s">
        <x:v>38</x:v>
      </x:c>
      <x:c r="M16" s="13" t="s">
        <x:v>38</x:v>
      </x:c>
      <x:c r="N16" s="13" t="s">
        <x:v>38</x:v>
      </x:c>
      <x:c r="O16" s="13" t="s">
        <x:v>38</x:v>
      </x:c>
      <x:c r="P16" s="13" t="s">
        <x:v>38</x:v>
      </x:c>
      <x:c r="Q16" s="13" t="s">
        <x:v>38</x:v>
      </x:c>
      <x:c r="R16" s="13" t="s">
        <x:v>38</x:v>
      </x:c>
      <x:c r="S16" s="13" t="s">
        <x:v>38</x:v>
      </x:c>
      <x:c r="T16" s="13" t="s">
        <x:v>38</x:v>
      </x:c>
      <x:c r="U16" s="13" t="s">
        <x:v>38</x:v>
      </x:c>
      <x:c r="V16" s="8" t="str">
        <x:f t="shared" si="0"/>
        <x:v>95%</x:v>
      </x:c>
      <x:c r="X16" s="2"/>
    </x:row>
    <x:row r="17" spans="1:24">
      <x:c r="A17" s="12" t="s">
        <x:v>49</x:v>
      </x:c>
      <x:c r="B17" s="13" t="s">
        <x:v>38</x:v>
      </x:c>
      <x:c r="C17" s="13" t="s">
        <x:v>38</x:v>
      </x:c>
      <x:c r="D17" s="13" t="s">
        <x:v>38</x:v>
      </x:c>
      <x:c r="E17" s="13" t="s">
        <x:v>35</x:v>
      </x:c>
      <x:c r="F17" s="13" t="s">
        <x:v>38</x:v>
      </x:c>
      <x:c r="G17" s="13" t="s">
        <x:v>38</x:v>
      </x:c>
      <x:c r="H17" s="13" t="s">
        <x:v>38</x:v>
      </x:c>
      <x:c r="I17" s="13" t="s">
        <x:v>35</x:v>
      </x:c>
      <x:c r="J17" s="13" t="s">
        <x:v>38</x:v>
      </x:c>
      <x:c r="K17" s="13" t="s">
        <x:v>38</x:v>
      </x:c>
      <x:c r="L17" s="13" t="s">
        <x:v>38</x:v>
      </x:c>
      <x:c r="M17" s="13" t="s">
        <x:v>38</x:v>
      </x:c>
      <x:c r="N17" s="13" t="s">
        <x:v>38</x:v>
      </x:c>
      <x:c r="O17" s="13" t="s">
        <x:v>38</x:v>
      </x:c>
      <x:c r="P17" s="13" t="s">
        <x:v>38</x:v>
      </x:c>
      <x:c r="Q17" s="13" t="s">
        <x:v>38</x:v>
      </x:c>
      <x:c r="R17" s="13" t="s">
        <x:v>35</x:v>
      </x:c>
      <x:c r="S17" s="13" t="s">
        <x:v>38</x:v>
      </x:c>
      <x:c r="T17" s="13" t="s">
        <x:v>38</x:v>
      </x:c>
      <x:c r="U17" s="13" t="s">
        <x:v>38</x:v>
      </x:c>
      <x:c r="V17" s="8" t="str">
        <x:f t="shared" si="0"/>
        <x:v>85%</x:v>
      </x:c>
      <x:c r="X17" s="2"/>
    </x:row>
    <x:row r="18" spans="1:24">
      <x:c r="A18" s="12" t="s">
        <x:v>45</x:v>
      </x:c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8" t="str">
        <x:f t="shared" si="0"/>
        <x:v>0%</x:v>
      </x:c>
      <x:c r="X18" s="2"/>
    </x:row>
    <x:row r="19" spans="1:24">
      <x:c r="A19" s="12" t="s">
        <x:v>60</x:v>
      </x:c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8" t="str">
        <x:f t="shared" si="0"/>
        <x:v>0%</x:v>
      </x:c>
      <x:c r="X19" s="2"/>
    </x:row>
    <x:row r="20" spans="1:24">
      <x:c r="A20" s="12" t="s">
        <x:v>57</x:v>
      </x:c>
      <x:c r="B20" s="13" t="s">
        <x:v>38</x:v>
      </x:c>
      <x:c r="C20" s="13" t="s">
        <x:v>35</x:v>
      </x:c>
      <x:c r="D20" s="13" t="s">
        <x:v>35</x:v>
      </x:c>
      <x:c r="E20" s="13"/>
      <x:c r="F20" s="13" t="s">
        <x:v>35</x:v>
      </x:c>
      <x:c r="G20" s="13" t="s">
        <x:v>38</x:v>
      </x:c>
      <x:c r="H20" s="13" t="s">
        <x:v>38</x:v>
      </x:c>
      <x:c r="I20" s="13" t="s">
        <x:v>35</x:v>
      </x:c>
      <x:c r="J20" s="13" t="s">
        <x:v>38</x:v>
      </x:c>
      <x:c r="K20" s="13" t="s">
        <x:v>38</x:v>
      </x:c>
      <x:c r="L20" s="13" t="s">
        <x:v>38</x:v>
      </x:c>
      <x:c r="M20" s="13" t="s">
        <x:v>38</x:v>
      </x:c>
      <x:c r="N20" s="13" t="s">
        <x:v>38</x:v>
      </x:c>
      <x:c r="O20" s="13" t="s">
        <x:v>38</x:v>
      </x:c>
      <x:c r="P20" s="13" t="s">
        <x:v>38</x:v>
      </x:c>
      <x:c r="Q20" s="13" t="s">
        <x:v>38</x:v>
      </x:c>
      <x:c r="R20" s="13" t="s">
        <x:v>38</x:v>
      </x:c>
      <x:c r="S20" s="13" t="s">
        <x:v>38</x:v>
      </x:c>
      <x:c r="T20" s="13" t="s">
        <x:v>38</x:v>
      </x:c>
      <x:c r="U20" s="13" t="s">
        <x:v>38</x:v>
      </x:c>
      <x:c r="V20" s="8" t="str">
        <x:f t="shared" si="0"/>
        <x:v>75%</x:v>
      </x:c>
      <x:c r="X20" s="2"/>
    </x:row>
    <x:row r="21" spans="1:24">
      <x:c r="A21" s="12" t="s">
        <x:v>59</x:v>
      </x:c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8" t="str">
        <x:f t="shared" si="0"/>
        <x:v>0%</x:v>
      </x:c>
      <x:c r="X21" s="2"/>
    </x:row>
    <x:row r="22" spans="1:24">
      <x:c r="A22" s="12" t="s">
        <x:v>61</x:v>
      </x:c>
      <x:c r="B22" s="5" t="s">
        <x:v>38</x:v>
      </x:c>
      <x:c r="C22" s="5" t="s">
        <x:v>66</x:v>
      </x:c>
      <x:c r="D22" s="5" t="s">
        <x:v>38</x:v>
      </x:c>
      <x:c r="E22" s="5"/>
      <x:c r="F22" s="5" t="s">
        <x:v>38</x:v>
      </x:c>
      <x:c r="G22" s="5" t="s">
        <x:v>35</x:v>
      </x:c>
      <x:c r="H22" s="5" t="s">
        <x:v>38</x:v>
      </x:c>
      <x:c r="I22" s="5" t="s">
        <x:v>35</x:v>
      </x:c>
      <x:c r="J22" s="5" t="s">
        <x:v>38</x:v>
      </x:c>
      <x:c r="K22" s="5" t="s">
        <x:v>38</x:v>
      </x:c>
      <x:c r="L22" s="5" t="s">
        <x:v>38</x:v>
      </x:c>
      <x:c r="M22" s="5" t="s">
        <x:v>38</x:v>
      </x:c>
      <x:c r="N22" s="5" t="s">
        <x:v>38</x:v>
      </x:c>
      <x:c r="O22" s="5" t="s">
        <x:v>38</x:v>
      </x:c>
      <x:c r="P22" s="5" t="s">
        <x:v>38</x:v>
      </x:c>
      <x:c r="Q22" s="5" t="s">
        <x:v>38</x:v>
      </x:c>
      <x:c r="R22" s="5" t="s">
        <x:v>35</x:v>
      </x:c>
      <x:c r="S22" s="5" t="s">
        <x:v>38</x:v>
      </x:c>
      <x:c r="T22" s="5" t="s">
        <x:v>38</x:v>
      </x:c>
      <x:c r="U22" s="5" t="s">
        <x:v>38</x:v>
      </x:c>
      <x:c r="V22" s="8" t="str">
        <x:f t="shared" si="0"/>
        <x:v>80%</x:v>
      </x:c>
      <x:c r="X22" s="2"/>
    </x:row>
    <x:row r="23" spans="1:24">
      <x:c r="A23" s="12" t="s">
        <x:v>54</x:v>
      </x:c>
      <x:c r="B23" s="5" t="s">
        <x:v>38</x:v>
      </x:c>
      <x:c r="C23" s="5" t="s">
        <x:v>38</x:v>
      </x:c>
      <x:c r="D23" s="5" t="s">
        <x:v>38</x:v>
      </x:c>
      <x:c r="E23" s="5"/>
      <x:c r="F23" s="5" t="s">
        <x:v>38</x:v>
      </x:c>
      <x:c r="G23" s="5" t="s">
        <x:v>38</x:v>
      </x:c>
      <x:c r="H23" s="5"/>
      <x:c r="I23" s="5" t="s">
        <x:v>35</x:v>
      </x:c>
      <x:c r="J23" s="5" t="s">
        <x:v>38</x:v>
      </x:c>
      <x:c r="K23" s="5" t="s">
        <x:v>38</x:v>
      </x:c>
      <x:c r="L23" s="5" t="s">
        <x:v>38</x:v>
      </x:c>
      <x:c r="M23" s="5" t="s">
        <x:v>38</x:v>
      </x:c>
      <x:c r="N23" s="5" t="s">
        <x:v>38</x:v>
      </x:c>
      <x:c r="O23" s="5" t="s">
        <x:v>38</x:v>
      </x:c>
      <x:c r="P23" s="5" t="s">
        <x:v>38</x:v>
      </x:c>
      <x:c r="Q23" s="5" t="s">
        <x:v>35</x:v>
      </x:c>
      <x:c r="R23" s="5" t="s">
        <x:v>38</x:v>
      </x:c>
      <x:c r="S23" s="5" t="s">
        <x:v>38</x:v>
      </x:c>
      <x:c r="T23" s="5" t="s">
        <x:v>38</x:v>
      </x:c>
      <x:c r="U23" s="5" t="s">
        <x:v>38</x:v>
      </x:c>
      <x:c r="V23" s="8" t="str">
        <x:f t="shared" si="0"/>
        <x:v>80%</x:v>
      </x:c>
      <x:c r="X23" s="2"/>
    </x:row>
    <x:row r="24" spans="1:24">
      <x:c r="A24" s="12" t="s">
        <x:v>62</x:v>
      </x:c>
      <x:c r="B24" s="5" t="s">
        <x:v>38</x:v>
      </x:c>
      <x:c r="C24" s="5" t="s">
        <x:v>38</x:v>
      </x:c>
      <x:c r="D24" s="5" t="s">
        <x:v>38</x:v>
      </x:c>
      <x:c r="E24" s="5"/>
      <x:c r="F24" s="5" t="s">
        <x:v>38</x:v>
      </x:c>
      <x:c r="G24" s="5" t="s">
        <x:v>35</x:v>
      </x:c>
      <x:c r="H24" s="5" t="s">
        <x:v>35</x:v>
      </x:c>
      <x:c r="I24" s="5" t="s">
        <x:v>35</x:v>
      </x:c>
      <x:c r="J24" s="5" t="s">
        <x:v>35</x:v>
      </x:c>
      <x:c r="K24" s="5" t="s">
        <x:v>35</x:v>
      </x:c>
      <x:c r="L24" s="5" t="s">
        <x:v>35</x:v>
      </x:c>
      <x:c r="M24" s="5" t="s">
        <x:v>35</x:v>
      </x:c>
      <x:c r="N24" s="5" t="s">
        <x:v>35</x:v>
      </x:c>
      <x:c r="O24" s="5" t="s">
        <x:v>35</x:v>
      </x:c>
      <x:c r="P24" s="5" t="s">
        <x:v>38</x:v>
      </x:c>
      <x:c r="Q24" s="5" t="s">
        <x:v>38</x:v>
      </x:c>
      <x:c r="R24" s="5" t="s">
        <x:v>35</x:v>
      </x:c>
      <x:c r="S24" s="5" t="s">
        <x:v>35</x:v>
      </x:c>
      <x:c r="T24" s="5" t="s">
        <x:v>35</x:v>
      </x:c>
      <x:c r="U24" s="5" t="s">
        <x:v>38</x:v>
      </x:c>
      <x:c r="V24" s="8" t="str">
        <x:f t="shared" si="0"/>
        <x:v>35%</x:v>
      </x:c>
      <x:c r="X24" s="2"/>
    </x:row>
    <x:row r="25" spans="1:24">
      <x:c r="A25" s="12" t="s">
        <x:v>50</x:v>
      </x:c>
      <x:c r="B25" s="5" t="s">
        <x:v>38</x:v>
      </x:c>
      <x:c r="C25" s="5" t="s">
        <x:v>38</x:v>
      </x:c>
      <x:c r="D25" s="5" t="s">
        <x:v>38</x:v>
      </x:c>
      <x:c r="E25" s="5"/>
      <x:c r="F25" s="5" t="s">
        <x:v>38</x:v>
      </x:c>
      <x:c r="G25" s="5" t="s">
        <x:v>38</x:v>
      </x:c>
      <x:c r="H25" s="5" t="s">
        <x:v>38</x:v>
      </x:c>
      <x:c r="I25" s="5" t="s">
        <x:v>35</x:v>
      </x:c>
      <x:c r="J25" s="5" t="s">
        <x:v>38</x:v>
      </x:c>
      <x:c r="K25" s="5" t="s">
        <x:v>38</x:v>
      </x:c>
      <x:c r="L25" s="5" t="s">
        <x:v>38</x:v>
      </x:c>
      <x:c r="M25" s="5" t="s">
        <x:v>35</x:v>
      </x:c>
      <x:c r="N25" s="5" t="s">
        <x:v>38</x:v>
      </x:c>
      <x:c r="O25" s="5" t="s">
        <x:v>38</x:v>
      </x:c>
      <x:c r="P25" s="5" t="s">
        <x:v>38</x:v>
      </x:c>
      <x:c r="Q25" s="5" t="s">
        <x:v>35</x:v>
      </x:c>
      <x:c r="R25" s="5" t="s">
        <x:v>38</x:v>
      </x:c>
      <x:c r="S25" s="5" t="s">
        <x:v>38</x:v>
      </x:c>
      <x:c r="T25" s="5" t="s">
        <x:v>38</x:v>
      </x:c>
      <x:c r="U25" s="5" t="s">
        <x:v>38</x:v>
      </x:c>
      <x:c r="V25" s="8" t="str">
        <x:f t="shared" si="0"/>
        <x:v>80%</x:v>
      </x:c>
      <x:c r="X25" s="2"/>
    </x:row>
    <x:row r="26" spans="1:23" ht="17.149999999999999">
      <x:c r="A26" s="9" t="s">
        <x:v>34</x:v>
      </x:c>
      <x:c r="B26" s="10">
        <x:f>COUNTIF(B6:B25,"O")*5</x:f>
        <x:v>50</x:v>
      </x:c>
      <x:c r="C26" s="10">
        <x:f t="shared" ref="C26:U26" si="1">COUNTIF(C6:C25,"O")*5</x:f>
        <x:v>45</x:v>
      </x:c>
      <x:c r="D26" s="10">
        <x:f t="shared" si="1"/>
        <x:v>45</x:v>
      </x:c>
      <x:c r="E26" s="10">
        <x:f t="shared" si="1"/>
        <x:v>5</x:v>
      </x:c>
      <x:c r="F26" s="10">
        <x:f t="shared" si="1"/>
        <x:v>45</x:v>
      </x:c>
      <x:c r="G26" s="10">
        <x:f t="shared" si="1"/>
        <x:v>40</x:v>
      </x:c>
      <x:c r="H26" s="10">
        <x:f t="shared" si="1"/>
        <x:v>45</x:v>
      </x:c>
      <x:c r="I26" s="10">
        <x:f t="shared" si="1"/>
        <x:v>10</x:v>
      </x:c>
      <x:c r="J26" s="10">
        <x:f t="shared" si="1"/>
        <x:v>45</x:v>
      </x:c>
      <x:c r="K26" s="10">
        <x:f t="shared" si="1"/>
        <x:v>45</x:v>
      </x:c>
      <x:c r="L26" s="10">
        <x:f t="shared" si="1"/>
        <x:v>45</x:v>
      </x:c>
      <x:c r="M26" s="10">
        <x:f t="shared" si="1"/>
        <x:v>45</x:v>
      </x:c>
      <x:c r="N26" s="10">
        <x:f t="shared" si="1"/>
        <x:v>45</x:v>
      </x:c>
      <x:c r="O26" s="10">
        <x:f t="shared" si="1"/>
        <x:v>50</x:v>
      </x:c>
      <x:c r="P26" s="10">
        <x:f t="shared" si="1"/>
        <x:v>55</x:v>
      </x:c>
      <x:c r="Q26" s="10">
        <x:f t="shared" si="1"/>
        <x:v>40</x:v>
      </x:c>
      <x:c r="R26" s="10">
        <x:f t="shared" si="1"/>
        <x:v>40</x:v>
      </x:c>
      <x:c r="S26" s="10">
        <x:f t="shared" si="1"/>
        <x:v>50</x:v>
      </x:c>
      <x:c r="T26" s="10">
        <x:f t="shared" si="1"/>
        <x:v>45</x:v>
      </x:c>
      <x:c r="U26" s="10">
        <x:f t="shared" si="1"/>
        <x:v>55</x:v>
      </x:c>
      <x:c r="V26" s="6">
        <x:f>SUM(B26:U26)/20</x:f>
        <x:v>42.25</x:v>
      </x:c>
      <x:c r="W26" s="13" t="s">
        <x:v>51</x:v>
      </x:c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X26"/>
  <x:sheetViews>
    <x:sheetView tabSelected="1" topLeftCell="A1" zoomScale="114" zoomScaleNormal="114" zoomScaleSheetLayoutView="75" workbookViewId="0">
      <x:selection activeCell="U18" activeCellId="0" sqref="U18:U18"/>
    </x:sheetView>
  </x:sheetViews>
  <x:sheetFormatPr defaultColWidth="9" defaultRowHeight="16.399999999999999"/>
  <x:cols>
    <x:col min="1" max="1" width="9" style="1" customWidth="1"/>
    <x:col min="2" max="16384" width="9" style="1"/>
  </x:cols>
  <x:sheetData>
    <x:row r="1" spans="1:22">
      <x:c r="A1" s="15" t="s">
        <x:v>5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7"/>
    </x:row>
    <x:row r="2" spans="1:22">
      <x:c r="A2" s="18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20"/>
    </x:row>
    <x:row r="3" spans="1:22">
      <x:c r="A3" s="18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20"/>
    </x:row>
    <x:row r="4" spans="1:22" ht="16.75">
      <x:c r="A4" s="21" t="s">
        <x:v>44</x:v>
      </x:c>
      <x:c r="B4" s="22"/>
      <x:c r="C4" s="22"/>
      <x:c r="D4" s="22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2"/>
      <x:c r="R4" s="22"/>
      <x:c r="S4" s="22"/>
      <x:c r="T4" s="22"/>
      <x:c r="U4" s="22"/>
      <x:c r="V4" s="23"/>
    </x:row>
    <x:row r="5" spans="1:22" ht="17.149999999999999">
      <x:c r="A5" s="11" t="s">
        <x:v>33</x:v>
      </x:c>
      <x:c r="B5" s="3" t="s">
        <x:v>21</x:v>
      </x:c>
      <x:c r="C5" s="3" t="s">
        <x:v>37</x:v>
      </x:c>
      <x:c r="D5" s="3" t="s">
        <x:v>15</x:v>
      </x:c>
      <x:c r="E5" s="3" t="s">
        <x:v>14</x:v>
      </x:c>
      <x:c r="F5" s="3" t="s">
        <x:v>29</x:v>
      </x:c>
      <x:c r="G5" s="3" t="s">
        <x:v>30</x:v>
      </x:c>
      <x:c r="H5" s="3" t="s">
        <x:v>31</x:v>
      </x:c>
      <x:c r="I5" s="3" t="s">
        <x:v>26</x:v>
      </x:c>
      <x:c r="J5" s="3" t="s">
        <x:v>40</x:v>
      </x:c>
      <x:c r="K5" s="3" t="s">
        <x:v>39</x:v>
      </x:c>
      <x:c r="L5" s="3" t="s">
        <x:v>32</x:v>
      </x:c>
      <x:c r="M5" s="3" t="s">
        <x:v>25</x:v>
      </x:c>
      <x:c r="N5" s="3" t="s">
        <x:v>27</x:v>
      </x:c>
      <x:c r="O5" s="3" t="s">
        <x:v>17</x:v>
      </x:c>
      <x:c r="P5" s="3" t="s">
        <x:v>20</x:v>
      </x:c>
      <x:c r="Q5" s="3" t="s">
        <x:v>16</x:v>
      </x:c>
      <x:c r="R5" s="3" t="s">
        <x:v>28</x:v>
      </x:c>
      <x:c r="S5" s="3" t="s">
        <x:v>23</x:v>
      </x:c>
      <x:c r="T5" s="3" t="s">
        <x:v>22</x:v>
      </x:c>
      <x:c r="U5" s="4" t="s">
        <x:v>18</x:v>
      </x:c>
      <x:c r="V5" s="7" t="s">
        <x:v>19</x:v>
      </x:c>
    </x:row>
    <x:row r="6" spans="1:22">
      <x:c r="A6" s="12" t="s">
        <x:v>53</x:v>
      </x:c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8" t="str">
        <x:f>COUNTIF(B6:U6,"O")*5&amp;"%"</x:f>
        <x:v>0%</x:v>
      </x:c>
    </x:row>
    <x:row r="7" spans="1:24">
      <x:c r="A7" s="12" t="s">
        <x:v>52</x:v>
      </x:c>
      <x:c r="B7" s="5" t="s">
        <x:v>38</x:v>
      </x:c>
      <x:c r="C7" s="5" t="s">
        <x:v>38</x:v>
      </x:c>
      <x:c r="D7" s="5" t="s">
        <x:v>38</x:v>
      </x:c>
      <x:c r="E7" s="5"/>
      <x:c r="F7" s="5" t="s">
        <x:v>38</x:v>
      </x:c>
      <x:c r="G7" s="5" t="s">
        <x:v>38</x:v>
      </x:c>
      <x:c r="H7" s="5" t="s">
        <x:v>38</x:v>
      </x:c>
      <x:c r="I7" s="5" t="s">
        <x:v>38</x:v>
      </x:c>
      <x:c r="J7" s="5" t="s">
        <x:v>38</x:v>
      </x:c>
      <x:c r="K7" s="5" t="s">
        <x:v>38</x:v>
      </x:c>
      <x:c r="L7" s="5" t="s">
        <x:v>38</x:v>
      </x:c>
      <x:c r="M7" s="5" t="s">
        <x:v>38</x:v>
      </x:c>
      <x:c r="N7" s="5" t="s">
        <x:v>38</x:v>
      </x:c>
      <x:c r="O7" s="5" t="s">
        <x:v>38</x:v>
      </x:c>
      <x:c r="P7" s="5" t="s">
        <x:v>38</x:v>
      </x:c>
      <x:c r="Q7" s="5" t="s">
        <x:v>38</x:v>
      </x:c>
      <x:c r="R7" s="5" t="s">
        <x:v>38</x:v>
      </x:c>
      <x:c r="S7" s="5" t="s">
        <x:v>38</x:v>
      </x:c>
      <x:c r="T7" s="5" t="s">
        <x:v>38</x:v>
      </x:c>
      <x:c r="U7" s="5" t="s">
        <x:v>38</x:v>
      </x:c>
      <x:c r="V7" s="8" t="str">
        <x:f t="shared" ref="V7:V25" si="0">COUNTIF(B7:U7,"O")*5&amp;"%"</x:f>
        <x:v>95%</x:v>
      </x:c>
      <x:c r="X7" s="2"/>
    </x:row>
    <x:row r="8" spans="1:24">
      <x:c r="A8" s="12" t="s">
        <x:v>46</x:v>
      </x:c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8" t="str">
        <x:f t="shared" si="0"/>
        <x:v>0%</x:v>
      </x:c>
      <x:c r="X8" s="2"/>
    </x:row>
    <x:row r="9" spans="1:24">
      <x:c r="A9" s="12" t="s">
        <x:v>48</x:v>
      </x:c>
      <x:c r="B9" s="5" t="s">
        <x:v>38</x:v>
      </x:c>
      <x:c r="C9" s="5" t="s">
        <x:v>38</x:v>
      </x:c>
      <x:c r="D9" s="5" t="s">
        <x:v>38</x:v>
      </x:c>
      <x:c r="E9" s="5"/>
      <x:c r="F9" s="5" t="s">
        <x:v>38</x:v>
      </x:c>
      <x:c r="G9" s="5" t="s">
        <x:v>38</x:v>
      </x:c>
      <x:c r="H9" s="5" t="s">
        <x:v>38</x:v>
      </x:c>
      <x:c r="I9" s="5" t="s">
        <x:v>35</x:v>
      </x:c>
      <x:c r="J9" s="5" t="s">
        <x:v>38</x:v>
      </x:c>
      <x:c r="K9" s="5" t="s">
        <x:v>38</x:v>
      </x:c>
      <x:c r="L9" s="5" t="s">
        <x:v>38</x:v>
      </x:c>
      <x:c r="M9" s="5" t="s">
        <x:v>35</x:v>
      </x:c>
      <x:c r="N9" s="5" t="s">
        <x:v>38</x:v>
      </x:c>
      <x:c r="O9" s="5" t="s">
        <x:v>38</x:v>
      </x:c>
      <x:c r="P9" s="5" t="s">
        <x:v>38</x:v>
      </x:c>
      <x:c r="Q9" s="5" t="s">
        <x:v>38</x:v>
      </x:c>
      <x:c r="R9" s="5" t="s">
        <x:v>38</x:v>
      </x:c>
      <x:c r="S9" s="5" t="s">
        <x:v>38</x:v>
      </x:c>
      <x:c r="T9" s="5" t="s">
        <x:v>38</x:v>
      </x:c>
      <x:c r="U9" s="5" t="s">
        <x:v>38</x:v>
      </x:c>
      <x:c r="V9" s="8" t="str">
        <x:f t="shared" si="0"/>
        <x:v>85%</x:v>
      </x:c>
      <x:c r="X9" s="2"/>
    </x:row>
    <x:row r="10" spans="1:24">
      <x:c r="A10" s="12" t="s">
        <x:v>55</x:v>
      </x:c>
      <x:c r="B10" s="5" t="s">
        <x:v>38</x:v>
      </x:c>
      <x:c r="C10" s="5" t="s">
        <x:v>38</x:v>
      </x:c>
      <x:c r="D10" s="5" t="s">
        <x:v>38</x:v>
      </x:c>
      <x:c r="E10" s="5"/>
      <x:c r="F10" s="5" t="s">
        <x:v>38</x:v>
      </x:c>
      <x:c r="G10" s="5" t="s">
        <x:v>38</x:v>
      </x:c>
      <x:c r="H10" s="5" t="s">
        <x:v>38</x:v>
      </x:c>
      <x:c r="I10" s="5" t="s">
        <x:v>38</x:v>
      </x:c>
      <x:c r="J10" s="5" t="s">
        <x:v>38</x:v>
      </x:c>
      <x:c r="K10" s="5" t="s">
        <x:v>38</x:v>
      </x:c>
      <x:c r="L10" s="5" t="s">
        <x:v>38</x:v>
      </x:c>
      <x:c r="M10" s="5" t="s">
        <x:v>38</x:v>
      </x:c>
      <x:c r="N10" s="5" t="s">
        <x:v>38</x:v>
      </x:c>
      <x:c r="O10" s="5" t="s">
        <x:v>38</x:v>
      </x:c>
      <x:c r="P10" s="5" t="s">
        <x:v>38</x:v>
      </x:c>
      <x:c r="Q10" s="5" t="s">
        <x:v>38</x:v>
      </x:c>
      <x:c r="R10" s="5" t="s">
        <x:v>38</x:v>
      </x:c>
      <x:c r="S10" s="5" t="s">
        <x:v>38</x:v>
      </x:c>
      <x:c r="T10" s="5" t="s">
        <x:v>38</x:v>
      </x:c>
      <x:c r="U10" s="5" t="s">
        <x:v>38</x:v>
      </x:c>
      <x:c r="V10" s="8" t="str">
        <x:f t="shared" si="0"/>
        <x:v>95%</x:v>
      </x:c>
      <x:c r="X10" s="2"/>
    </x:row>
    <x:row r="11" spans="1:24">
      <x:c r="A11" s="12" t="s">
        <x:v>65</x:v>
      </x:c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8" t="str">
        <x:f t="shared" si="0"/>
        <x:v>0%</x:v>
      </x:c>
      <x:c r="X11" s="2"/>
    </x:row>
    <x:row r="12" spans="1:24">
      <x:c r="A12" s="12" t="s">
        <x:v>58</x:v>
      </x:c>
      <x:c r="B12" s="13" t="s">
        <x:v>38</x:v>
      </x:c>
      <x:c r="C12" s="13" t="s">
        <x:v>38</x:v>
      </x:c>
      <x:c r="D12" s="13" t="s">
        <x:v>38</x:v>
      </x:c>
      <x:c r="E12" s="13" t="s">
        <x:v>35</x:v>
      </x:c>
      <x:c r="F12" s="13" t="s">
        <x:v>38</x:v>
      </x:c>
      <x:c r="G12" s="13" t="s">
        <x:v>35</x:v>
      </x:c>
      <x:c r="H12" s="13" t="s">
        <x:v>38</x:v>
      </x:c>
      <x:c r="I12" s="13" t="s">
        <x:v>35</x:v>
      </x:c>
      <x:c r="J12" s="13" t="s">
        <x:v>38</x:v>
      </x:c>
      <x:c r="K12" s="13" t="s">
        <x:v>38</x:v>
      </x:c>
      <x:c r="L12" s="13" t="s">
        <x:v>38</x:v>
      </x:c>
      <x:c r="M12" s="13" t="s">
        <x:v>35</x:v>
      </x:c>
      <x:c r="N12" s="13" t="s">
        <x:v>38</x:v>
      </x:c>
      <x:c r="O12" s="13" t="s">
        <x:v>38</x:v>
      </x:c>
      <x:c r="P12" s="13" t="s">
        <x:v>38</x:v>
      </x:c>
      <x:c r="Q12" s="13" t="s">
        <x:v>38</x:v>
      </x:c>
      <x:c r="R12" s="13" t="s">
        <x:v>38</x:v>
      </x:c>
      <x:c r="S12" s="13" t="s">
        <x:v>38</x:v>
      </x:c>
      <x:c r="T12" s="13" t="s">
        <x:v>38</x:v>
      </x:c>
      <x:c r="U12" s="13" t="s">
        <x:v>38</x:v>
      </x:c>
      <x:c r="V12" s="8" t="str">
        <x:f t="shared" si="0"/>
        <x:v>80%</x:v>
      </x:c>
      <x:c r="X12" s="2"/>
    </x:row>
    <x:row r="13" spans="1:24">
      <x:c r="A13" s="12" t="s">
        <x:v>56</x:v>
      </x:c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8" t="str">
        <x:f t="shared" si="0"/>
        <x:v>0%</x:v>
      </x:c>
      <x:c r="X13" s="2"/>
    </x:row>
    <x:row r="14" spans="1:24">
      <x:c r="A14" s="12" t="s">
        <x:v>64</x:v>
      </x:c>
      <x:c r="B14" s="13" t="s">
        <x:v>38</x:v>
      </x:c>
      <x:c r="C14" s="13" t="s">
        <x:v>38</x:v>
      </x:c>
      <x:c r="D14" s="13" t="s">
        <x:v>38</x:v>
      </x:c>
      <x:c r="E14" s="13"/>
      <x:c r="F14" s="13" t="s">
        <x:v>38</x:v>
      </x:c>
      <x:c r="G14" s="13" t="s">
        <x:v>38</x:v>
      </x:c>
      <x:c r="H14" s="13" t="s">
        <x:v>38</x:v>
      </x:c>
      <x:c r="I14" s="13" t="s">
        <x:v>35</x:v>
      </x:c>
      <x:c r="J14" s="13" t="s">
        <x:v>38</x:v>
      </x:c>
      <x:c r="K14" s="13" t="s">
        <x:v>38</x:v>
      </x:c>
      <x:c r="L14" s="13" t="s">
        <x:v>38</x:v>
      </x:c>
      <x:c r="M14" s="13" t="s">
        <x:v>38</x:v>
      </x:c>
      <x:c r="N14" s="13" t="s">
        <x:v>38</x:v>
      </x:c>
      <x:c r="O14" s="13" t="s">
        <x:v>38</x:v>
      </x:c>
      <x:c r="P14" s="13" t="s">
        <x:v>38</x:v>
      </x:c>
      <x:c r="Q14" s="13" t="s">
        <x:v>38</x:v>
      </x:c>
      <x:c r="R14" s="13" t="s">
        <x:v>38</x:v>
      </x:c>
      <x:c r="S14" s="13" t="s">
        <x:v>38</x:v>
      </x:c>
      <x:c r="T14" s="13" t="s">
        <x:v>38</x:v>
      </x:c>
      <x:c r="U14" s="13" t="s">
        <x:v>38</x:v>
      </x:c>
      <x:c r="V14" s="8" t="str">
        <x:f t="shared" si="0"/>
        <x:v>90%</x:v>
      </x:c>
      <x:c r="X14" s="2"/>
    </x:row>
    <x:row r="15" spans="1:24">
      <x:c r="A15" s="12" t="s">
        <x:v>63</x:v>
      </x:c>
      <x:c r="B15" s="13" t="s">
        <x:v>38</x:v>
      </x:c>
      <x:c r="C15" s="13" t="s">
        <x:v>38</x:v>
      </x:c>
      <x:c r="D15" s="13" t="s">
        <x:v>38</x:v>
      </x:c>
      <x:c r="E15" s="13"/>
      <x:c r="F15" s="13" t="s">
        <x:v>38</x:v>
      </x:c>
      <x:c r="G15" s="13" t="s">
        <x:v>38</x:v>
      </x:c>
      <x:c r="H15" s="13" t="s">
        <x:v>38</x:v>
      </x:c>
      <x:c r="I15" s="13" t="s">
        <x:v>35</x:v>
      </x:c>
      <x:c r="J15" s="13" t="s">
        <x:v>38</x:v>
      </x:c>
      <x:c r="K15" s="13" t="s">
        <x:v>38</x:v>
      </x:c>
      <x:c r="L15" s="13" t="s">
        <x:v>38</x:v>
      </x:c>
      <x:c r="M15" s="13" t="s">
        <x:v>38</x:v>
      </x:c>
      <x:c r="N15" s="13" t="s">
        <x:v>38</x:v>
      </x:c>
      <x:c r="O15" s="13" t="s">
        <x:v>38</x:v>
      </x:c>
      <x:c r="P15" s="13" t="s">
        <x:v>38</x:v>
      </x:c>
      <x:c r="Q15" s="13" t="s">
        <x:v>38</x:v>
      </x:c>
      <x:c r="R15" s="13" t="s">
        <x:v>38</x:v>
      </x:c>
      <x:c r="S15" s="13" t="s">
        <x:v>38</x:v>
      </x:c>
      <x:c r="T15" s="13" t="s">
        <x:v>38</x:v>
      </x:c>
      <x:c r="U15" s="13" t="s">
        <x:v>38</x:v>
      </x:c>
      <x:c r="V15" s="8" t="str">
        <x:f t="shared" si="0"/>
        <x:v>90%</x:v>
      </x:c>
      <x:c r="X15" s="2"/>
    </x:row>
    <x:row r="16" spans="1:24">
      <x:c r="A16" s="12" t="s">
        <x:v>47</x:v>
      </x:c>
      <x:c r="B16" s="5" t="s">
        <x:v>35</x:v>
      </x:c>
      <x:c r="C16" s="5" t="s">
        <x:v>35</x:v>
      </x:c>
      <x:c r="D16" s="5" t="s">
        <x:v>35</x:v>
      </x:c>
      <x:c r="E16" s="5"/>
      <x:c r="F16" s="5" t="s">
        <x:v>35</x:v>
      </x:c>
      <x:c r="G16" s="5" t="s">
        <x:v>38</x:v>
      </x:c>
      <x:c r="H16" s="5"/>
      <x:c r="I16" s="5" t="s">
        <x:v>38</x:v>
      </x:c>
      <x:c r="J16" s="5" t="s">
        <x:v>38</x:v>
      </x:c>
      <x:c r="K16" s="5" t="s">
        <x:v>38</x:v>
      </x:c>
      <x:c r="L16" s="5" t="s">
        <x:v>38</x:v>
      </x:c>
      <x:c r="M16" s="5" t="s">
        <x:v>38</x:v>
      </x:c>
      <x:c r="N16" s="5" t="s">
        <x:v>38</x:v>
      </x:c>
      <x:c r="O16" s="5" t="s">
        <x:v>38</x:v>
      </x:c>
      <x:c r="P16" s="5" t="s">
        <x:v>38</x:v>
      </x:c>
      <x:c r="Q16" s="5" t="s">
        <x:v>38</x:v>
      </x:c>
      <x:c r="R16" s="5" t="s">
        <x:v>38</x:v>
      </x:c>
      <x:c r="S16" s="5" t="s">
        <x:v>38</x:v>
      </x:c>
      <x:c r="T16" s="5" t="s">
        <x:v>38</x:v>
      </x:c>
      <x:c r="U16" s="5" t="s">
        <x:v>38</x:v>
      </x:c>
      <x:c r="V16" s="8" t="str">
        <x:f t="shared" si="0"/>
        <x:v>70%</x:v>
      </x:c>
      <x:c r="X16" s="2"/>
    </x:row>
    <x:row r="17" spans="1:24">
      <x:c r="A17" s="12" t="s">
        <x:v>49</x:v>
      </x:c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8" t="str">
        <x:f t="shared" si="0"/>
        <x:v>0%</x:v>
      </x:c>
      <x:c r="X17" s="2"/>
    </x:row>
    <x:row r="18" spans="1:24">
      <x:c r="A18" s="12" t="s">
        <x:v>45</x:v>
      </x:c>
      <x:c r="B18" s="5" t="s">
        <x:v>35</x:v>
      </x:c>
      <x:c r="C18" s="5" t="s">
        <x:v>35</x:v>
      </x:c>
      <x:c r="D18" s="5" t="s">
        <x:v>35</x:v>
      </x:c>
      <x:c r="E18" s="5"/>
      <x:c r="F18" s="5" t="s">
        <x:v>35</x:v>
      </x:c>
      <x:c r="G18" s="5" t="s">
        <x:v>38</x:v>
      </x:c>
      <x:c r="H18" s="5" t="s">
        <x:v>38</x:v>
      </x:c>
      <x:c r="I18" s="5" t="s">
        <x:v>35</x:v>
      </x:c>
      <x:c r="J18" s="5" t="s">
        <x:v>38</x:v>
      </x:c>
      <x:c r="K18" s="5" t="s">
        <x:v>38</x:v>
      </x:c>
      <x:c r="L18" s="5" t="s">
        <x:v>38</x:v>
      </x:c>
      <x:c r="M18" s="5" t="s">
        <x:v>35</x:v>
      </x:c>
      <x:c r="N18" s="5" t="s">
        <x:v>38</x:v>
      </x:c>
      <x:c r="O18" s="5" t="s">
        <x:v>38</x:v>
      </x:c>
      <x:c r="P18" s="5" t="s">
        <x:v>35</x:v>
      </x:c>
      <x:c r="Q18" s="5" t="s">
        <x:v>38</x:v>
      </x:c>
      <x:c r="R18" s="5" t="s">
        <x:v>35</x:v>
      </x:c>
      <x:c r="S18" s="5" t="s">
        <x:v>35</x:v>
      </x:c>
      <x:c r="T18" s="5" t="s">
        <x:v>35</x:v>
      </x:c>
      <x:c r="U18" s="5" t="s">
        <x:v>35</x:v>
      </x:c>
      <x:c r="V18" s="8" t="str">
        <x:f t="shared" si="0"/>
        <x:v>40%</x:v>
      </x:c>
      <x:c r="X18" s="2"/>
    </x:row>
    <x:row r="19" spans="1:24">
      <x:c r="A19" s="12" t="s">
        <x:v>60</x:v>
      </x:c>
      <x:c r="B19" s="5" t="s">
        <x:v>38</x:v>
      </x:c>
      <x:c r="C19" s="5" t="s">
        <x:v>38</x:v>
      </x:c>
      <x:c r="D19" s="5" t="s">
        <x:v>38</x:v>
      </x:c>
      <x:c r="E19" s="5"/>
      <x:c r="F19" s="5" t="s">
        <x:v>38</x:v>
      </x:c>
      <x:c r="G19" s="5" t="s">
        <x:v>38</x:v>
      </x:c>
      <x:c r="H19" s="5" t="s">
        <x:v>38</x:v>
      </x:c>
      <x:c r="I19" s="5" t="s">
        <x:v>35</x:v>
      </x:c>
      <x:c r="J19" s="5" t="s">
        <x:v>38</x:v>
      </x:c>
      <x:c r="K19" s="5" t="s">
        <x:v>38</x:v>
      </x:c>
      <x:c r="L19" s="5" t="s">
        <x:v>38</x:v>
      </x:c>
      <x:c r="M19" s="5" t="s">
        <x:v>35</x:v>
      </x:c>
      <x:c r="N19" s="5" t="s">
        <x:v>38</x:v>
      </x:c>
      <x:c r="O19" s="5" t="s">
        <x:v>38</x:v>
      </x:c>
      <x:c r="P19" s="5" t="s">
        <x:v>38</x:v>
      </x:c>
      <x:c r="Q19" s="5" t="s">
        <x:v>38</x:v>
      </x:c>
      <x:c r="R19" s="5" t="s">
        <x:v>35</x:v>
      </x:c>
      <x:c r="S19" s="5" t="s">
        <x:v>38</x:v>
      </x:c>
      <x:c r="T19" s="5" t="s">
        <x:v>38</x:v>
      </x:c>
      <x:c r="U19" s="5" t="s">
        <x:v>38</x:v>
      </x:c>
      <x:c r="V19" s="8" t="str">
        <x:f t="shared" si="0"/>
        <x:v>80%</x:v>
      </x:c>
      <x:c r="X19" s="2"/>
    </x:row>
    <x:row r="20" spans="1:24">
      <x:c r="A20" s="12" t="s">
        <x:v>57</x:v>
      </x:c>
      <x:c r="B20" s="5" t="s">
        <x:v>38</x:v>
      </x:c>
      <x:c r="C20" s="5" t="s">
        <x:v>38</x:v>
      </x:c>
      <x:c r="D20" s="5" t="s">
        <x:v>38</x:v>
      </x:c>
      <x:c r="E20" s="5"/>
      <x:c r="F20" s="5" t="s">
        <x:v>38</x:v>
      </x:c>
      <x:c r="G20" s="5" t="s">
        <x:v>35</x:v>
      </x:c>
      <x:c r="H20" s="5" t="s">
        <x:v>38</x:v>
      </x:c>
      <x:c r="I20" s="5" t="s">
        <x:v>35</x:v>
      </x:c>
      <x:c r="J20" s="5" t="s">
        <x:v>38</x:v>
      </x:c>
      <x:c r="K20" s="5" t="s">
        <x:v>38</x:v>
      </x:c>
      <x:c r="L20" s="5" t="s">
        <x:v>38</x:v>
      </x:c>
      <x:c r="M20" s="5" t="s">
        <x:v>38</x:v>
      </x:c>
      <x:c r="N20" s="5" t="s">
        <x:v>38</x:v>
      </x:c>
      <x:c r="O20" s="5" t="s">
        <x:v>38</x:v>
      </x:c>
      <x:c r="P20" s="5" t="s">
        <x:v>35</x:v>
      </x:c>
      <x:c r="Q20" s="5" t="s">
        <x:v>38</x:v>
      </x:c>
      <x:c r="R20" s="5" t="s">
        <x:v>38</x:v>
      </x:c>
      <x:c r="S20" s="5" t="s">
        <x:v>38</x:v>
      </x:c>
      <x:c r="T20" s="5" t="s">
        <x:v>38</x:v>
      </x:c>
      <x:c r="U20" s="5" t="s">
        <x:v>38</x:v>
      </x:c>
      <x:c r="V20" s="8" t="str">
        <x:f t="shared" si="0"/>
        <x:v>80%</x:v>
      </x:c>
      <x:c r="X20" s="2"/>
    </x:row>
    <x:row r="21" spans="1:24">
      <x:c r="A21" s="12" t="s">
        <x:v>59</x:v>
      </x:c>
      <x:c r="B21" s="5" t="s">
        <x:v>38</x:v>
      </x:c>
      <x:c r="C21" s="5" t="s">
        <x:v>38</x:v>
      </x:c>
      <x:c r="D21" s="5" t="s">
        <x:v>38</x:v>
      </x:c>
      <x:c r="E21" s="5"/>
      <x:c r="F21" s="5" t="s">
        <x:v>38</x:v>
      </x:c>
      <x:c r="G21" s="5" t="s">
        <x:v>38</x:v>
      </x:c>
      <x:c r="H21" s="5" t="s">
        <x:v>38</x:v>
      </x:c>
      <x:c r="I21" s="5" t="s">
        <x:v>35</x:v>
      </x:c>
      <x:c r="J21" s="5" t="s">
        <x:v>38</x:v>
      </x:c>
      <x:c r="K21" s="5" t="s">
        <x:v>38</x:v>
      </x:c>
      <x:c r="L21" s="5" t="s">
        <x:v>38</x:v>
      </x:c>
      <x:c r="M21" s="5" t="s">
        <x:v>35</x:v>
      </x:c>
      <x:c r="N21" s="5" t="s">
        <x:v>38</x:v>
      </x:c>
      <x:c r="O21" s="5" t="s">
        <x:v>38</x:v>
      </x:c>
      <x:c r="P21" s="5" t="s">
        <x:v>38</x:v>
      </x:c>
      <x:c r="Q21" s="5" t="s">
        <x:v>38</x:v>
      </x:c>
      <x:c r="R21" s="5" t="s">
        <x:v>38</x:v>
      </x:c>
      <x:c r="S21" s="5" t="s">
        <x:v>38</x:v>
      </x:c>
      <x:c r="T21" s="5" t="s">
        <x:v>38</x:v>
      </x:c>
      <x:c r="U21" s="5" t="s">
        <x:v>38</x:v>
      </x:c>
      <x:c r="V21" s="8" t="str">
        <x:f t="shared" si="0"/>
        <x:v>85%</x:v>
      </x:c>
      <x:c r="X21" s="2"/>
    </x:row>
    <x:row r="22" spans="1:24">
      <x:c r="A22" s="12" t="s">
        <x:v>61</x:v>
      </x:c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8" t="str">
        <x:f t="shared" si="0"/>
        <x:v>0%</x:v>
      </x:c>
      <x:c r="X22" s="2"/>
    </x:row>
    <x:row r="23" spans="1:24">
      <x:c r="A23" s="12" t="s">
        <x:v>54</x:v>
      </x:c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8" t="str">
        <x:f t="shared" si="0"/>
        <x:v>0%</x:v>
      </x:c>
      <x:c r="X23" s="2"/>
    </x:row>
    <x:row r="24" spans="1:24">
      <x:c r="A24" s="12" t="s">
        <x:v>62</x:v>
      </x:c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8" t="str">
        <x:f t="shared" si="0"/>
        <x:v>0%</x:v>
      </x:c>
      <x:c r="X24" s="2"/>
    </x:row>
    <x:row r="25" spans="1:24">
      <x:c r="A25" s="12" t="s">
        <x:v>50</x:v>
      </x:c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8" t="str">
        <x:f t="shared" si="0"/>
        <x:v>0%</x:v>
      </x:c>
      <x:c r="X25" s="2"/>
    </x:row>
    <x:row r="26" spans="1:23" ht="17.149999999999999">
      <x:c r="A26" s="9" t="s">
        <x:v>34</x:v>
      </x:c>
      <x:c r="B26" s="10">
        <x:f>COUNTIF(B6:B25,"O")*5</x:f>
        <x:v>45</x:v>
      </x:c>
      <x:c r="C26" s="10">
        <x:f t="shared" ref="C26:U26" si="1">COUNTIF(C6:C25,"O")*5</x:f>
        <x:v>45</x:v>
      </x:c>
      <x:c r="D26" s="10">
        <x:f t="shared" si="1"/>
        <x:v>45</x:v>
      </x:c>
      <x:c r="E26" s="10">
        <x:f t="shared" si="1"/>
        <x:v>0</x:v>
      </x:c>
      <x:c r="F26" s="10">
        <x:f t="shared" si="1"/>
        <x:v>45</x:v>
      </x:c>
      <x:c r="G26" s="10">
        <x:f t="shared" si="1"/>
        <x:v>45</x:v>
      </x:c>
      <x:c r="H26" s="10">
        <x:f t="shared" si="1"/>
        <x:v>50</x:v>
      </x:c>
      <x:c r="I26" s="10">
        <x:f t="shared" si="1"/>
        <x:v>15</x:v>
      </x:c>
      <x:c r="J26" s="10">
        <x:f t="shared" si="1"/>
        <x:v>55</x:v>
      </x:c>
      <x:c r="K26" s="10">
        <x:f t="shared" si="1"/>
        <x:v>55</x:v>
      </x:c>
      <x:c r="L26" s="10">
        <x:f t="shared" si="1"/>
        <x:v>55</x:v>
      </x:c>
      <x:c r="M26" s="10">
        <x:f t="shared" si="1"/>
        <x:v>30</x:v>
      </x:c>
      <x:c r="N26" s="10">
        <x:f t="shared" si="1"/>
        <x:v>55</x:v>
      </x:c>
      <x:c r="O26" s="10">
        <x:f t="shared" si="1"/>
        <x:v>55</x:v>
      </x:c>
      <x:c r="P26" s="10">
        <x:f t="shared" si="1"/>
        <x:v>45</x:v>
      </x:c>
      <x:c r="Q26" s="10">
        <x:f t="shared" si="1"/>
        <x:v>55</x:v>
      </x:c>
      <x:c r="R26" s="10">
        <x:f t="shared" si="1"/>
        <x:v>45</x:v>
      </x:c>
      <x:c r="S26" s="10">
        <x:f t="shared" si="1"/>
        <x:v>50</x:v>
      </x:c>
      <x:c r="T26" s="10">
        <x:f t="shared" si="1"/>
        <x:v>50</x:v>
      </x:c>
      <x:c r="U26" s="10">
        <x:f t="shared" si="1"/>
        <x:v>50</x:v>
      </x:c>
      <x:c r="V26" s="6">
        <x:f>SUM(B26:U26)/20</x:f>
        <x:v>44.5</x:v>
      </x:c>
      <x:c r="W26" s="13" t="s">
        <x:v>51</x:v>
      </x:c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1주차</vt:lpstr>
      <vt:lpstr>2주차</vt:lpstr>
      <vt:lpstr>3주차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김도현</cp:lastModifiedBy>
  <cp:revision>9</cp:revision>
  <dcterms:created xsi:type="dcterms:W3CDTF">2020-01-11T14:11:03.000</dcterms:created>
  <dcterms:modified xsi:type="dcterms:W3CDTF">2021-01-23T12:22:13.966</dcterms:modified>
  <cp:version>1000.0100.01</cp:version>
</cp:coreProperties>
</file>