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RO\Jaar1\Periode3\Project\Project3\Documentatie\"/>
    </mc:Choice>
  </mc:AlternateContent>
  <bookViews>
    <workbookView xWindow="0" yWindow="0" windowWidth="20496" windowHeight="6936"/>
  </bookViews>
  <sheets>
    <sheet name="sprint 0" sheetId="4" r:id="rId1"/>
    <sheet name="sprint 1" sheetId="1" r:id="rId2"/>
    <sheet name="sprint 2" sheetId="2" r:id="rId3"/>
    <sheet name="sprint 3" sheetId="3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4" l="1"/>
  <c r="D2" i="1"/>
  <c r="C3" i="1" l="1"/>
  <c r="G2" i="1"/>
  <c r="F2" i="1"/>
  <c r="E2" i="1"/>
  <c r="C3" i="2"/>
  <c r="G2" i="2"/>
  <c r="F2" i="2"/>
  <c r="E2" i="2"/>
  <c r="C3" i="3" l="1"/>
  <c r="G2" i="3"/>
  <c r="F2" i="3"/>
  <c r="E2" i="3"/>
</calcChain>
</file>

<file path=xl/sharedStrings.xml><?xml version="1.0" encoding="utf-8"?>
<sst xmlns="http://schemas.openxmlformats.org/spreadsheetml/2006/main" count="29" uniqueCount="8">
  <si>
    <t>total points</t>
  </si>
  <si>
    <t>ideal line</t>
  </si>
  <si>
    <t>real line</t>
  </si>
  <si>
    <t>day1</t>
  </si>
  <si>
    <t>day2</t>
  </si>
  <si>
    <t>day3</t>
  </si>
  <si>
    <t>day4</t>
  </si>
  <si>
    <t>day5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</si>
</sst>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'sprint 0'!$B$2</c:f>
              <c:strCache>
                <c:ptCount val="1"/>
                <c:pt idx="0">
                  <c:v>ideal line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l-NL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'sprint 0'!$C$1:$H$1</c:f>
              <c:strCache>
                <c:ptCount val="3"/>
                <c:pt idx="0">
                  <c:v>total points</c:v>
                </c:pt>
                <c:pt idx="1">
                  <c:v>day1</c:v>
                </c:pt>
                <c:pt idx="2">
                  <c:v>day2</c:v>
                </c:pt>
              </c:strCache>
            </c:strRef>
          </c:cat>
          <c:val>
            <c:numRef>
              <c:f>'sprint 0'!$C$2:$H$2</c:f>
              <c:numCache>
                <c:formatCode>General</c:formatCode>
                <c:ptCount val="6"/>
                <c:pt idx="0">
                  <c:v>15</c:v>
                </c:pt>
                <c:pt idx="1">
                  <c:v>7.5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D8A-451C-B85D-6BC42D0F83AD}"/>
            </c:ext>
          </c:extLst>
        </c:ser>
        <c:ser>
          <c:idx val="1"/>
          <c:order val="1"/>
          <c:tx>
            <c:strRef>
              <c:f>'sprint 0'!$B$3</c:f>
              <c:strCache>
                <c:ptCount val="1"/>
                <c:pt idx="0">
                  <c:v>real line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l-NL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'sprint 0'!$C$1:$H$1</c:f>
              <c:strCache>
                <c:ptCount val="3"/>
                <c:pt idx="0">
                  <c:v>total points</c:v>
                </c:pt>
                <c:pt idx="1">
                  <c:v>day1</c:v>
                </c:pt>
                <c:pt idx="2">
                  <c:v>day2</c:v>
                </c:pt>
              </c:strCache>
            </c:strRef>
          </c:cat>
          <c:val>
            <c:numRef>
              <c:f>'sprint 0'!$C$3:$H$3</c:f>
              <c:numCache>
                <c:formatCode>General</c:formatCode>
                <c:ptCount val="6"/>
                <c:pt idx="0">
                  <c:v>15</c:v>
                </c:pt>
                <c:pt idx="1">
                  <c:v>15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D8A-451C-B85D-6BC42D0F83AD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470014000"/>
        <c:axId val="470020232"/>
      </c:lineChart>
      <c:catAx>
        <c:axId val="470014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470020232"/>
        <c:crosses val="autoZero"/>
        <c:auto val="1"/>
        <c:lblAlgn val="ctr"/>
        <c:lblOffset val="100"/>
        <c:noMultiLvlLbl val="0"/>
      </c:catAx>
      <c:valAx>
        <c:axId val="470020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470014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nl-NL"/>
              <a:t>Burndownchart</a:t>
            </a:r>
            <a:r>
              <a:rPr lang="nl-NL" baseline="0"/>
              <a:t> sprint 1</a:t>
            </a:r>
            <a:endParaRPr lang="nl-NL"/>
          </a:p>
        </c:rich>
      </c:tx>
      <c:layout>
        <c:manualLayout>
          <c:xMode val="edge"/>
          <c:yMode val="edge"/>
          <c:x val="0.39823456278491504"/>
          <c:y val="2.987861811391223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'sprint 1'!$B$2</c:f>
              <c:strCache>
                <c:ptCount val="1"/>
                <c:pt idx="0">
                  <c:v>ideal line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l-NL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'sprint 1'!$C$1:$I$1</c:f>
              <c:strCache>
                <c:ptCount val="6"/>
                <c:pt idx="0">
                  <c:v>total points</c:v>
                </c:pt>
                <c:pt idx="1">
                  <c:v>day1</c:v>
                </c:pt>
                <c:pt idx="2">
                  <c:v>day2</c:v>
                </c:pt>
                <c:pt idx="3">
                  <c:v>day3</c:v>
                </c:pt>
                <c:pt idx="4">
                  <c:v>day4</c:v>
                </c:pt>
                <c:pt idx="5">
                  <c:v>day5</c:v>
                </c:pt>
              </c:strCache>
            </c:strRef>
          </c:cat>
          <c:val>
            <c:numRef>
              <c:f>'sprint 1'!$C$2:$I$2</c:f>
              <c:numCache>
                <c:formatCode>General</c:formatCode>
                <c:ptCount val="7"/>
                <c:pt idx="0">
                  <c:v>43</c:v>
                </c:pt>
                <c:pt idx="1">
                  <c:v>34.4</c:v>
                </c:pt>
                <c:pt idx="2">
                  <c:v>25.799999999999997</c:v>
                </c:pt>
                <c:pt idx="3">
                  <c:v>17.2</c:v>
                </c:pt>
                <c:pt idx="4">
                  <c:v>8.6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E17-4D54-8835-90BE15F90964}"/>
            </c:ext>
          </c:extLst>
        </c:ser>
        <c:ser>
          <c:idx val="1"/>
          <c:order val="1"/>
          <c:tx>
            <c:strRef>
              <c:f>'sprint 1'!$B$3</c:f>
              <c:strCache>
                <c:ptCount val="1"/>
                <c:pt idx="0">
                  <c:v>real line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l-NL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'sprint 1'!$C$1:$I$1</c:f>
              <c:strCache>
                <c:ptCount val="6"/>
                <c:pt idx="0">
                  <c:v>total points</c:v>
                </c:pt>
                <c:pt idx="1">
                  <c:v>day1</c:v>
                </c:pt>
                <c:pt idx="2">
                  <c:v>day2</c:v>
                </c:pt>
                <c:pt idx="3">
                  <c:v>day3</c:v>
                </c:pt>
                <c:pt idx="4">
                  <c:v>day4</c:v>
                </c:pt>
                <c:pt idx="5">
                  <c:v>day5</c:v>
                </c:pt>
              </c:strCache>
            </c:strRef>
          </c:cat>
          <c:val>
            <c:numRef>
              <c:f>'sprint 1'!$C$3:$I$3</c:f>
              <c:numCache>
                <c:formatCode>General</c:formatCode>
                <c:ptCount val="7"/>
                <c:pt idx="0">
                  <c:v>43</c:v>
                </c:pt>
                <c:pt idx="1">
                  <c:v>43</c:v>
                </c:pt>
                <c:pt idx="2">
                  <c:v>43</c:v>
                </c:pt>
                <c:pt idx="3">
                  <c:v>43</c:v>
                </c:pt>
                <c:pt idx="4">
                  <c:v>43</c:v>
                </c:pt>
                <c:pt idx="5">
                  <c:v>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E17-4D54-8835-90BE15F90964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432787160"/>
        <c:axId val="432787488"/>
      </c:lineChart>
      <c:catAx>
        <c:axId val="4327871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aantal dagen</a:t>
                </a:r>
              </a:p>
            </c:rich>
          </c:tx>
          <c:layout>
            <c:manualLayout>
              <c:xMode val="edge"/>
              <c:yMode val="edge"/>
              <c:x val="0.49313492885757704"/>
              <c:y val="0.8212505789717461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432787488"/>
        <c:crosses val="autoZero"/>
        <c:auto val="1"/>
        <c:lblAlgn val="ctr"/>
        <c:lblOffset val="100"/>
        <c:noMultiLvlLbl val="0"/>
      </c:catAx>
      <c:valAx>
        <c:axId val="432787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Aantal punten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432787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nl-NL"/>
              <a:t>burndownchart</a:t>
            </a:r>
            <a:r>
              <a:rPr lang="nl-NL" baseline="0"/>
              <a:t> sprint 2</a:t>
            </a:r>
            <a:endParaRPr lang="nl-N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'sprint 2'!$B$2</c:f>
              <c:strCache>
                <c:ptCount val="1"/>
                <c:pt idx="0">
                  <c:v>ideal line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l-NL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'sprint 2'!$C$1:$H$1</c:f>
              <c:strCache>
                <c:ptCount val="6"/>
                <c:pt idx="0">
                  <c:v>total points</c:v>
                </c:pt>
                <c:pt idx="1">
                  <c:v>day1</c:v>
                </c:pt>
                <c:pt idx="2">
                  <c:v>day2</c:v>
                </c:pt>
                <c:pt idx="3">
                  <c:v>day3</c:v>
                </c:pt>
                <c:pt idx="4">
                  <c:v>day4</c:v>
                </c:pt>
                <c:pt idx="5">
                  <c:v>day5</c:v>
                </c:pt>
              </c:strCache>
            </c:strRef>
          </c:cat>
          <c:val>
            <c:numRef>
              <c:f>'sprint 2'!$C$2:$H$2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CCF-46C2-8D76-410F855657A6}"/>
            </c:ext>
          </c:extLst>
        </c:ser>
        <c:ser>
          <c:idx val="1"/>
          <c:order val="1"/>
          <c:tx>
            <c:strRef>
              <c:f>'sprint 2'!$B$3</c:f>
              <c:strCache>
                <c:ptCount val="1"/>
                <c:pt idx="0">
                  <c:v>real line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l-NL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'sprint 2'!$C$1:$H$1</c:f>
              <c:strCache>
                <c:ptCount val="6"/>
                <c:pt idx="0">
                  <c:v>total points</c:v>
                </c:pt>
                <c:pt idx="1">
                  <c:v>day1</c:v>
                </c:pt>
                <c:pt idx="2">
                  <c:v>day2</c:v>
                </c:pt>
                <c:pt idx="3">
                  <c:v>day3</c:v>
                </c:pt>
                <c:pt idx="4">
                  <c:v>day4</c:v>
                </c:pt>
                <c:pt idx="5">
                  <c:v>day5</c:v>
                </c:pt>
              </c:strCache>
            </c:strRef>
          </c:cat>
          <c:val>
            <c:numRef>
              <c:f>'sprint 2'!$C$3:$H$3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CCF-46C2-8D76-410F855657A6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427623840"/>
        <c:axId val="427620888"/>
      </c:lineChart>
      <c:catAx>
        <c:axId val="4276238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aantal dagen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427620888"/>
        <c:crosses val="autoZero"/>
        <c:auto val="1"/>
        <c:lblAlgn val="ctr"/>
        <c:lblOffset val="100"/>
        <c:noMultiLvlLbl val="0"/>
      </c:catAx>
      <c:valAx>
        <c:axId val="427620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Aantal</a:t>
                </a:r>
                <a:r>
                  <a:rPr lang="nl-NL" baseline="0"/>
                  <a:t> punten</a:t>
                </a:r>
                <a:endParaRPr lang="nl-N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427623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nl-NL"/>
              <a:t>Burndownchart Sprint 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'sprint 3'!$B$2</c:f>
              <c:strCache>
                <c:ptCount val="1"/>
                <c:pt idx="0">
                  <c:v>ideal line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l-NL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'sprint 3'!$C$1:$H$1</c:f>
              <c:strCache>
                <c:ptCount val="6"/>
                <c:pt idx="0">
                  <c:v>total points</c:v>
                </c:pt>
                <c:pt idx="1">
                  <c:v>day1</c:v>
                </c:pt>
                <c:pt idx="2">
                  <c:v>day2</c:v>
                </c:pt>
                <c:pt idx="3">
                  <c:v>day3</c:v>
                </c:pt>
                <c:pt idx="4">
                  <c:v>day4</c:v>
                </c:pt>
                <c:pt idx="5">
                  <c:v>day5</c:v>
                </c:pt>
              </c:strCache>
            </c:strRef>
          </c:cat>
          <c:val>
            <c:numRef>
              <c:f>'sprint 3'!$C$2:$H$2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087-4911-A5A8-F9329C0358C6}"/>
            </c:ext>
          </c:extLst>
        </c:ser>
        <c:ser>
          <c:idx val="1"/>
          <c:order val="1"/>
          <c:tx>
            <c:strRef>
              <c:f>'sprint 3'!$B$3</c:f>
              <c:strCache>
                <c:ptCount val="1"/>
                <c:pt idx="0">
                  <c:v>real line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l-NL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'sprint 3'!$C$1:$H$1</c:f>
              <c:strCache>
                <c:ptCount val="6"/>
                <c:pt idx="0">
                  <c:v>total points</c:v>
                </c:pt>
                <c:pt idx="1">
                  <c:v>day1</c:v>
                </c:pt>
                <c:pt idx="2">
                  <c:v>day2</c:v>
                </c:pt>
                <c:pt idx="3">
                  <c:v>day3</c:v>
                </c:pt>
                <c:pt idx="4">
                  <c:v>day4</c:v>
                </c:pt>
                <c:pt idx="5">
                  <c:v>day5</c:v>
                </c:pt>
              </c:strCache>
            </c:strRef>
          </c:cat>
          <c:val>
            <c:numRef>
              <c:f>'sprint 3'!$C$3:$H$3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087-4911-A5A8-F9329C0358C6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427845504"/>
        <c:axId val="427846160"/>
      </c:lineChart>
      <c:catAx>
        <c:axId val="4278455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aantal dagen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427846160"/>
        <c:crosses val="autoZero"/>
        <c:auto val="1"/>
        <c:lblAlgn val="ctr"/>
        <c:lblOffset val="100"/>
        <c:noMultiLvlLbl val="0"/>
      </c:catAx>
      <c:valAx>
        <c:axId val="427846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Aantal punten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4278455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53340</xdr:colOff>
      <xdr:row>7</xdr:row>
      <xdr:rowOff>167640</xdr:rowOff>
    </xdr:from>
    <xdr:to>
      <xdr:col>15</xdr:col>
      <xdr:colOff>358140</xdr:colOff>
      <xdr:row>22</xdr:row>
      <xdr:rowOff>167640</xdr:rowOff>
    </xdr:to>
    <xdr:graphicFrame macro="">
      <xdr:nvGraphicFramePr>
        <xdr:cNvPr id="3" name="Grafiek 2">
          <a:extLst>
            <a:ext uri="{FF2B5EF4-FFF2-40B4-BE49-F238E27FC236}">
              <a16:creationId xmlns:a16="http://schemas.microsoft.com/office/drawing/2014/main" id="{58EA4CDE-B072-4E7F-AB0E-5B650603A2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323850</xdr:colOff>
      <xdr:row>3</xdr:row>
      <xdr:rowOff>123824</xdr:rowOff>
    </xdr:from>
    <xdr:to>
      <xdr:col>16</xdr:col>
      <xdr:colOff>19050</xdr:colOff>
      <xdr:row>21</xdr:row>
      <xdr:rowOff>95249</xdr:rowOff>
    </xdr:to>
    <xdr:graphicFrame macro="">
      <xdr:nvGraphicFramePr>
        <xdr:cNvPr id="3" name="Grafiek 2">
          <a:extLst>
            <a:ext uri="{FF2B5EF4-FFF2-40B4-BE49-F238E27FC236}">
              <a16:creationId xmlns:a16="http://schemas.microsoft.com/office/drawing/2014/main" id="{7F6729AD-36B3-407D-8B83-67FE4DAC9F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504824</xdr:colOff>
      <xdr:row>3</xdr:row>
      <xdr:rowOff>95249</xdr:rowOff>
    </xdr:from>
    <xdr:to>
      <xdr:col>16</xdr:col>
      <xdr:colOff>361949</xdr:colOff>
      <xdr:row>24</xdr:row>
      <xdr:rowOff>66674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9968E1CA-2505-4B60-8129-F682ABAD96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457200</xdr:colOff>
      <xdr:row>3</xdr:row>
      <xdr:rowOff>123825</xdr:rowOff>
    </xdr:from>
    <xdr:to>
      <xdr:col>14</xdr:col>
      <xdr:colOff>152400</xdr:colOff>
      <xdr:row>18</xdr:row>
      <xdr:rowOff>9525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90259D99-3AAC-48DC-B5D0-8C968B011A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"/>
  <sheetViews>
    <sheetView tabSelected="1" workbookViewId="0">
      <selection activeCell="G17" sqref="G17"/>
    </sheetView>
  </sheetViews>
  <sheetFormatPr defaultRowHeight="14.4" x14ac:dyDescent="0.3"/>
  <sheetData>
    <row r="1" spans="2:5" x14ac:dyDescent="0.3">
      <c r="C1" t="s">
        <v>0</v>
      </c>
      <c r="D1" t="s">
        <v>3</v>
      </c>
      <c r="E1" t="s">
        <v>4</v>
      </c>
    </row>
    <row r="2" spans="2:5" x14ac:dyDescent="0.3">
      <c r="B2" t="s">
        <v>1</v>
      </c>
      <c r="C2">
        <v>15</v>
      </c>
      <c r="D2">
        <v>7.5</v>
      </c>
      <c r="E2">
        <v>0</v>
      </c>
    </row>
    <row r="3" spans="2:5" x14ac:dyDescent="0.3">
      <c r="B3" t="s">
        <v>2</v>
      </c>
      <c r="C3">
        <f>SUM(C2)</f>
        <v>15</v>
      </c>
      <c r="D3">
        <v>15</v>
      </c>
      <c r="E3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"/>
  <sheetViews>
    <sheetView workbookViewId="0">
      <selection sqref="A1:Q22"/>
    </sheetView>
  </sheetViews>
  <sheetFormatPr defaultRowHeight="14.4" x14ac:dyDescent="0.3"/>
  <cols>
    <col min="2" max="2" width="11.109375" bestFit="1" customWidth="1"/>
  </cols>
  <sheetData>
    <row r="1" spans="2:8" x14ac:dyDescent="0.3">
      <c r="C1" t="s">
        <v>0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2:8" x14ac:dyDescent="0.3">
      <c r="B2" t="s">
        <v>1</v>
      </c>
      <c r="C2">
        <v>43</v>
      </c>
      <c r="D2">
        <f>SUM(C2/5*4)</f>
        <v>34.4</v>
      </c>
      <c r="E2">
        <f>SUM(C2/5*3)</f>
        <v>25.799999999999997</v>
      </c>
      <c r="F2">
        <f>SUM(C2/5*2)</f>
        <v>17.2</v>
      </c>
      <c r="G2">
        <f>SUM(C2/5*1)</f>
        <v>8.6</v>
      </c>
      <c r="H2">
        <v>0</v>
      </c>
    </row>
    <row r="3" spans="2:8" x14ac:dyDescent="0.3">
      <c r="B3" t="s">
        <v>2</v>
      </c>
      <c r="C3">
        <f>SUM(C2)</f>
        <v>43</v>
      </c>
      <c r="D3">
        <v>43</v>
      </c>
      <c r="E3">
        <v>43</v>
      </c>
      <c r="F3">
        <v>43</v>
      </c>
      <c r="G3">
        <v>43</v>
      </c>
      <c r="H3">
        <v>43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"/>
  <sheetViews>
    <sheetView workbookViewId="0">
      <selection activeCell="C2" sqref="C2:H3"/>
    </sheetView>
  </sheetViews>
  <sheetFormatPr defaultRowHeight="14.4" x14ac:dyDescent="0.3"/>
  <sheetData>
    <row r="1" spans="2:8" x14ac:dyDescent="0.3">
      <c r="C1" t="s">
        <v>0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2:8" x14ac:dyDescent="0.3">
      <c r="B2" t="s">
        <v>1</v>
      </c>
      <c r="C2">
        <v>0</v>
      </c>
      <c r="D2">
        <v>0</v>
      </c>
      <c r="E2">
        <f>SUM(C2/5*3)</f>
        <v>0</v>
      </c>
      <c r="F2">
        <f>SUM(C2/5*2)</f>
        <v>0</v>
      </c>
      <c r="G2">
        <f>SUM(C2/5*1)</f>
        <v>0</v>
      </c>
      <c r="H2">
        <v>0</v>
      </c>
    </row>
    <row r="3" spans="2:8" x14ac:dyDescent="0.3">
      <c r="B3" t="s">
        <v>2</v>
      </c>
      <c r="C3">
        <f>SUM(C2)</f>
        <v>0</v>
      </c>
      <c r="D3">
        <v>0</v>
      </c>
      <c r="E3">
        <v>0</v>
      </c>
      <c r="F3">
        <v>0</v>
      </c>
      <c r="G3">
        <v>0</v>
      </c>
      <c r="H3"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"/>
  <sheetViews>
    <sheetView workbookViewId="0">
      <selection activeCell="C2" sqref="C2:H3"/>
    </sheetView>
  </sheetViews>
  <sheetFormatPr defaultRowHeight="14.4" x14ac:dyDescent="0.3"/>
  <sheetData>
    <row r="1" spans="2:8" x14ac:dyDescent="0.3">
      <c r="C1" t="s">
        <v>0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2:8" x14ac:dyDescent="0.3">
      <c r="B2" t="s">
        <v>1</v>
      </c>
      <c r="C2">
        <v>0</v>
      </c>
      <c r="D2">
        <v>0</v>
      </c>
      <c r="E2">
        <f>SUM(C2/5*3)</f>
        <v>0</v>
      </c>
      <c r="F2">
        <f>SUM(C2/5*2)</f>
        <v>0</v>
      </c>
      <c r="G2">
        <f>SUM(C2/5*1)</f>
        <v>0</v>
      </c>
      <c r="H2">
        <v>0</v>
      </c>
    </row>
    <row r="3" spans="2:8" x14ac:dyDescent="0.3">
      <c r="B3" t="s">
        <v>2</v>
      </c>
      <c r="C3">
        <f>SUM(C2)</f>
        <v>0</v>
      </c>
      <c r="D3">
        <v>0</v>
      </c>
      <c r="E3">
        <v>0</v>
      </c>
      <c r="F3">
        <v>0</v>
      </c>
      <c r="G3">
        <v>0</v>
      </c>
      <c r="H3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sprint 0</vt:lpstr>
      <vt:lpstr>sprint 1</vt:lpstr>
      <vt:lpstr>sprint 2</vt:lpstr>
      <vt:lpstr>sprint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shreyas pooran</dc:creator>
  <cp:lastModifiedBy>Joost Zonneveld</cp:lastModifiedBy>
  <dcterms:created xsi:type="dcterms:W3CDTF">2017-01-19T10:43:45Z</dcterms:created>
  <dcterms:modified xsi:type="dcterms:W3CDTF">2017-04-05T08:51:35Z</dcterms:modified>
</cp:coreProperties>
</file>