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GitHub\PortafolioAEDII\"/>
    </mc:Choice>
  </mc:AlternateContent>
  <xr:revisionPtr revIDLastSave="0" documentId="10_ncr:100000_{F7EEBF43-3084-4866-B1DD-E17B31F0968A}" xr6:coauthVersionLast="31" xr6:coauthVersionMax="31" xr10:uidLastSave="{00000000-0000-0000-0000-000000000000}"/>
  <bookViews>
    <workbookView xWindow="0" yWindow="0" windowWidth="20490" windowHeight="7545" xr2:uid="{FBD0365A-BC58-41B3-8E94-89AEDA632FF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B15" i="1"/>
  <c r="H9" i="1" l="1"/>
</calcChain>
</file>

<file path=xl/sharedStrings.xml><?xml version="1.0" encoding="utf-8"?>
<sst xmlns="http://schemas.openxmlformats.org/spreadsheetml/2006/main" count="22" uniqueCount="20">
  <si>
    <t>UT1</t>
  </si>
  <si>
    <t>UT2</t>
  </si>
  <si>
    <t>UT3</t>
  </si>
  <si>
    <t>UT4</t>
  </si>
  <si>
    <t>UT5</t>
  </si>
  <si>
    <t>UT6</t>
  </si>
  <si>
    <t>UT7</t>
  </si>
  <si>
    <t>Uts</t>
  </si>
  <si>
    <t>Parciales</t>
  </si>
  <si>
    <t>iRat</t>
  </si>
  <si>
    <t>tRat</t>
  </si>
  <si>
    <t>Tas</t>
  </si>
  <si>
    <t>Evaluacion de Pares</t>
  </si>
  <si>
    <t>Resultados Totales</t>
  </si>
  <si>
    <t>iRats</t>
  </si>
  <si>
    <t>tRats</t>
  </si>
  <si>
    <t xml:space="preserve">Evaluaciones </t>
  </si>
  <si>
    <t>Total</t>
  </si>
  <si>
    <t>Nota final</t>
  </si>
  <si>
    <t>CALIFICACIONES CURSO ALGORITMOS Y ESTRUCTURAS DE DATOS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</si>
</sst>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10" borderId="0" xfId="0" applyFill="1"/>
    <xf numFmtId="0" fontId="0" fillId="4" borderId="0" xfId="0" applyFill="1"/>
    <xf numFmtId="0" fontId="0" fillId="11" borderId="0" xfId="0" applyFill="1"/>
    <xf numFmtId="0" fontId="1" fillId="10" borderId="0" xfId="0" applyFont="1" applyFill="1"/>
    <xf numFmtId="0" fontId="1" fillId="9" borderId="0" xfId="0" applyFont="1" applyFill="1"/>
    <xf numFmtId="0" fontId="1" fillId="5" borderId="0" xfId="0" applyFont="1" applyFill="1" applyAlignment="1">
      <alignment horizontal="left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9790-DA8A-419E-ABA5-F6B6435988AA}">
  <dimension ref="A1:H15"/>
  <sheetViews>
    <sheetView tabSelected="1" workbookViewId="0">
      <selection activeCell="H3" sqref="H3"/>
    </sheetView>
  </sheetViews>
  <sheetFormatPr baseColWidth="10" defaultRowHeight="15" x14ac:dyDescent="0.25"/>
  <cols>
    <col min="5" max="5" width="20.28515625" customWidth="1"/>
    <col min="7" max="7" width="17.42578125" customWidth="1"/>
    <col min="8" max="8" width="11.85546875" bestFit="1" customWidth="1"/>
  </cols>
  <sheetData>
    <row r="1" spans="1:8" x14ac:dyDescent="0.25">
      <c r="B1" s="6"/>
      <c r="C1" s="9" t="s">
        <v>19</v>
      </c>
      <c r="D1" s="9"/>
      <c r="E1" s="9"/>
      <c r="F1" s="6"/>
      <c r="G1" s="6"/>
    </row>
    <row r="2" spans="1:8" x14ac:dyDescent="0.25">
      <c r="A2" s="1" t="s">
        <v>7</v>
      </c>
      <c r="B2" s="1" t="s">
        <v>9</v>
      </c>
      <c r="C2" s="1" t="s">
        <v>10</v>
      </c>
      <c r="D2" s="1" t="s">
        <v>11</v>
      </c>
      <c r="E2" s="1" t="s">
        <v>12</v>
      </c>
      <c r="G2" s="5" t="s">
        <v>13</v>
      </c>
    </row>
    <row r="3" spans="1:8" x14ac:dyDescent="0.25">
      <c r="A3" s="2" t="s">
        <v>0</v>
      </c>
      <c r="B3" s="7">
        <v>75</v>
      </c>
      <c r="C3" s="7">
        <v>96.67</v>
      </c>
      <c r="D3" s="7">
        <v>44</v>
      </c>
      <c r="E3" s="7">
        <v>100</v>
      </c>
      <c r="G3" s="12" t="s">
        <v>14</v>
      </c>
      <c r="H3" s="3">
        <f xml:space="preserve"> AVERAGE(B$3:B$9)*0.35</f>
        <v>24.198</v>
      </c>
    </row>
    <row r="4" spans="1:8" x14ac:dyDescent="0.25">
      <c r="A4" s="2" t="s">
        <v>1</v>
      </c>
      <c r="B4" s="7">
        <v>80</v>
      </c>
      <c r="C4" s="7">
        <v>95</v>
      </c>
      <c r="D4" s="7">
        <v>92</v>
      </c>
      <c r="E4" s="7">
        <v>100</v>
      </c>
      <c r="G4" s="12" t="s">
        <v>15</v>
      </c>
      <c r="H4" s="3">
        <f xml:space="preserve"> AVERAGE(C$3:C$9)*0.2</f>
        <v>8.1334285714285723</v>
      </c>
    </row>
    <row r="5" spans="1:8" x14ac:dyDescent="0.25">
      <c r="A5" s="2" t="s">
        <v>2</v>
      </c>
      <c r="B5" s="7">
        <v>75</v>
      </c>
      <c r="C5" s="7">
        <v>93</v>
      </c>
      <c r="D5" s="7">
        <v>75</v>
      </c>
      <c r="E5" s="7">
        <v>100</v>
      </c>
      <c r="G5" s="12" t="s">
        <v>11</v>
      </c>
      <c r="H5" s="3">
        <f xml:space="preserve"> AVERAGE(D$3:D$9)*0.4</f>
        <v>16.8</v>
      </c>
    </row>
    <row r="6" spans="1:8" x14ac:dyDescent="0.25">
      <c r="A6" s="2" t="s">
        <v>3</v>
      </c>
      <c r="B6" s="7">
        <v>50</v>
      </c>
      <c r="C6" s="7">
        <v>0</v>
      </c>
      <c r="D6" s="7">
        <v>83</v>
      </c>
      <c r="E6" s="7">
        <v>100</v>
      </c>
      <c r="G6" s="12" t="s">
        <v>16</v>
      </c>
      <c r="H6" s="3">
        <f xml:space="preserve"> AVERAGE(E$3:E$9)*0.05</f>
        <v>5</v>
      </c>
    </row>
    <row r="7" spans="1:8" x14ac:dyDescent="0.25">
      <c r="A7" s="2" t="s">
        <v>4</v>
      </c>
      <c r="B7" s="7">
        <v>64.290000000000006</v>
      </c>
      <c r="C7" s="7">
        <v>0</v>
      </c>
      <c r="D7" s="7">
        <v>0</v>
      </c>
      <c r="E7" s="7">
        <v>100</v>
      </c>
      <c r="G7" s="12" t="s">
        <v>8</v>
      </c>
      <c r="H7" s="3">
        <f>AVERAGE(B12:B14)*0.6</f>
        <v>24.599999999999998</v>
      </c>
    </row>
    <row r="8" spans="1:8" x14ac:dyDescent="0.25">
      <c r="A8" s="2" t="s">
        <v>5</v>
      </c>
      <c r="B8" s="7">
        <v>66.67</v>
      </c>
      <c r="C8" s="7">
        <v>0</v>
      </c>
      <c r="D8" s="7">
        <v>0</v>
      </c>
      <c r="E8" s="7">
        <v>100</v>
      </c>
      <c r="G8" s="4"/>
      <c r="H8" s="3"/>
    </row>
    <row r="9" spans="1:8" x14ac:dyDescent="0.25">
      <c r="A9" s="2" t="s">
        <v>6</v>
      </c>
      <c r="B9" s="7">
        <v>73</v>
      </c>
      <c r="C9" s="7">
        <v>0</v>
      </c>
      <c r="D9" s="7">
        <v>0</v>
      </c>
      <c r="E9" s="7">
        <v>100</v>
      </c>
      <c r="G9" s="5" t="s">
        <v>18</v>
      </c>
      <c r="H9" s="3">
        <f>H7+SUM(H3:H6)*0.4</f>
        <v>46.252571428571429</v>
      </c>
    </row>
    <row r="11" spans="1:8" x14ac:dyDescent="0.25">
      <c r="A11" s="10" t="s">
        <v>8</v>
      </c>
    </row>
    <row r="12" spans="1:8" x14ac:dyDescent="0.25">
      <c r="A12" s="11">
        <v>1</v>
      </c>
      <c r="B12" s="8">
        <v>73</v>
      </c>
    </row>
    <row r="13" spans="1:8" x14ac:dyDescent="0.25">
      <c r="A13" s="11">
        <v>2</v>
      </c>
      <c r="B13" s="8">
        <v>50</v>
      </c>
    </row>
    <row r="14" spans="1:8" x14ac:dyDescent="0.25">
      <c r="A14" s="11">
        <v>3</v>
      </c>
      <c r="B14" s="8">
        <v>0</v>
      </c>
    </row>
    <row r="15" spans="1:8" x14ac:dyDescent="0.25">
      <c r="A15" s="10" t="s">
        <v>17</v>
      </c>
      <c r="B15" s="8">
        <f>AVERAGE(B12:B14)</f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Viera</dc:creator>
  <cp:lastModifiedBy>Joaquin Viera</cp:lastModifiedBy>
  <dcterms:created xsi:type="dcterms:W3CDTF">2018-08-06T23:46:00Z</dcterms:created>
  <dcterms:modified xsi:type="dcterms:W3CDTF">2018-11-20T04:23:51Z</dcterms:modified>
</cp:coreProperties>
</file>