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sha\Documents\GitHub\Dsp-projekt-backend\"/>
    </mc:Choice>
  </mc:AlternateContent>
  <xr:revisionPtr revIDLastSave="0" documentId="13_ncr:1_{AECE6921-999B-43AE-BA8C-CF8EEE5A2823}" xr6:coauthVersionLast="47" xr6:coauthVersionMax="47" xr10:uidLastSave="{00000000-0000-0000-0000-000000000000}"/>
  <bookViews>
    <workbookView xWindow="17235" yWindow="1215" windowWidth="17295" windowHeight="17940" tabRatio="500" activeTab="1" xr2:uid="{00000000-000D-0000-FFFF-FFFF00000000}"/>
  </bookViews>
  <sheets>
    <sheet name="Overview" sheetId="1" r:id="rId1"/>
    <sheet name="Ra_500food" sheetId="2" r:id="rId2"/>
    <sheet name="References" sheetId="3" r:id="rId3"/>
  </sheets>
  <definedNames>
    <definedName name="_xlnm._FilterDatabase" localSheetId="1" hidden="1">Ra_500food!$A$1:$G$501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5" i="1" l="1"/>
  <c r="F15" i="1"/>
  <c r="E15" i="1"/>
  <c r="D15" i="1"/>
  <c r="C15" i="1"/>
  <c r="H14" i="1"/>
  <c r="F14" i="1"/>
  <c r="E14" i="1"/>
  <c r="D14" i="1"/>
  <c r="C14" i="1"/>
  <c r="L12" i="1"/>
  <c r="K12" i="1"/>
  <c r="H12" i="1"/>
  <c r="G12" i="1"/>
  <c r="F12" i="1"/>
  <c r="E12" i="1"/>
  <c r="D12" i="1"/>
  <c r="C12" i="1"/>
  <c r="R11" i="1" a="1"/>
  <c r="R11" i="1" s="1"/>
  <c r="F11" i="1"/>
  <c r="E11" i="1"/>
  <c r="L10" i="1"/>
  <c r="F10" i="1"/>
  <c r="E10" i="1"/>
  <c r="D10" i="1"/>
  <c r="K9" i="1"/>
  <c r="H9" i="1"/>
  <c r="L8" i="1"/>
  <c r="L7" i="1"/>
  <c r="F7" i="1"/>
  <c r="E7" i="1"/>
  <c r="L6" i="1"/>
  <c r="E6" i="1"/>
  <c r="J5" i="1"/>
  <c r="I4" i="1"/>
  <c r="S11" i="1" l="1"/>
  <c r="T11" i="1"/>
  <c r="U11" i="1"/>
  <c r="V11" i="1"/>
</calcChain>
</file>

<file path=xl/sharedStrings.xml><?xml version="1.0" encoding="utf-8"?>
<sst xmlns="http://schemas.openxmlformats.org/spreadsheetml/2006/main" count="1366" uniqueCount="834">
  <si>
    <t>Status</t>
  </si>
  <si>
    <t>FAO crops</t>
  </si>
  <si>
    <t>Animal herds</t>
  </si>
  <si>
    <t>Food 
industry</t>
  </si>
  <si>
    <t>20 LCI DB</t>
  </si>
  <si>
    <t>Packaging</t>
  </si>
  <si>
    <t>Exiobase activities</t>
  </si>
  <si>
    <t>Markets of crops</t>
  </si>
  <si>
    <t>Markets of animals</t>
  </si>
  <si>
    <t>Markets of exiobase prod</t>
  </si>
  <si>
    <t>500food at retailer</t>
  </si>
  <si>
    <t>Ca</t>
  </si>
  <si>
    <t>Ha</t>
  </si>
  <si>
    <t>Fa</t>
  </si>
  <si>
    <t>Ma</t>
  </si>
  <si>
    <t>Pa</t>
  </si>
  <si>
    <t>Ea</t>
  </si>
  <si>
    <t>Cm</t>
  </si>
  <si>
    <t>Am</t>
  </si>
  <si>
    <t>Em</t>
  </si>
  <si>
    <t>Ra</t>
  </si>
  <si>
    <t>Aa</t>
  </si>
  <si>
    <t>Exiobase products</t>
  </si>
  <si>
    <t>…</t>
  </si>
  <si>
    <t>input 1</t>
  </si>
  <si>
    <t>input 2</t>
  </si>
  <si>
    <t>Retail</t>
  </si>
  <si>
    <t>Resources</t>
  </si>
  <si>
    <t>Ext_R</t>
  </si>
  <si>
    <t>input 3</t>
  </si>
  <si>
    <t>Transport</t>
  </si>
  <si>
    <t>Emissions</t>
  </si>
  <si>
    <t>Ext_B</t>
  </si>
  <si>
    <t>CO2</t>
  </si>
  <si>
    <t>Agr</t>
  </si>
  <si>
    <t>iLUC</t>
  </si>
  <si>
    <t>Other</t>
  </si>
  <si>
    <t>N2O</t>
  </si>
  <si>
    <t>Stefanos agr module</t>
  </si>
  <si>
    <t>Exiobase 3.3.16b2</t>
  </si>
  <si>
    <t>Processing</t>
  </si>
  <si>
    <t xml:space="preserve">   plus</t>
  </si>
  <si>
    <t>CH4</t>
  </si>
  <si>
    <t>Exiobase 3.3.18b1</t>
  </si>
  <si>
    <t>Namn</t>
  </si>
  <si>
    <t>Unit</t>
  </si>
  <si>
    <t>Total kg CO2-eq/kg</t>
  </si>
  <si>
    <t>Energi (KJ/100 g)</t>
  </si>
  <si>
    <t>Fett (g/100 g)</t>
  </si>
  <si>
    <t>Kulhydrat (g/100 g)</t>
  </si>
  <si>
    <t>Protein (g/100 g)</t>
  </si>
  <si>
    <t>Pepper, sweet, red, raw</t>
  </si>
  <si>
    <t>kg</t>
  </si>
  <si>
    <t>Tomato, ripe, raw, origin unknown</t>
  </si>
  <si>
    <t>Aubergine</t>
  </si>
  <si>
    <t>Tomato, dried</t>
  </si>
  <si>
    <t>Pumpkin, raw</t>
  </si>
  <si>
    <t>Gherkin cucumber, raw</t>
  </si>
  <si>
    <t>Pepper, hot chili, raw</t>
  </si>
  <si>
    <t>Beef, topside, cap off, raw</t>
  </si>
  <si>
    <t>Beef, fillet, defatted, raw</t>
  </si>
  <si>
    <t>Beef, mince, 10-15% fat, raw</t>
  </si>
  <si>
    <t>Beef, rump, raw</t>
  </si>
  <si>
    <t>Beef, mince, 15-20% fat, raw</t>
  </si>
  <si>
    <t>Beef, T-bone steak, raw</t>
  </si>
  <si>
    <t>Beef, mince, 5-10% fat, raw</t>
  </si>
  <si>
    <t>Beer, lager, alc. 4.4 % by vol.</t>
  </si>
  <si>
    <t>Beer, Danish household, low alcohol</t>
  </si>
  <si>
    <t>Beer, strong, alc. 7.6 % by vol.</t>
  </si>
  <si>
    <t>Biscuit, wholemeal, digestive type</t>
  </si>
  <si>
    <t>Butter cookie, wheat, Danish, industrially produced</t>
  </si>
  <si>
    <t>American inspired cookie</t>
  </si>
  <si>
    <t>Granola bar</t>
  </si>
  <si>
    <t>Wafer sticks</t>
  </si>
  <si>
    <t>Bread-crumbs</t>
  </si>
  <si>
    <t>Crispbread, knackebrot, rye, coarse</t>
  </si>
  <si>
    <t>Wheat bread, for toasting, industrially produced</t>
  </si>
  <si>
    <t>Bread, white, for sausages</t>
  </si>
  <si>
    <t>Bread, white, roll, coarse grain</t>
  </si>
  <si>
    <t>Rye bread, dark, whole grains, industrially produced</t>
  </si>
  <si>
    <t>Rye bread crumbs with brown sugar, average values</t>
  </si>
  <si>
    <t>Corn flakes, average values</t>
  </si>
  <si>
    <t>Breakfast cereal, müsli, average values</t>
  </si>
  <si>
    <t>Breakfast cereal, Guldkorn</t>
  </si>
  <si>
    <t>Breakfast cereal, Havrefras</t>
  </si>
  <si>
    <t>Butter, salt added</t>
  </si>
  <si>
    <t>Blended spread, 75% fat</t>
  </si>
  <si>
    <t>Plain cake, chocolate cake</t>
  </si>
  <si>
    <t>Danish pastry, kanelsnegl</t>
  </si>
  <si>
    <t>Plain cake, average values</t>
  </si>
  <si>
    <t>Cream pastry, layer cake</t>
  </si>
  <si>
    <t>Cookie, truffle product / unbaked, industrially produced</t>
  </si>
  <si>
    <t>Bacon, frying, raw</t>
  </si>
  <si>
    <t>Sausage, salami</t>
  </si>
  <si>
    <t>Pork, ham, boiled, sliced</t>
  </si>
  <si>
    <t>Roastbeef, sliced</t>
  </si>
  <si>
    <t>Pork, sausage, Danish, raw</t>
  </si>
  <si>
    <t>Pork, liver paste, Danish</t>
  </si>
  <si>
    <t>Pork, flank, spiced, cooked</t>
  </si>
  <si>
    <t>nv</t>
  </si>
  <si>
    <t>Pork sausage, Thüringer bratwurst</t>
  </si>
  <si>
    <t>Chicken, breast, boiled, sliced</t>
  </si>
  <si>
    <t>Chicken, leg, flesh and skin, raw</t>
  </si>
  <si>
    <t>Chicken, drumstick, flesh and skin, raw</t>
  </si>
  <si>
    <t>Chicken, breast, flesh and skin, raw</t>
  </si>
  <si>
    <t>Chicken, sausage</t>
  </si>
  <si>
    <t>Chicken, hen, flesh and skin, raw</t>
  </si>
  <si>
    <t>Tea, leaves</t>
  </si>
  <si>
    <t>Coffee, instant, powder</t>
  </si>
  <si>
    <t>Coffee bean, roasted, ground</t>
  </si>
  <si>
    <t>Cocoa, instant, without milk, powder</t>
  </si>
  <si>
    <t>Cocoa, powder</t>
  </si>
  <si>
    <t>Lamb, flank, spiced, cooked</t>
  </si>
  <si>
    <t>Sausage, beef salami</t>
  </si>
  <si>
    <t>Pork, saddle, smoked, boiled</t>
  </si>
  <si>
    <t>Salad dressing, oil and vinegar</t>
  </si>
  <si>
    <t>Salad dressing, thousand island</t>
  </si>
  <si>
    <t>Water, tap, drinking, average values</t>
  </si>
  <si>
    <t>Duck, flesh only, raw</t>
  </si>
  <si>
    <t>Goose, flesh only, raw</t>
  </si>
  <si>
    <t>Mackerel mayonnaise salad</t>
  </si>
  <si>
    <t>Sauce gravad lax</t>
  </si>
  <si>
    <t>Italian mayonnaise salad</t>
  </si>
  <si>
    <t>Curry mayonnaise salad</t>
  </si>
  <si>
    <t>Yogurt plain, whole milk</t>
  </si>
  <si>
    <t>Cream, cultured, 18 % fat</t>
  </si>
  <si>
    <t>Skyr, 0.2 % fat</t>
  </si>
  <si>
    <t>Cheese, firm, Danbo, 45 % fidm.</t>
  </si>
  <si>
    <t>Cheese, hard, Parmesan, 32 % fidm.</t>
  </si>
  <si>
    <t>Cheese, semihard, Mozzarella, 30 % fidm.</t>
  </si>
  <si>
    <t>Herring, pickled, canned</t>
  </si>
  <si>
    <t>Fish balls, canned</t>
  </si>
  <si>
    <t>Fish pudding, raw</t>
  </si>
  <si>
    <t>Cod, liver, canned</t>
  </si>
  <si>
    <t>Cod, roe, canned</t>
  </si>
  <si>
    <t>Shrimps, canned</t>
  </si>
  <si>
    <t>Cod, fillet, breaded, raw</t>
  </si>
  <si>
    <t>Caviar, Danish (roe, lump-sucker)</t>
  </si>
  <si>
    <t>Fish cake, fried</t>
  </si>
  <si>
    <t>Cod, liver, smoked</t>
  </si>
  <si>
    <t>Cod, liver, raw</t>
  </si>
  <si>
    <t>Lobster, canned</t>
  </si>
  <si>
    <t>Mussels, in water, canned</t>
  </si>
  <si>
    <t>Tuna, in tomato sauce, canned</t>
  </si>
  <si>
    <t>Cod, roe, raw</t>
  </si>
  <si>
    <t>Crab claws, meat, raw</t>
  </si>
  <si>
    <t>Caviar, made from capelin roe</t>
  </si>
  <si>
    <t>Tuna, in water, canned</t>
  </si>
  <si>
    <t>Halibut, greenland, smoked</t>
  </si>
  <si>
    <t>Fish fillet, breaded, deepfried</t>
  </si>
  <si>
    <t>Fish fingers, breaded, frozen</t>
  </si>
  <si>
    <t>Rye flour, dark, whole meal</t>
  </si>
  <si>
    <t>Wheat, flour, wholemeal</t>
  </si>
  <si>
    <t>Rye kernels, whole/cracked</t>
  </si>
  <si>
    <t>Wheat, kernels, whole/cracked</t>
  </si>
  <si>
    <t>Rice flour</t>
  </si>
  <si>
    <t>Corn flour</t>
  </si>
  <si>
    <t>Eggs, chicken, free-range hens (indoor), raw</t>
  </si>
  <si>
    <t>Burbot, raw</t>
  </si>
  <si>
    <t>Perch, raw</t>
  </si>
  <si>
    <t>Pikeperch, raw</t>
  </si>
  <si>
    <t>Pike, raw</t>
  </si>
  <si>
    <t>Bream, raw</t>
  </si>
  <si>
    <t>Charr, raw</t>
  </si>
  <si>
    <t>Trout, raw</t>
  </si>
  <si>
    <t>Whitefish, raw</t>
  </si>
  <si>
    <t>Fruit juice, mixed, sweetened, concentrated</t>
  </si>
  <si>
    <t>Elderberry, juice, concentrated, sugar added</t>
  </si>
  <si>
    <t>Olives, green, pickled, canned</t>
  </si>
  <si>
    <t>Pear, canned</t>
  </si>
  <si>
    <t>Nut paste with cacao, spreads</t>
  </si>
  <si>
    <t>Orange juice, canned</t>
  </si>
  <si>
    <t>Pineapple, canned</t>
  </si>
  <si>
    <t>Strawberry jam</t>
  </si>
  <si>
    <t>Raisins, seedless</t>
  </si>
  <si>
    <t>Raspberry marmalade</t>
  </si>
  <si>
    <t>Hare, raw</t>
  </si>
  <si>
    <t>Rabbit, flesh only, raw</t>
  </si>
  <si>
    <t>Pheasant, flesh and skin, raw</t>
  </si>
  <si>
    <t>Squab (pigeon), raw</t>
  </si>
  <si>
    <t>Barley groats, raw</t>
  </si>
  <si>
    <t>Oats, rolled, not enriched</t>
  </si>
  <si>
    <t>Rice groats, raw</t>
  </si>
  <si>
    <t>Parsley, raw</t>
  </si>
  <si>
    <t>Dill, raw</t>
  </si>
  <si>
    <t>Garlic, raw</t>
  </si>
  <si>
    <t>Chives, raw</t>
  </si>
  <si>
    <t>Cress, garden, raw</t>
  </si>
  <si>
    <t>Olives, black, without stones, in brine</t>
  </si>
  <si>
    <t>Hazelnut, dried</t>
  </si>
  <si>
    <t>Sunflower seeds, decorticated, dried</t>
  </si>
  <si>
    <t>Sesame seeds, decorticated</t>
  </si>
  <si>
    <t>Walnuts, dried</t>
  </si>
  <si>
    <t>Cashew nuts, dry roasted</t>
  </si>
  <si>
    <t>Pumpkin seeds, dried</t>
  </si>
  <si>
    <t>Honey</t>
  </si>
  <si>
    <t>Ice cream, dairy, (wholemilk based)</t>
  </si>
  <si>
    <t>Ice cream, dairy (cream based)</t>
  </si>
  <si>
    <t>Ice, popsickle, lemonade</t>
  </si>
  <si>
    <t>Vinegar</t>
  </si>
  <si>
    <t>Salt, table</t>
  </si>
  <si>
    <t>Rhubarb, raw</t>
  </si>
  <si>
    <t>Celery, raw</t>
  </si>
  <si>
    <t>Cauliflower, all varieties, raw</t>
  </si>
  <si>
    <t>Broccoli, raw</t>
  </si>
  <si>
    <t>Kale, raw</t>
  </si>
  <si>
    <t>Cabbage, white, raw</t>
  </si>
  <si>
    <t>Brussels sprouts, raw</t>
  </si>
  <si>
    <t>Cabbage, red, raw</t>
  </si>
  <si>
    <t>Cabbage, spring, raw</t>
  </si>
  <si>
    <t>Spinach, raw</t>
  </si>
  <si>
    <t>Artichoke, raw</t>
  </si>
  <si>
    <t>Asparagus, green, raw</t>
  </si>
  <si>
    <t>Lettuce, iceberg (incl. crisphead types), raw</t>
  </si>
  <si>
    <t>Lettuce, looseleaf, raw</t>
  </si>
  <si>
    <t>Cabbage, Chinese, pak-choi, raw</t>
  </si>
  <si>
    <t>Cabbage, savoy, raw</t>
  </si>
  <si>
    <t>Cauliflower, frozen</t>
  </si>
  <si>
    <t>Leek, raw</t>
  </si>
  <si>
    <t>Spinach, chopped, frozen</t>
  </si>
  <si>
    <t>Broccoli, frozen</t>
  </si>
  <si>
    <t>Beans, wax, raw</t>
  </si>
  <si>
    <t>Peas, green, raw</t>
  </si>
  <si>
    <t>Green lentils, dried</t>
  </si>
  <si>
    <t>Peas, chick/garbanzo, dry, raw</t>
  </si>
  <si>
    <t>Beans, green, raw</t>
  </si>
  <si>
    <t>Bean sprouts, mung, raw</t>
  </si>
  <si>
    <t>Bean sprouts, average values, raw</t>
  </si>
  <si>
    <t>Sugar pea (Snow pea, Mangetout) raw</t>
  </si>
  <si>
    <t>Beans, soy, dried, raw</t>
  </si>
  <si>
    <t>Peas, green, frozen</t>
  </si>
  <si>
    <t>Water, bottled, carbonated</t>
  </si>
  <si>
    <t>Soft drink, sugar added</t>
  </si>
  <si>
    <t>Apple juice, canned or bottled</t>
  </si>
  <si>
    <t>Sherry, dry</t>
  </si>
  <si>
    <t>Liqueur, coffee with cream</t>
  </si>
  <si>
    <t>Margarine, 70 % fat, table use, soft, vegetable fat</t>
  </si>
  <si>
    <t>Garfish, raw</t>
  </si>
  <si>
    <t>Salmon, Atlantic, wild, raw</t>
  </si>
  <si>
    <t>Mackerel, raw</t>
  </si>
  <si>
    <t>Plaice, raw</t>
  </si>
  <si>
    <t>Herring, raw</t>
  </si>
  <si>
    <t>Saithe, raw</t>
  </si>
  <si>
    <t>Cod, fillet, raw</t>
  </si>
  <si>
    <t>Plaice, fillet, breaded, dybfrost</t>
  </si>
  <si>
    <t>Saithe (UK), pollock (US), fillet, frozen</t>
  </si>
  <si>
    <t>Tuna, raw</t>
  </si>
  <si>
    <t>Salmon, Atlantic, aquaculture, cold smoked</t>
  </si>
  <si>
    <t>Salmon, atlantic, aquaculture, hot smoked</t>
  </si>
  <si>
    <t>Salmon, atlantic, aquaculture, raw</t>
  </si>
  <si>
    <t>Mayonnaise, low fat</t>
  </si>
  <si>
    <t>Mayonnaise</t>
  </si>
  <si>
    <t>Remoulade, average values</t>
  </si>
  <si>
    <t>Oyster, raw</t>
  </si>
  <si>
    <t>Mussel, raw</t>
  </si>
  <si>
    <t>Octopus, raw</t>
  </si>
  <si>
    <t>Mushroom, raw</t>
  </si>
  <si>
    <t>Oyster mushroom</t>
  </si>
  <si>
    <t>Almondmilk, unfortified</t>
  </si>
  <si>
    <t>Ricemilk, with added calcium</t>
  </si>
  <si>
    <t>Oatmilk, with added calcium</t>
  </si>
  <si>
    <t>Soymilk, with added calcium</t>
  </si>
  <si>
    <t>Bouillon, chicken, prepared</t>
  </si>
  <si>
    <t>Meat balls, canned</t>
  </si>
  <si>
    <t>Bouillon, beef, prepared</t>
  </si>
  <si>
    <t>Meat balls, average values</t>
  </si>
  <si>
    <t>Dumplings, average values</t>
  </si>
  <si>
    <t>Meat balls, frozen</t>
  </si>
  <si>
    <t>Soup, tomato, ready to eat</t>
  </si>
  <si>
    <t>Bouillon, beef, concentrated, cube</t>
  </si>
  <si>
    <t>Dumplings, frozen</t>
  </si>
  <si>
    <t>Chicken, grilled, fast food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</si>
  <si>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</si>
  <si>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</si>
  <si>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</si>
  <si>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</si>
  <si>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</si>
  <si>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</si>
  <si>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</si>
  <si>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Veal and pork, mince, 15-20% fat, raw</t>
  </si>
  <si>
    <t>Goat milk</t>
  </si>
  <si>
    <t>Marzipan</t>
  </si>
  <si>
    <t>Syrup, kitchen</t>
  </si>
  <si>
    <t>Pasta, raw</t>
  </si>
  <si>
    <t>Apple, raw, all varieties</t>
  </si>
  <si>
    <t>Pear, raw</t>
  </si>
  <si>
    <t>Grape, raw</t>
  </si>
  <si>
    <t>Pork, collar with rind, raw</t>
  </si>
  <si>
    <t>Pork, ham, topside (M. Semimembranosus), lean, raw</t>
  </si>
  <si>
    <t>Pork, loin, lean, raw</t>
  </si>
  <si>
    <t>Pork, tenderloin, trimmed, raw</t>
  </si>
  <si>
    <t>Pork, mince, 5-10% fat, raw</t>
  </si>
  <si>
    <t>Pork, collar, defatted, raw</t>
  </si>
  <si>
    <t>Pork, mince, 15-20% fat, raw</t>
  </si>
  <si>
    <t>Minced meat, spaghetti sauce type, average values, ready meals</t>
  </si>
  <si>
    <t>Turtle, fake, average values,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</si>
  <si>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</si>
  <si>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</si>
  <si>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</si>
  <si>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</si>
  <si>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</si>
  <si>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</si>
  <si>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</si>
  <si>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</si>
  <si>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</si>
  <si>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Potato, raw</t>
  </si>
  <si>
    <t>Carrot, raw</t>
  </si>
  <si>
    <t>Radish, raw</t>
  </si>
  <si>
    <t>Beet, red, raw</t>
  </si>
  <si>
    <t>Celeriac, celery root, raw</t>
  </si>
  <si>
    <t>Ginger root, raw</t>
  </si>
  <si>
    <t>Fennel, root, raw</t>
  </si>
  <si>
    <t>Turnip, raw</t>
  </si>
  <si>
    <t>Onions, chopped, frozen</t>
  </si>
  <si>
    <t>Carrot, frozen</t>
  </si>
  <si>
    <t>Onion, raw</t>
  </si>
  <si>
    <t>Onions, spring, raw</t>
  </si>
  <si>
    <t>Cassava, raw</t>
  </si>
  <si>
    <t>Parsley root, raw</t>
  </si>
  <si>
    <t>Cheese, semihard, Feta, 40 % fidm</t>
  </si>
  <si>
    <t>Cheese, Danish Blue, 50 % fidm.</t>
  </si>
  <si>
    <t>Lamb, leg, unspecified , raw</t>
  </si>
  <si>
    <t>Lamb, meat, average values, raw</t>
  </si>
  <si>
    <t>Crayfish, raw</t>
  </si>
  <si>
    <t>Shrimps, boiled, shell removed</t>
  </si>
  <si>
    <t>Lobster, raw</t>
  </si>
  <si>
    <t>Crab, boiled</t>
  </si>
  <si>
    <t>Prawn, giant tiger, aquaculture, boiled, frozen</t>
  </si>
  <si>
    <t>Shrimp, boiled, in brine</t>
  </si>
  <si>
    <t>Pop corn, oil and salt added, traditional</t>
  </si>
  <si>
    <t>Peanuts, oilroasted and salted</t>
  </si>
  <si>
    <t>Strawberry, raw</t>
  </si>
  <si>
    <t>Raspberry, raw</t>
  </si>
  <si>
    <t>Currant, black, raw</t>
  </si>
  <si>
    <t>Blueberries, raw</t>
  </si>
  <si>
    <t>Blackberry, raw</t>
  </si>
  <si>
    <t>Rose hip, raw</t>
  </si>
  <si>
    <t>Elderberry, raw</t>
  </si>
  <si>
    <t>Currant, red, raw</t>
  </si>
  <si>
    <t>Gooseberry, raw</t>
  </si>
  <si>
    <t>Strawberries, frozen, unsweetened</t>
  </si>
  <si>
    <t>Cranberry, raw</t>
  </si>
  <si>
    <t>Blueberry, frozen, unsweetened</t>
  </si>
  <si>
    <t>Raspberry, frozen</t>
  </si>
  <si>
    <t>Cheese, Cream, 60 % fidm.</t>
  </si>
  <si>
    <t>Cheese, Brie, 45 % fidm.</t>
  </si>
  <si>
    <t>Cheese, cottage, 20 % fidm.</t>
  </si>
  <si>
    <t>Bulgur, parboiled, raw</t>
  </si>
  <si>
    <t>Sweetcorn, kernels, canned</t>
  </si>
  <si>
    <t>Rice, parboiled, raw</t>
  </si>
  <si>
    <t>Quinoa, black, raw</t>
  </si>
  <si>
    <t>Pepper, black</t>
  </si>
  <si>
    <t>Mustard, yellow, ready made</t>
  </si>
  <si>
    <t>Curry powder</t>
  </si>
  <si>
    <t>BITTER, Gammel Dansk Bitter Dram</t>
  </si>
  <si>
    <t>Brandy, cognac</t>
  </si>
  <si>
    <t>Vodka</t>
  </si>
  <si>
    <t>Aquavit, 40 % vol., average values</t>
  </si>
  <si>
    <t>Plum, raw</t>
  </si>
  <si>
    <t>Cherry, raw</t>
  </si>
  <si>
    <t>Chestnut, raw</t>
  </si>
  <si>
    <t>Prune, dried plum</t>
  </si>
  <si>
    <t>Apricot, dried</t>
  </si>
  <si>
    <t>Apricot, raw</t>
  </si>
  <si>
    <t>Peach, raw</t>
  </si>
  <si>
    <t>Nectarine, raw</t>
  </si>
  <si>
    <t>Avocado, raw</t>
  </si>
  <si>
    <t>Sugar, sucrose, white</t>
  </si>
  <si>
    <t>Sugar, brown</t>
  </si>
  <si>
    <t>Chocolate, milk</t>
  </si>
  <si>
    <t>Nougat</t>
  </si>
  <si>
    <t>Chewing gum, no sugar added, all types</t>
  </si>
  <si>
    <t>Toffees, mixed</t>
  </si>
  <si>
    <t>Chocolate, bitter</t>
  </si>
  <si>
    <t>Liquorice, salt</t>
  </si>
  <si>
    <t>Fruit gums</t>
  </si>
  <si>
    <t>Banana, raw</t>
  </si>
  <si>
    <t>Lemon, raw</t>
  </si>
  <si>
    <t>Watermelon, raw</t>
  </si>
  <si>
    <t>Orange, raw</t>
  </si>
  <si>
    <t>Melon, honeydew, raw</t>
  </si>
  <si>
    <t>Lime, raw</t>
  </si>
  <si>
    <t>Pineapple, raw</t>
  </si>
  <si>
    <t>Mango, raw</t>
  </si>
  <si>
    <t>Grapefruit, raw</t>
  </si>
  <si>
    <t>Tangerine, raw</t>
  </si>
  <si>
    <t>Kiwi fruit, raw</t>
  </si>
  <si>
    <t>Turkey, breast, boiled/smoked, sliced</t>
  </si>
  <si>
    <t>Turkey, flesh only, raw</t>
  </si>
  <si>
    <t>Turkey, mince, 5-10% fat, raw</t>
  </si>
  <si>
    <t>Milk, whole, 3.5 % fat</t>
  </si>
  <si>
    <t>Milk, partly skimmed, 1.5 % fat</t>
  </si>
  <si>
    <t>Milk, skimmed, 0.5 % fat</t>
  </si>
  <si>
    <t>Milk, skimmed, with chocolate (UHT)</t>
  </si>
  <si>
    <t>Cream, whipping, 38 % fat</t>
  </si>
  <si>
    <t>Veal, medium fat, raw</t>
  </si>
  <si>
    <t>Peanut butter</t>
  </si>
  <si>
    <t>Sunflower oil</t>
  </si>
  <si>
    <t>Olive oil</t>
  </si>
  <si>
    <t>Oil, rape seed (no eruca acid)</t>
  </si>
  <si>
    <t>Onions, chopped and deepfried</t>
  </si>
  <si>
    <t>Potato crisps, coarse</t>
  </si>
  <si>
    <t>Tofu, soy bean curd</t>
  </si>
  <si>
    <t>Lentils, sprouted, raw</t>
  </si>
  <si>
    <t>Cabbage, red, canned, no sugar added</t>
  </si>
  <si>
    <t>Tomatojuice, canned</t>
  </si>
  <si>
    <t>Gherkin, pickled</t>
  </si>
  <si>
    <t>Potatoes, mashed, instant powder with dry milk</t>
  </si>
  <si>
    <t>Pepper, hot chili, canned</t>
  </si>
  <si>
    <t>Cucumber, large, pickled</t>
  </si>
  <si>
    <t>Tomato, peeled, canned</t>
  </si>
  <si>
    <t>Beet, red, canned</t>
  </si>
  <si>
    <t>Potato, canned</t>
  </si>
  <si>
    <t>Potato crisps</t>
  </si>
  <si>
    <t>Bamboo shoots, canned, nonsalted</t>
  </si>
  <si>
    <t>Mushroom, canned</t>
  </si>
  <si>
    <t>French fries, deepfried, fast food</t>
  </si>
  <si>
    <t>Tomato paste, concentrated</t>
  </si>
  <si>
    <t>Tomato ketchup, bottled</t>
  </si>
  <si>
    <t>Beans, baked i tomato sauce, canned</t>
  </si>
  <si>
    <t>Potato flour</t>
  </si>
  <si>
    <t>Peas, green, canned</t>
  </si>
  <si>
    <t>Soya sauce</t>
  </si>
  <si>
    <t>Sauce, barbeque</t>
  </si>
  <si>
    <t>Wine, white, average values</t>
  </si>
  <si>
    <t>Wine, rosé</t>
  </si>
  <si>
    <t>Wine, red</t>
  </si>
  <si>
    <t>Wine, white, sparkling, champagne</t>
  </si>
  <si>
    <t>Yeast, baker`s, compressed</t>
  </si>
  <si>
    <t>Cocktail sausages</t>
  </si>
  <si>
    <t>Pesto</t>
  </si>
  <si>
    <t>Lasagne, beef, ready meals</t>
  </si>
  <si>
    <t>Lasagne, vegetarian, ready meals</t>
  </si>
  <si>
    <t>Daal, ready meals</t>
  </si>
  <si>
    <t>Sushi, ready meals</t>
  </si>
  <si>
    <t>Minced chicken</t>
  </si>
  <si>
    <t>Pizza dough</t>
  </si>
  <si>
    <t>Fresh pasta, fettucine spinach</t>
  </si>
  <si>
    <t>Tuna salad</t>
  </si>
  <si>
    <t>Egg salad</t>
  </si>
  <si>
    <t>Meatballs</t>
  </si>
  <si>
    <t>Hummus, done</t>
  </si>
  <si>
    <t>Lasagne, vegan, ready meals</t>
  </si>
  <si>
    <t>Pancakes, ready meals</t>
  </si>
  <si>
    <t>Potato gratin / cream potatoes</t>
  </si>
  <si>
    <t>Kebab</t>
  </si>
  <si>
    <t>Icetea, peach</t>
  </si>
  <si>
    <t>Energy drink</t>
  </si>
  <si>
    <t>Alcoholic soda, 4%</t>
  </si>
  <si>
    <t>Salsa, hot</t>
  </si>
  <si>
    <t>Tortilla bread, wheat</t>
  </si>
  <si>
    <t>Pizzasauce</t>
  </si>
  <si>
    <t>Pastasauce</t>
  </si>
  <si>
    <t>Coconut milk</t>
  </si>
  <si>
    <t>Garlic baguette, frozen</t>
  </si>
  <si>
    <t>Muesli bar, chocolate</t>
  </si>
  <si>
    <t>Cup noodles chicken</t>
  </si>
  <si>
    <t>Sliced mushrooms</t>
  </si>
  <si>
    <t>Microwave popcorn</t>
  </si>
  <si>
    <t>Thai meal panang curry chicken</t>
  </si>
  <si>
    <t>French fries, frost</t>
  </si>
  <si>
    <t>Pancake puffs</t>
  </si>
  <si>
    <t>Chickpeas, canned</t>
  </si>
  <si>
    <t>Green beans, frost</t>
  </si>
  <si>
    <t>Tortilla chips, cheese</t>
  </si>
  <si>
    <t>Asparagus slices</t>
  </si>
  <si>
    <t>Corn cob</t>
  </si>
  <si>
    <t>Arugula salad, rinsed</t>
  </si>
  <si>
    <t>Olive tapenade</t>
  </si>
  <si>
    <t>Stuffed fresh pasta</t>
  </si>
  <si>
    <t>Pepperoni</t>
  </si>
  <si>
    <t>Kidney beans</t>
  </si>
  <si>
    <t>Chicken, whole</t>
  </si>
  <si>
    <t>Chorizo, sliced</t>
  </si>
  <si>
    <t>Potato salad</t>
  </si>
  <si>
    <t>Cider 4.5%</t>
  </si>
  <si>
    <t>Falafel, frost</t>
  </si>
  <si>
    <t>Potato hotchpotch, beef, ready meals</t>
  </si>
  <si>
    <t>Potato hotchpotch, mixed meat, ready meals</t>
  </si>
  <si>
    <t>Vegetable steaks</t>
  </si>
  <si>
    <t>Spring rolls, vegetables, ready meals</t>
  </si>
  <si>
    <t>Spring rolls, chicken, ready meals</t>
  </si>
  <si>
    <t>Spring rolls, beef, ready meals</t>
  </si>
  <si>
    <t>Meatballs in curry with rice and curry sauce, ready meals</t>
  </si>
  <si>
    <t>Leek pie with bacon, ready meals</t>
  </si>
  <si>
    <t>Croque monsieur, ready meals</t>
  </si>
  <si>
    <t>Capers</t>
  </si>
  <si>
    <t>Baby corn</t>
  </si>
  <si>
    <t>Black beans</t>
  </si>
  <si>
    <t>Half peaches in juice</t>
  </si>
  <si>
    <t>Marinated artichokes</t>
  </si>
  <si>
    <t>Cornichons</t>
  </si>
  <si>
    <t>Garlic in oil</t>
  </si>
  <si>
    <t>Half pears in juice</t>
  </si>
  <si>
    <t>Marinated grilled peppers</t>
  </si>
  <si>
    <t>Tahin, sesame paste</t>
  </si>
  <si>
    <t>Sundried tomatoes</t>
  </si>
  <si>
    <t>Red lentils, dried</t>
  </si>
  <si>
    <t>Ajvar, relish</t>
  </si>
  <si>
    <t>Vegan bean paste</t>
  </si>
  <si>
    <t>Plant paste, pea protein and mushroom</t>
  </si>
  <si>
    <t>Chilli cheese tops</t>
  </si>
  <si>
    <t>Mozarella sticks</t>
  </si>
  <si>
    <t>Chili con carne, ready meals</t>
  </si>
  <si>
    <t>Vegan balls, soy based</t>
  </si>
  <si>
    <t>Vegan schnitzels, soy based</t>
  </si>
  <si>
    <t>Vegan burgers, soy based</t>
  </si>
  <si>
    <t>Vegan minced, pea based</t>
  </si>
  <si>
    <t>Vegan sausages, soy based</t>
  </si>
  <si>
    <t>Vegan nuggets, soy based</t>
  </si>
  <si>
    <t>Vegan pulled beans</t>
  </si>
  <si>
    <t>Pulled pork</t>
  </si>
  <si>
    <t>Pulled beef</t>
  </si>
  <si>
    <t>Vegan chorizo</t>
  </si>
  <si>
    <t>Rice noodles</t>
  </si>
  <si>
    <t>Jalapenos</t>
  </si>
  <si>
    <t>Taco shells</t>
  </si>
  <si>
    <t>Mango chutney</t>
  </si>
  <si>
    <t>Green curry paste</t>
  </si>
  <si>
    <t>Noodles, eggs</t>
  </si>
  <si>
    <t>Rice pancakes</t>
  </si>
  <si>
    <t>Vegan ice cream, oats</t>
  </si>
  <si>
    <t>Vegan mayo</t>
  </si>
  <si>
    <t>Mushroom burger</t>
  </si>
  <si>
    <t>Vegan cold cuts</t>
  </si>
  <si>
    <t>Vegan block</t>
  </si>
  <si>
    <t>Magarine</t>
  </si>
  <si>
    <t>Vegan bacon</t>
  </si>
  <si>
    <t>Vegan fillet pieces</t>
  </si>
  <si>
    <t>Falafel mince</t>
  </si>
  <si>
    <t>Pea drink</t>
  </si>
  <si>
    <t>Portobello mushroom</t>
  </si>
  <si>
    <t>Food grain, kamut</t>
  </si>
  <si>
    <t>Chili Sauce</t>
  </si>
  <si>
    <t>Red onion</t>
  </si>
  <si>
    <t>Basil, fresh</t>
  </si>
  <si>
    <t>Basil, dried</t>
  </si>
  <si>
    <t>Cold buttermilk soup</t>
  </si>
  <si>
    <t xml:space="preserve">Beef, low fat </t>
  </si>
  <si>
    <t>Grilled sausages</t>
  </si>
  <si>
    <t>Apple juice</t>
  </si>
  <si>
    <t>Minced lamb</t>
  </si>
  <si>
    <t>Burger buns</t>
  </si>
  <si>
    <t>Blue cheese</t>
  </si>
  <si>
    <t>Goat cheese</t>
  </si>
  <si>
    <t>Vegan cheese, grated or sliced</t>
  </si>
  <si>
    <t>Samosa, vegetarian frost</t>
  </si>
  <si>
    <t>Cold chocolate</t>
  </si>
  <si>
    <t>Nutella, nut cream</t>
  </si>
  <si>
    <t>Smoothie, strawberry blueberry</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</si>
  <si>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</si>
  <si>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</si>
  <si>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</si>
  <si>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</si>
  <si>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</si>
  <si>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</si>
  <si>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</si>
  <si>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</si>
  <si>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</si>
  <si>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</si>
  <si>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</si>
  <si>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</si>
  <si>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</si>
  <si>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</si>
  <si>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</si>
  <si>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</si>
  <si>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</si>
  <si>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</si>
  <si>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</si>
  <si>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</si>
  <si>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</si>
  <si>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</si>
  <si>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</si>
  <si>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</si>
  <si>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</si>
  <si>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</si>
  <si>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</si>
  <si>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</si>
  <si>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</si>
  <si>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</si>
  <si>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</si>
  <si>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</si>
  <si>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</si>
  <si>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</si>
  <si>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</si>
  <si>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</si>
  <si>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</si>
  <si>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</si>
  <si>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</si>
  <si>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</si>
  <si>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</si>
  <si>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</si>
  <si>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</si>
  <si>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</si>
  <si>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</si>
  <si>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</si>
  <si>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</si>
  <si>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</si>
  <si>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</si>
  <si>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</si>
  <si>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</si>
  <si>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</si>
  <si>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</si>
  <si>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</si>
  <si>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</si>
  <si>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</si>
  <si>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</si>
  <si>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</si>
  <si>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</si>
  <si>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</si>
  <si>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</si>
  <si>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</si>
  <si>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</si>
  <si>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</si>
  <si>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</si>
  <si>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</si>
  <si>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</si>
  <si>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</si>
  <si>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</si>
  <si>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</si>
  <si>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</si>
  <si>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</si>
  <si>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</si>
  <si>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</si>
  <si>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</si>
  <si>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</si>
  <si>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</si>
  <si>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</si>
  <si>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</si>
  <si>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</si>
  <si>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</si>
  <si>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</si>
  <si>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</si>
  <si>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</si>
  <si>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</si>
  <si>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</si>
  <si>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</si>
  <si>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</si>
  <si>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</si>
  <si>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</si>
  <si>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</si>
  <si>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</si>
  <si>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</si>
  <si>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</si>
  <si>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</si>
  <si>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</si>
  <si>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</si>
  <si>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</si>
  <si>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</si>
  <si>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</si>
  <si>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</si>
  <si>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</si>
  <si>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</si>
  <si>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</si>
  <si>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</si>
  <si>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</si>
  <si>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</si>
  <si>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</si>
  <si>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</si>
  <si>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</si>
  <si>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</si>
  <si>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</si>
  <si>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</si>
  <si>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</si>
  <si>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</si>
  <si>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</si>
  <si>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</si>
  <si>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</si>
  <si>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</si>
  <si>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</si>
  <si>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</si>
  <si>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</si>
  <si>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</si>
  <si>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</si>
  <si>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</si>
  <si>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</si>
  <si>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</si>
  <si>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</si>
  <si>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</si>
  <si>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</si>
  <si>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</si>
  <si>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</si>
  <si>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</si>
  <si>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</si>
  <si>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</si>
  <si>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</si>
  <si>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</si>
  <si>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</si>
  <si>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</si>
  <si>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</si>
  <si>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</si>
  <si>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</si>
  <si>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</si>
  <si>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</si>
  <si>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</si>
  <si>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</si>
  <si>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</si>
  <si>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</si>
  <si>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</si>
  <si>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</si>
  <si>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</si>
  <si>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</si>
  <si>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</si>
  <si>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</si>
  <si>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</si>
  <si>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</si>
  <si>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</si>
  <si>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</si>
  <si>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</si>
  <si>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</si>
  <si>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</si>
  <si>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</si>
  <si>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</si>
  <si>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</si>
  <si>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</si>
  <si>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</si>
  <si>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</si>
  <si>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</si>
  <si>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</si>
  <si>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</si>
  <si>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</si>
  <si>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</si>
  <si>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</si>
  <si>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</si>
  <si>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</si>
  <si>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</si>
  <si>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</si>
  <si>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</si>
  <si>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</si>
  <si>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</si>
  <si>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</si>
  <si>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</si>
  <si>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</si>
  <si>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</si>
  <si>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</si>
  <si>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</si>
  <si>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</si>
  <si>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</si>
  <si>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</si>
  <si>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</si>
  <si>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</si>
  <si>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</si>
  <si>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</si>
  <si>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</si>
  <si>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</si>
  <si>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</si>
  <si>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</si>
  <si>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</si>
  <si>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</si>
  <si>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</si>
  <si>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</si>
  <si>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</si>
  <si>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</si>
  <si>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</si>
  <si>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</si>
  <si>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</si>
  <si>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</si>
  <si>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</si>
  <si>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</si>
  <si>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</si>
  <si>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</si>
  <si>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</si>
  <si>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</si>
  <si>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</si>
  <si>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</si>
  <si>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</si>
  <si>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</si>
  <si>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</si>
  <si>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</si>
  <si>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</si>
  <si>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</si>
  <si>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</si>
  <si>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</si>
  <si>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</si>
  <si>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</si>
  <si>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</si>
  <si>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</si>
  <si>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</si>
  <si>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</si>
  <si>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</si>
  <si>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</si>
  <si>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</si>
  <si>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</si>
  <si>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</si>
  <si>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</si>
  <si>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</si>
  <si>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</si>
  <si>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</si>
  <si>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</si>
  <si>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</si>
  <si>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</si>
  <si>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</si>
  <si>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</si>
  <si>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</si>
  <si>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</si>
  <si>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</si>
  <si>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</si>
  <si>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</si>
  <si>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</si>
  <si>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</si>
  <si>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</si>
  <si>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</si>
  <si>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</si>
  <si>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</si>
  <si>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</si>
  <si>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</si>
  <si>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</si>
  <si>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</si>
  <si>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</si>
  <si>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</si>
  <si>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</si>
  <si>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</si>
  <si>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</si>
  <si>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</si>
  <si>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</si>
  <si>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</si>
  <si>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</si>
  <si>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</si>
  <si>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</si>
  <si>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</si>
  <si>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</si>
  <si>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rPr>
        <sz val="11"/>
        <color rgb="FF000000"/>
        <rFont val="Calibri"/>
        <family val="2"/>
        <charset val="1"/>
      </rPr>
      <t xml:space="preserve">Vongvichith B, </t>
    </r>
    <r>
      <rPr>
        <sz val="10"/>
        <color rgb="FF000000"/>
        <rFont val="Arial"/>
        <family val="2"/>
        <charset val="1"/>
      </rPr>
      <t>Morioka</t>
    </r>
    <r>
      <rPr>
        <sz val="11"/>
        <color rgb="FF000000"/>
        <rFont val="Calibri"/>
        <family val="2"/>
        <charset val="1"/>
      </rPr>
      <t xml:space="preserve"> S, </t>
    </r>
    <r>
      <rPr>
        <sz val="10"/>
        <color rgb="FF000000"/>
        <rFont val="Arial"/>
        <family val="2"/>
        <charset val="1"/>
      </rPr>
      <t>Sugita T, Nokjalia P, Phetsanghanh</t>
    </r>
    <r>
      <rPr>
        <sz val="11"/>
        <color rgb="FF000000"/>
        <rFont val="Calibri"/>
        <family val="2"/>
        <charset val="1"/>
      </rPr>
      <t xml:space="preserve"> N, </t>
    </r>
    <r>
      <rPr>
        <sz val="10"/>
        <color rgb="FF000000"/>
        <rFont val="Arial"/>
        <family val="2"/>
        <charset val="1"/>
      </rPr>
      <t>Chanthasone</t>
    </r>
    <r>
      <rPr>
        <sz val="11"/>
        <color rgb="FF000000"/>
        <rFont val="Calibri"/>
        <family val="2"/>
        <charset val="1"/>
      </rPr>
      <t xml:space="preserve"> P, </t>
    </r>
    <r>
      <rPr>
        <sz val="10"/>
        <color rgb="FF000000"/>
        <rFont val="Arial"/>
        <family val="2"/>
        <charset val="1"/>
      </rPr>
      <t xml:space="preserve">Pommachan P </t>
    </r>
    <r>
      <rPr>
        <sz val="11"/>
        <color rgb="FF000000"/>
        <rFont val="Calibri"/>
        <family val="2"/>
        <charset val="1"/>
      </rPr>
      <t xml:space="preserve">and </t>
    </r>
    <r>
      <rPr>
        <sz val="10"/>
        <color rgb="FF000000"/>
        <rFont val="Arial"/>
        <family val="2"/>
        <charset val="1"/>
      </rPr>
      <t>Nakamura S</t>
    </r>
    <r>
      <rPr>
        <sz val="11"/>
        <color rgb="FF000000"/>
        <rFont val="Calibri"/>
        <family val="2"/>
        <charset val="1"/>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</si>
  <si>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</si>
  <si>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</si>
  <si>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</si>
  <si>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</si>
  <si>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</si>
  <si>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</si>
  <si>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</si>
  <si>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</si>
  <si>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</si>
  <si>
    <t>Squash</t>
  </si>
  <si>
    <t>Cucumber</t>
  </si>
  <si>
    <t>Biscuit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</si>
</sst>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b/>
      <sz val="11"/>
      <name val="Calibri"/>
      <family val="2"/>
      <charset val="1"/>
    </font>
    <font>
      <sz val="11"/>
      <name val="Calibri"/>
      <family val="2"/>
      <charset val="1"/>
    </font>
    <font>
      <sz val="11"/>
      <color rgb="FF3D3D3D"/>
      <name val="Calibri"/>
      <family val="2"/>
      <charset val="1"/>
    </font>
    <font>
      <sz val="10"/>
      <color rgb="FF000000"/>
      <name val="Arial"/>
      <family val="2"/>
      <charset val="1"/>
    </font>
    <font>
      <sz val="11"/>
      <color rgb="FF000000"/>
      <name val="Calibri"/>
      <family val="2"/>
    </font>
  </fonts>
  <fills count="10">
    <fill>
      <patternFill patternType="none"/>
    </fill>
    <fill>
      <patternFill patternType="gray125"/>
    </fill>
    <fill>
      <patternFill patternType="solid">
        <fgColor rgb="FFF2F2F2"/>
        <bgColor rgb="FFFFFFCC"/>
      </patternFill>
    </fill>
    <fill>
      <patternFill patternType="solid">
        <fgColor rgb="FFBDD7EE"/>
        <bgColor rgb="FFD9D9D9"/>
      </patternFill>
    </fill>
    <fill>
      <patternFill patternType="solid">
        <fgColor rgb="FFF4B183"/>
        <bgColor rgb="FFFF99CC"/>
      </patternFill>
    </fill>
    <fill>
      <patternFill patternType="solid">
        <fgColor rgb="FFD9D9D9"/>
        <bgColor rgb="FFBDD7EE"/>
      </patternFill>
    </fill>
    <fill>
      <patternFill patternType="solid">
        <fgColor rgb="FFFFFF00"/>
        <bgColor rgb="FFFFFF00"/>
      </patternFill>
    </fill>
    <fill>
      <patternFill patternType="solid">
        <fgColor rgb="FF9DC3E6"/>
        <bgColor rgb="FFADB9CA"/>
      </patternFill>
    </fill>
    <fill>
      <patternFill patternType="solid">
        <fgColor rgb="FFFFC000"/>
        <bgColor rgb="FFFF9900"/>
      </patternFill>
    </fill>
    <fill>
      <patternFill patternType="solid">
        <fgColor rgb="FFADB9CA"/>
        <bgColor rgb="FF9DC3E6"/>
      </patternFill>
    </fill>
  </fills>
  <borders count="8">
    <border>
      <left/>
      <right/>
      <top/>
      <bottom/>
      <diagonal/>
    </border>
    <border>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36">
    <xf numFmtId="0" fontId="0" fillId="0" borderId="0" xfId="0"/>
    <xf numFmtId="0" fontId="1" fillId="2" borderId="0" xfId="0" applyFont="1" applyFill="1" applyAlignment="1">
      <alignment horizontal="center" wrapText="1"/>
    </xf>
    <xf numFmtId="0" fontId="0" fillId="2" borderId="0" xfId="0" applyFont="1" applyFill="1" applyAlignment="1">
      <alignment horizontal="center"/>
    </xf>
    <xf numFmtId="0" fontId="1" fillId="2" borderId="0" xfId="0" applyFont="1" applyFill="1"/>
    <xf numFmtId="0" fontId="0" fillId="2" borderId="0" xfId="0" applyFont="1" applyFill="1"/>
    <xf numFmtId="0" fontId="0" fillId="3" borderId="0" xfId="0" applyFill="1" applyAlignment="1">
      <alignment horizontal="center"/>
    </xf>
    <xf numFmtId="0" fontId="1" fillId="2" borderId="0" xfId="0" applyFont="1" applyFill="1" applyAlignment="1">
      <alignment wrapText="1"/>
    </xf>
    <xf numFmtId="0" fontId="0" fillId="4" borderId="0" xfId="0" applyFont="1" applyFill="1"/>
    <xf numFmtId="0" fontId="1" fillId="5" borderId="0" xfId="0" applyFont="1" applyFill="1"/>
    <xf numFmtId="0" fontId="0" fillId="5" borderId="0" xfId="0" applyFont="1" applyFill="1"/>
    <xf numFmtId="0" fontId="0" fillId="6" borderId="0" xfId="0" applyFill="1" applyAlignment="1">
      <alignment horizontal="center"/>
    </xf>
    <xf numFmtId="0" fontId="0" fillId="7" borderId="0" xfId="0" applyFill="1" applyAlignment="1">
      <alignment horizontal="center"/>
    </xf>
    <xf numFmtId="0" fontId="0" fillId="8" borderId="0" xfId="0" applyFill="1"/>
    <xf numFmtId="0" fontId="0" fillId="0" borderId="1" xfId="0" applyFont="1" applyBorder="1"/>
    <xf numFmtId="0" fontId="0" fillId="0" borderId="2" xfId="0" applyFont="1" applyBorder="1"/>
    <xf numFmtId="0" fontId="0" fillId="0" borderId="3" xfId="0" applyBorder="1"/>
    <xf numFmtId="0" fontId="0" fillId="0" borderId="4" xfId="0" applyFont="1" applyBorder="1"/>
    <xf numFmtId="0" fontId="0" fillId="0" borderId="5" xfId="0" applyBorder="1"/>
    <xf numFmtId="0" fontId="0" fillId="0" borderId="6" xfId="0" applyFont="1" applyBorder="1"/>
    <xf numFmtId="0" fontId="0" fillId="0" borderId="7" xfId="0" applyBorder="1"/>
    <xf numFmtId="0" fontId="0" fillId="0" borderId="0" xfId="0"/>
    <xf numFmtId="0" fontId="2" fillId="0" borderId="0" xfId="0" applyFont="1" applyAlignment="1">
      <alignment wrapText="1"/>
    </xf>
    <xf numFmtId="0" fontId="1" fillId="0" borderId="0" xfId="0" applyFont="1" applyAlignment="1">
      <alignment wrapText="1"/>
    </xf>
    <xf numFmtId="0" fontId="2" fillId="0" borderId="0" xfId="0" applyFont="1" applyBorder="1"/>
    <xf numFmtId="4" fontId="1" fillId="9" borderId="0" xfId="0" applyNumberFormat="1" applyFont="1" applyFill="1" applyAlignment="1">
      <alignment horizontal="right"/>
    </xf>
    <xf numFmtId="0" fontId="0" fillId="0" borderId="0" xfId="0" applyFont="1" applyAlignment="1"/>
    <xf numFmtId="0" fontId="3" fillId="0" borderId="0" xfId="0" applyFont="1"/>
    <xf numFmtId="0" fontId="0" fillId="0" borderId="0" xfId="0" applyFont="1"/>
    <xf numFmtId="0" fontId="3" fillId="0" borderId="0" xfId="0" applyFont="1"/>
    <xf numFmtId="0" fontId="0" fillId="0" borderId="0" xfId="0" applyFont="1"/>
    <xf numFmtId="0" fontId="4" fillId="0" borderId="0" xfId="0" applyFont="1"/>
    <xf numFmtId="0" fontId="0" fillId="0" borderId="0" xfId="0" applyAlignment="1"/>
    <xf numFmtId="4" fontId="0" fillId="0" borderId="0" xfId="0" applyNumberFormat="1" applyAlignment="1"/>
    <xf numFmtId="0" fontId="1" fillId="0" borderId="0" xfId="0" applyFont="1"/>
    <xf numFmtId="0" fontId="0" fillId="0" borderId="0" xfId="0" applyFont="1" applyAlignment="1">
      <alignment vertical="center"/>
    </xf>
    <xf numFmtId="0" fontId="6"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DC3E6"/>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132840</xdr:colOff>
      <xdr:row>15</xdr:row>
      <xdr:rowOff>9000</xdr:rowOff>
    </xdr:from>
    <xdr:to>
      <xdr:col>4</xdr:col>
      <xdr:colOff>542160</xdr:colOff>
      <xdr:row>20</xdr:row>
      <xdr:rowOff>56160</xdr:rowOff>
    </xdr:to>
    <xdr:sp macro="" textlink="">
      <xdr:nvSpPr>
        <xdr:cNvPr id="2" name="Straight Arrow Connector 2">
          <a:extLst>
            <a:ext uri="{FF2B5EF4-FFF2-40B4-BE49-F238E27FC236}">
              <a16:creationId xmlns:a16="http://schemas.microsoft.com/office/drawing/2014/main" id="{00000000-0008-0000-0000-000002000000}"/>
            </a:ext>
          </a:extLst>
        </xdr:cNvPr>
        <xdr:cNvSpPr/>
      </xdr:nvSpPr>
      <xdr:spPr>
        <a:xfrm flipH="1" flipV="1">
          <a:off x="3320280" y="3094920"/>
          <a:ext cx="1243080" cy="96156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7</xdr:col>
      <xdr:colOff>514080</xdr:colOff>
      <xdr:row>15</xdr:row>
      <xdr:rowOff>47160</xdr:rowOff>
    </xdr:from>
    <xdr:to>
      <xdr:col>9</xdr:col>
      <xdr:colOff>171000</xdr:colOff>
      <xdr:row>20</xdr:row>
      <xdr:rowOff>56160</xdr:rowOff>
    </xdr:to>
    <xdr:sp macro="" textlink="">
      <xdr:nvSpPr>
        <xdr:cNvPr id="3" name="Straight Arrow Connector 3">
          <a:extLst>
            <a:ext uri="{FF2B5EF4-FFF2-40B4-BE49-F238E27FC236}">
              <a16:creationId xmlns:a16="http://schemas.microsoft.com/office/drawing/2014/main" id="{00000000-0008-0000-0000-000003000000}"/>
            </a:ext>
          </a:extLst>
        </xdr:cNvPr>
        <xdr:cNvSpPr/>
      </xdr:nvSpPr>
      <xdr:spPr>
        <a:xfrm flipH="1" flipV="1">
          <a:off x="7036560" y="3133080"/>
          <a:ext cx="1324440" cy="9234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11</xdr:col>
      <xdr:colOff>743040</xdr:colOff>
      <xdr:row>1</xdr:row>
      <xdr:rowOff>438120</xdr:rowOff>
    </xdr:from>
    <xdr:to>
      <xdr:col>16</xdr:col>
      <xdr:colOff>504720</xdr:colOff>
      <xdr:row>9</xdr:row>
      <xdr:rowOff>66240</xdr:rowOff>
    </xdr:to>
    <xdr:sp macro="" textlink="">
      <xdr:nvSpPr>
        <xdr:cNvPr id="4" name="Straight Arrow Connector 4">
          <a:extLst>
            <a:ext uri="{FF2B5EF4-FFF2-40B4-BE49-F238E27FC236}">
              <a16:creationId xmlns:a16="http://schemas.microsoft.com/office/drawing/2014/main" id="{00000000-0008-0000-0000-000004000000}"/>
            </a:ext>
          </a:extLst>
        </xdr:cNvPr>
        <xdr:cNvSpPr/>
      </xdr:nvSpPr>
      <xdr:spPr>
        <a:xfrm>
          <a:off x="10600920" y="619200"/>
          <a:ext cx="3186000" cy="14472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5</xdr:row>
      <xdr:rowOff>104760</xdr:rowOff>
    </xdr:from>
    <xdr:to>
      <xdr:col>15</xdr:col>
      <xdr:colOff>599760</xdr:colOff>
      <xdr:row>11</xdr:row>
      <xdr:rowOff>56880</xdr:rowOff>
    </xdr:to>
    <xdr:sp macro="" textlink="">
      <xdr:nvSpPr>
        <xdr:cNvPr id="5" name="Straight Arrow Connector 8">
          <a:extLst>
            <a:ext uri="{FF2B5EF4-FFF2-40B4-BE49-F238E27FC236}">
              <a16:creationId xmlns:a16="http://schemas.microsoft.com/office/drawing/2014/main" id="{00000000-0008-0000-0000-000005000000}"/>
            </a:ext>
          </a:extLst>
        </xdr:cNvPr>
        <xdr:cNvSpPr/>
      </xdr:nvSpPr>
      <xdr:spPr>
        <a:xfrm>
          <a:off x="10710720" y="1380960"/>
          <a:ext cx="2523600" cy="1038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5</xdr:row>
      <xdr:rowOff>171360</xdr:rowOff>
    </xdr:from>
    <xdr:to>
      <xdr:col>15</xdr:col>
      <xdr:colOff>599760</xdr:colOff>
      <xdr:row>11</xdr:row>
      <xdr:rowOff>123480</xdr:rowOff>
    </xdr:to>
    <xdr:sp macro="" textlink="">
      <xdr:nvSpPr>
        <xdr:cNvPr id="6" name="Straight Arrow Connector 10">
          <a:extLst>
            <a:ext uri="{FF2B5EF4-FFF2-40B4-BE49-F238E27FC236}">
              <a16:creationId xmlns:a16="http://schemas.microsoft.com/office/drawing/2014/main" id="{00000000-0008-0000-0000-000006000000}"/>
            </a:ext>
          </a:extLst>
        </xdr:cNvPr>
        <xdr:cNvSpPr/>
      </xdr:nvSpPr>
      <xdr:spPr>
        <a:xfrm>
          <a:off x="10710720" y="1447560"/>
          <a:ext cx="2523600" cy="1038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6</xdr:row>
      <xdr:rowOff>38160</xdr:rowOff>
    </xdr:from>
    <xdr:to>
      <xdr:col>15</xdr:col>
      <xdr:colOff>599760</xdr:colOff>
      <xdr:row>11</xdr:row>
      <xdr:rowOff>180720</xdr:rowOff>
    </xdr:to>
    <xdr:sp macro="" textlink="">
      <xdr:nvSpPr>
        <xdr:cNvPr id="7" name="Straight Arrow Connector 11">
          <a:extLst>
            <a:ext uri="{FF2B5EF4-FFF2-40B4-BE49-F238E27FC236}">
              <a16:creationId xmlns:a16="http://schemas.microsoft.com/office/drawing/2014/main" id="{00000000-0008-0000-0000-000007000000}"/>
            </a:ext>
          </a:extLst>
        </xdr:cNvPr>
        <xdr:cNvSpPr/>
      </xdr:nvSpPr>
      <xdr:spPr>
        <a:xfrm>
          <a:off x="10710720" y="1495440"/>
          <a:ext cx="2523600" cy="10476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6</xdr:row>
      <xdr:rowOff>133200</xdr:rowOff>
    </xdr:from>
    <xdr:to>
      <xdr:col>15</xdr:col>
      <xdr:colOff>599760</xdr:colOff>
      <xdr:row>12</xdr:row>
      <xdr:rowOff>85320</xdr:rowOff>
    </xdr:to>
    <xdr:sp macro="" textlink="">
      <xdr:nvSpPr>
        <xdr:cNvPr id="8" name="Straight Arrow Connector 12">
          <a:extLst>
            <a:ext uri="{FF2B5EF4-FFF2-40B4-BE49-F238E27FC236}">
              <a16:creationId xmlns:a16="http://schemas.microsoft.com/office/drawing/2014/main" id="{00000000-0008-0000-0000-000008000000}"/>
            </a:ext>
          </a:extLst>
        </xdr:cNvPr>
        <xdr:cNvSpPr/>
      </xdr:nvSpPr>
      <xdr:spPr>
        <a:xfrm>
          <a:off x="10710720" y="159048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7</xdr:row>
      <xdr:rowOff>38160</xdr:rowOff>
    </xdr:from>
    <xdr:to>
      <xdr:col>15</xdr:col>
      <xdr:colOff>599760</xdr:colOff>
      <xdr:row>12</xdr:row>
      <xdr:rowOff>180720</xdr:rowOff>
    </xdr:to>
    <xdr:sp macro="" textlink="">
      <xdr:nvSpPr>
        <xdr:cNvPr id="9" name="Straight Arrow Connector 13">
          <a:extLst>
            <a:ext uri="{FF2B5EF4-FFF2-40B4-BE49-F238E27FC236}">
              <a16:creationId xmlns:a16="http://schemas.microsoft.com/office/drawing/2014/main" id="{00000000-0008-0000-0000-000009000000}"/>
            </a:ext>
          </a:extLst>
        </xdr:cNvPr>
        <xdr:cNvSpPr/>
      </xdr:nvSpPr>
      <xdr:spPr>
        <a:xfrm>
          <a:off x="10710720" y="1676520"/>
          <a:ext cx="2523600" cy="1047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7</xdr:row>
      <xdr:rowOff>133200</xdr:rowOff>
    </xdr:from>
    <xdr:to>
      <xdr:col>15</xdr:col>
      <xdr:colOff>599760</xdr:colOff>
      <xdr:row>13</xdr:row>
      <xdr:rowOff>85320</xdr:rowOff>
    </xdr:to>
    <xdr:sp macro="" textlink="">
      <xdr:nvSpPr>
        <xdr:cNvPr id="10" name="Straight Arrow Connector 14">
          <a:extLst>
            <a:ext uri="{FF2B5EF4-FFF2-40B4-BE49-F238E27FC236}">
              <a16:creationId xmlns:a16="http://schemas.microsoft.com/office/drawing/2014/main" id="{00000000-0008-0000-0000-00000A000000}"/>
            </a:ext>
          </a:extLst>
        </xdr:cNvPr>
        <xdr:cNvSpPr/>
      </xdr:nvSpPr>
      <xdr:spPr>
        <a:xfrm>
          <a:off x="10710720" y="177156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9</xdr:row>
      <xdr:rowOff>28440</xdr:rowOff>
    </xdr:from>
    <xdr:to>
      <xdr:col>15</xdr:col>
      <xdr:colOff>599760</xdr:colOff>
      <xdr:row>14</xdr:row>
      <xdr:rowOff>171000</xdr:rowOff>
    </xdr:to>
    <xdr:sp macro="" textlink="">
      <xdr:nvSpPr>
        <xdr:cNvPr id="11" name="Straight Arrow Connector 15">
          <a:extLst>
            <a:ext uri="{FF2B5EF4-FFF2-40B4-BE49-F238E27FC236}">
              <a16:creationId xmlns:a16="http://schemas.microsoft.com/office/drawing/2014/main" id="{00000000-0008-0000-0000-00000B000000}"/>
            </a:ext>
          </a:extLst>
        </xdr:cNvPr>
        <xdr:cNvSpPr/>
      </xdr:nvSpPr>
      <xdr:spPr>
        <a:xfrm>
          <a:off x="10710720" y="2028600"/>
          <a:ext cx="2523600" cy="10476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9</xdr:row>
      <xdr:rowOff>95400</xdr:rowOff>
    </xdr:from>
    <xdr:to>
      <xdr:col>15</xdr:col>
      <xdr:colOff>599760</xdr:colOff>
      <xdr:row>15</xdr:row>
      <xdr:rowOff>47520</xdr:rowOff>
    </xdr:to>
    <xdr:sp macro="" textlink="">
      <xdr:nvSpPr>
        <xdr:cNvPr id="12" name="Straight Arrow Connector 16">
          <a:extLst>
            <a:ext uri="{FF2B5EF4-FFF2-40B4-BE49-F238E27FC236}">
              <a16:creationId xmlns:a16="http://schemas.microsoft.com/office/drawing/2014/main" id="{00000000-0008-0000-0000-00000C000000}"/>
            </a:ext>
          </a:extLst>
        </xdr:cNvPr>
        <xdr:cNvSpPr/>
      </xdr:nvSpPr>
      <xdr:spPr>
        <a:xfrm>
          <a:off x="10710720" y="2095560"/>
          <a:ext cx="2523600" cy="1038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11</xdr:row>
      <xdr:rowOff>57240</xdr:rowOff>
    </xdr:from>
    <xdr:to>
      <xdr:col>15</xdr:col>
      <xdr:colOff>599760</xdr:colOff>
      <xdr:row>17</xdr:row>
      <xdr:rowOff>9360</xdr:rowOff>
    </xdr:to>
    <xdr:sp macro="" textlink="">
      <xdr:nvSpPr>
        <xdr:cNvPr id="13" name="Straight Arrow Connector 17">
          <a:extLst>
            <a:ext uri="{FF2B5EF4-FFF2-40B4-BE49-F238E27FC236}">
              <a16:creationId xmlns:a16="http://schemas.microsoft.com/office/drawing/2014/main" id="{00000000-0008-0000-0000-00000D000000}"/>
            </a:ext>
          </a:extLst>
        </xdr:cNvPr>
        <xdr:cNvSpPr/>
      </xdr:nvSpPr>
      <xdr:spPr>
        <a:xfrm>
          <a:off x="10710720" y="241956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11</xdr:row>
      <xdr:rowOff>133200</xdr:rowOff>
    </xdr:from>
    <xdr:to>
      <xdr:col>15</xdr:col>
      <xdr:colOff>599760</xdr:colOff>
      <xdr:row>17</xdr:row>
      <xdr:rowOff>85320</xdr:rowOff>
    </xdr:to>
    <xdr:sp macro="" textlink="">
      <xdr:nvSpPr>
        <xdr:cNvPr id="14" name="Straight Arrow Connector 18">
          <a:extLst>
            <a:ext uri="{FF2B5EF4-FFF2-40B4-BE49-F238E27FC236}">
              <a16:creationId xmlns:a16="http://schemas.microsoft.com/office/drawing/2014/main" id="{00000000-0008-0000-0000-00000E000000}"/>
            </a:ext>
          </a:extLst>
        </xdr:cNvPr>
        <xdr:cNvSpPr/>
      </xdr:nvSpPr>
      <xdr:spPr>
        <a:xfrm>
          <a:off x="10710720" y="249552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12</xdr:row>
      <xdr:rowOff>0</xdr:rowOff>
    </xdr:from>
    <xdr:to>
      <xdr:col>15</xdr:col>
      <xdr:colOff>599760</xdr:colOff>
      <xdr:row>17</xdr:row>
      <xdr:rowOff>142560</xdr:rowOff>
    </xdr:to>
    <xdr:sp macro="" textlink="">
      <xdr:nvSpPr>
        <xdr:cNvPr id="15" name="Straight Arrow Connector 19">
          <a:extLst>
            <a:ext uri="{FF2B5EF4-FFF2-40B4-BE49-F238E27FC236}">
              <a16:creationId xmlns:a16="http://schemas.microsoft.com/office/drawing/2014/main" id="{00000000-0008-0000-0000-00000F000000}"/>
            </a:ext>
          </a:extLst>
        </xdr:cNvPr>
        <xdr:cNvSpPr/>
      </xdr:nvSpPr>
      <xdr:spPr>
        <a:xfrm>
          <a:off x="10710720" y="2543040"/>
          <a:ext cx="2523600" cy="10476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7</xdr:col>
      <xdr:colOff>628560</xdr:colOff>
      <xdr:row>16</xdr:row>
      <xdr:rowOff>171360</xdr:rowOff>
    </xdr:from>
    <xdr:to>
      <xdr:col>7</xdr:col>
      <xdr:colOff>704520</xdr:colOff>
      <xdr:row>18</xdr:row>
      <xdr:rowOff>47160</xdr:rowOff>
    </xdr:to>
    <xdr:sp macro="" textlink="">
      <xdr:nvSpPr>
        <xdr:cNvPr id="16" name="Rectangle 20">
          <a:extLst>
            <a:ext uri="{FF2B5EF4-FFF2-40B4-BE49-F238E27FC236}">
              <a16:creationId xmlns:a16="http://schemas.microsoft.com/office/drawing/2014/main" id="{00000000-0008-0000-0000-000010000000}"/>
            </a:ext>
          </a:extLst>
        </xdr:cNvPr>
        <xdr:cNvSpPr/>
      </xdr:nvSpPr>
      <xdr:spPr>
        <a:xfrm>
          <a:off x="7151400" y="3438360"/>
          <a:ext cx="75960" cy="237960"/>
        </a:xfrm>
        <a:prstGeom prst="rect">
          <a:avLst/>
        </a:prstGeom>
        <a:solidFill>
          <a:srgbClr val="FFC000"/>
        </a:solidFill>
        <a:ln>
          <a:solidFill>
            <a:srgbClr val="43729D"/>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
  <sheetViews>
    <sheetView zoomScaleNormal="100" workbookViewId="0">
      <pane xSplit="2" ySplit="3" topLeftCell="C4" activePane="bottomRight" state="frozen"/>
      <selection pane="topRight" activeCell="C1" sqref="C1"/>
      <selection pane="bottomLeft" activeCell="A4" sqref="A4"/>
      <selection pane="bottomRight" activeCell="M35" sqref="M35"/>
    </sheetView>
  </sheetViews>
  <sheetFormatPr defaultColWidth="9.140625" defaultRowHeight="15" x14ac:dyDescent="0.25"/>
  <cols>
    <col min="1" max="1" width="24.140625" customWidth="1"/>
    <col min="3" max="12" width="11.85546875" customWidth="1"/>
  </cols>
  <sheetData>
    <row r="1" spans="1:23" x14ac:dyDescent="0.25">
      <c r="A1" t="s">
        <v>0</v>
      </c>
    </row>
    <row r="2" spans="1:23" ht="45" x14ac:dyDescent="0.25">
      <c r="C2" s="1" t="s">
        <v>1</v>
      </c>
      <c r="D2" s="1" t="s">
        <v>2</v>
      </c>
      <c r="E2" s="1" t="s">
        <v>3</v>
      </c>
      <c r="F2" s="1" t="s">
        <v>4</v>
      </c>
      <c r="G2" s="1" t="s">
        <v>5</v>
      </c>
      <c r="H2" s="1" t="s">
        <v>6</v>
      </c>
      <c r="I2" s="1" t="s">
        <v>7</v>
      </c>
      <c r="J2" s="1" t="s">
        <v>8</v>
      </c>
      <c r="K2" s="1" t="s">
        <v>9</v>
      </c>
      <c r="L2" s="1" t="s">
        <v>10</v>
      </c>
    </row>
    <row r="3" spans="1:23" x14ac:dyDescent="0.25">
      <c r="C3" s="2" t="s">
        <v>11</v>
      </c>
      <c r="D3" s="2" t="s">
        <v>12</v>
      </c>
      <c r="E3" s="2" t="s">
        <v>13</v>
      </c>
      <c r="F3" s="2" t="s">
        <v>14</v>
      </c>
      <c r="G3" s="2" t="s">
        <v>15</v>
      </c>
      <c r="H3" s="2" t="s">
        <v>16</v>
      </c>
      <c r="I3" s="2" t="s">
        <v>17</v>
      </c>
      <c r="J3" s="2" t="s">
        <v>18</v>
      </c>
      <c r="K3" s="2" t="s">
        <v>19</v>
      </c>
      <c r="L3" s="2" t="s">
        <v>20</v>
      </c>
    </row>
    <row r="4" spans="1:23" x14ac:dyDescent="0.25">
      <c r="A4" s="3" t="s">
        <v>1</v>
      </c>
      <c r="B4" s="4" t="s">
        <v>11</v>
      </c>
      <c r="I4" s="5" t="str">
        <f>I$3&amp;"_"&amp;$B4</f>
        <v>Cm_Ca</v>
      </c>
    </row>
    <row r="5" spans="1:23" x14ac:dyDescent="0.25">
      <c r="A5" s="3" t="s">
        <v>2</v>
      </c>
      <c r="B5" s="4" t="s">
        <v>21</v>
      </c>
      <c r="J5" s="5" t="str">
        <f>J$3&amp;"_"&amp;$B5</f>
        <v>Am_Aa</v>
      </c>
    </row>
    <row r="6" spans="1:23" ht="30" x14ac:dyDescent="0.25">
      <c r="A6" s="6" t="s">
        <v>3</v>
      </c>
      <c r="B6" s="4" t="s">
        <v>13</v>
      </c>
      <c r="E6" s="5" t="str">
        <f>E$3&amp;"_"&amp;$B6</f>
        <v>Fa_Fa</v>
      </c>
      <c r="L6" s="5" t="str">
        <f>L$3&amp;"_"&amp;$B6</f>
        <v>Ra_Fa</v>
      </c>
    </row>
    <row r="7" spans="1:23" x14ac:dyDescent="0.25">
      <c r="A7" s="3" t="s">
        <v>4</v>
      </c>
      <c r="B7" s="4" t="s">
        <v>14</v>
      </c>
      <c r="E7" s="5" t="str">
        <f>E$3&amp;"_"&amp;$B7</f>
        <v>Fa_Ma</v>
      </c>
      <c r="F7" s="5" t="str">
        <f>F$3&amp;"_"&amp;$B7</f>
        <v>Ma_Ma</v>
      </c>
      <c r="L7" s="5" t="str">
        <f>L$3&amp;"_"&amp;$B7</f>
        <v>Ra_Ma</v>
      </c>
    </row>
    <row r="8" spans="1:23" x14ac:dyDescent="0.25">
      <c r="A8" s="3" t="s">
        <v>5</v>
      </c>
      <c r="B8" s="4" t="s">
        <v>15</v>
      </c>
      <c r="L8" s="5" t="str">
        <f>L$3&amp;"_"&amp;$B8</f>
        <v>Ra_Pa</v>
      </c>
    </row>
    <row r="9" spans="1:23" x14ac:dyDescent="0.25">
      <c r="A9" s="3" t="s">
        <v>22</v>
      </c>
      <c r="B9" s="4" t="s">
        <v>16</v>
      </c>
      <c r="H9" s="5" t="str">
        <f>H$3&amp;"_"&amp;$B9</f>
        <v>Ea_Ea</v>
      </c>
      <c r="K9" s="5" t="str">
        <f>K$3&amp;"_"&amp;$B9</f>
        <v>Em_Ea</v>
      </c>
    </row>
    <row r="10" spans="1:23" x14ac:dyDescent="0.25">
      <c r="A10" s="3" t="s">
        <v>7</v>
      </c>
      <c r="B10" s="4" t="s">
        <v>17</v>
      </c>
      <c r="D10" s="5" t="str">
        <f>D$3&amp;"_"&amp;$B10</f>
        <v>Ha_Cm</v>
      </c>
      <c r="E10" s="5" t="str">
        <f>E$3&amp;"_"&amp;$B10</f>
        <v>Fa_Cm</v>
      </c>
      <c r="F10" s="5" t="str">
        <f>F$3&amp;"_"&amp;$B10</f>
        <v>Ma_Cm</v>
      </c>
      <c r="L10" s="5" t="str">
        <f>L$3&amp;"_"&amp;$B10</f>
        <v>Ra_Cm</v>
      </c>
    </row>
    <row r="11" spans="1:23" x14ac:dyDescent="0.25">
      <c r="A11" s="3" t="s">
        <v>8</v>
      </c>
      <c r="B11" s="4" t="s">
        <v>18</v>
      </c>
      <c r="E11" s="5" t="str">
        <f>E$3&amp;"_"&amp;$B11</f>
        <v>Fa_Am</v>
      </c>
      <c r="F11" s="5" t="str">
        <f>F$3&amp;"_"&amp;$B11</f>
        <v>Ma_Am</v>
      </c>
      <c r="R11" t="e">
        <f t="array" ref="R11:V11">TRANSPOSE(Ra_500food!#REF!)</f>
        <v>#REF!</v>
      </c>
      <c r="S11" t="e">
        <v>#REF!</v>
      </c>
      <c r="T11" t="e">
        <v>#REF!</v>
      </c>
      <c r="U11" t="e">
        <v>#REF!</v>
      </c>
      <c r="V11" t="e">
        <v>#REF!</v>
      </c>
      <c r="W11" t="s">
        <v>23</v>
      </c>
    </row>
    <row r="12" spans="1:23" x14ac:dyDescent="0.25">
      <c r="A12" s="3" t="s">
        <v>9</v>
      </c>
      <c r="B12" s="4" t="s">
        <v>19</v>
      </c>
      <c r="C12" s="5" t="str">
        <f>C$3&amp;"_"&amp;$B12</f>
        <v>Ca_Em</v>
      </c>
      <c r="D12" s="5" t="str">
        <f>D$3&amp;"_"&amp;$B12</f>
        <v>Ha_Em</v>
      </c>
      <c r="E12" s="5" t="str">
        <f>E$3&amp;"_"&amp;$B12</f>
        <v>Fa_Em</v>
      </c>
      <c r="F12" s="5" t="str">
        <f>F$3&amp;"_"&amp;$B12</f>
        <v>Ma_Em</v>
      </c>
      <c r="G12" s="5" t="str">
        <f>G$3&amp;"_"&amp;$B12</f>
        <v>Pa_Em</v>
      </c>
      <c r="H12" s="5" t="str">
        <f>H$3&amp;"_"&amp;$B12</f>
        <v>Ea_Em</v>
      </c>
      <c r="K12" s="5" t="str">
        <f>K$3&amp;"_"&amp;$B12</f>
        <v>Em_Em</v>
      </c>
      <c r="L12" s="5" t="str">
        <f>L$3&amp;"_"&amp;$B12</f>
        <v>Ra_Em</v>
      </c>
      <c r="Q12" t="s">
        <v>24</v>
      </c>
      <c r="R12" s="7" t="s">
        <v>5</v>
      </c>
      <c r="S12" s="7"/>
      <c r="T12" s="7"/>
      <c r="U12" s="7"/>
      <c r="V12" s="7"/>
    </row>
    <row r="13" spans="1:23" x14ac:dyDescent="0.25">
      <c r="A13" s="3" t="s">
        <v>10</v>
      </c>
      <c r="B13" s="4" t="s">
        <v>20</v>
      </c>
      <c r="Q13" t="s">
        <v>25</v>
      </c>
      <c r="R13" s="7" t="s">
        <v>26</v>
      </c>
      <c r="S13" s="7"/>
      <c r="T13" s="7"/>
      <c r="U13" s="7"/>
      <c r="V13" s="7"/>
    </row>
    <row r="14" spans="1:23" x14ac:dyDescent="0.25">
      <c r="A14" s="8" t="s">
        <v>27</v>
      </c>
      <c r="B14" s="9" t="s">
        <v>28</v>
      </c>
      <c r="C14" s="10" t="str">
        <f t="shared" ref="C14:F15" si="0">C$3&amp;"_"&amp;$B14</f>
        <v>Ca_Ext_R</v>
      </c>
      <c r="D14" s="10" t="str">
        <f t="shared" si="0"/>
        <v>Ha_Ext_R</v>
      </c>
      <c r="E14" s="11" t="str">
        <f t="shared" si="0"/>
        <v>Fa_Ext_R</v>
      </c>
      <c r="F14" s="11" t="str">
        <f t="shared" si="0"/>
        <v>Ma_Ext_R</v>
      </c>
      <c r="H14" s="11" t="str">
        <f>H$3&amp;"_"&amp;$B14</f>
        <v>Ea_Ext_R</v>
      </c>
      <c r="Q14" t="s">
        <v>29</v>
      </c>
      <c r="R14" s="7" t="s">
        <v>30</v>
      </c>
      <c r="S14" s="7"/>
      <c r="T14" s="7"/>
      <c r="U14" s="7"/>
      <c r="V14" s="7"/>
    </row>
    <row r="15" spans="1:23" x14ac:dyDescent="0.25">
      <c r="A15" s="8" t="s">
        <v>31</v>
      </c>
      <c r="B15" s="9" t="s">
        <v>32</v>
      </c>
      <c r="C15" s="10" t="str">
        <f t="shared" si="0"/>
        <v>Ca_Ext_B</v>
      </c>
      <c r="D15" s="10" t="str">
        <f t="shared" si="0"/>
        <v>Ha_Ext_B</v>
      </c>
      <c r="E15" s="11" t="str">
        <f t="shared" si="0"/>
        <v>Fa_Ext_B</v>
      </c>
      <c r="F15" s="11" t="str">
        <f t="shared" si="0"/>
        <v>Ma_Ext_B</v>
      </c>
      <c r="H15" s="11" t="str">
        <f>H$3&amp;"_"&amp;$B15</f>
        <v>Ea_Ext_B</v>
      </c>
      <c r="R15" s="7" t="s">
        <v>13</v>
      </c>
      <c r="S15" s="7"/>
      <c r="T15" s="7"/>
      <c r="U15" s="7"/>
      <c r="V15" s="7"/>
    </row>
    <row r="16" spans="1:23" x14ac:dyDescent="0.25">
      <c r="R16" s="7"/>
      <c r="S16" s="7"/>
      <c r="T16" s="7"/>
      <c r="U16" s="7"/>
      <c r="V16" s="7"/>
    </row>
    <row r="17" spans="1:22" x14ac:dyDescent="0.25">
      <c r="A17" t="s">
        <v>33</v>
      </c>
      <c r="B17" t="s">
        <v>34</v>
      </c>
      <c r="C17" s="12"/>
      <c r="D17" s="12"/>
      <c r="R17" s="7"/>
      <c r="S17" s="7"/>
      <c r="T17" s="7"/>
      <c r="U17" s="7"/>
      <c r="V17" s="7"/>
    </row>
    <row r="18" spans="1:22" x14ac:dyDescent="0.25">
      <c r="A18" t="s">
        <v>33</v>
      </c>
      <c r="B18" t="s">
        <v>35</v>
      </c>
      <c r="H18" t="s">
        <v>35</v>
      </c>
      <c r="R18" s="7"/>
      <c r="S18" s="7"/>
      <c r="T18" s="7"/>
      <c r="U18" s="7"/>
      <c r="V18" s="7"/>
    </row>
    <row r="19" spans="1:22" x14ac:dyDescent="0.25">
      <c r="A19" s="13" t="s">
        <v>33</v>
      </c>
      <c r="B19" s="13" t="s">
        <v>36</v>
      </c>
      <c r="R19" s="7"/>
      <c r="S19" s="7"/>
      <c r="T19" s="7"/>
      <c r="U19" s="7"/>
      <c r="V19" s="7"/>
    </row>
    <row r="20" spans="1:22" x14ac:dyDescent="0.25">
      <c r="A20" t="s">
        <v>37</v>
      </c>
      <c r="B20" t="s">
        <v>34</v>
      </c>
      <c r="R20" s="7"/>
      <c r="S20" s="7"/>
      <c r="T20" s="7"/>
      <c r="U20" s="7"/>
      <c r="V20" s="7"/>
    </row>
    <row r="21" spans="1:22" x14ac:dyDescent="0.25">
      <c r="A21" t="s">
        <v>37</v>
      </c>
      <c r="B21" t="s">
        <v>35</v>
      </c>
      <c r="E21" s="14" t="s">
        <v>38</v>
      </c>
      <c r="F21" s="15"/>
      <c r="J21" t="s">
        <v>39</v>
      </c>
      <c r="R21" s="7"/>
      <c r="S21" s="7"/>
      <c r="T21" s="7"/>
      <c r="U21" s="7"/>
      <c r="V21" s="7"/>
    </row>
    <row r="22" spans="1:22" x14ac:dyDescent="0.25">
      <c r="A22" t="s">
        <v>37</v>
      </c>
      <c r="B22" t="s">
        <v>40</v>
      </c>
      <c r="E22" s="16" t="s">
        <v>41</v>
      </c>
      <c r="F22" s="17"/>
    </row>
    <row r="23" spans="1:22" x14ac:dyDescent="0.25">
      <c r="A23" t="s">
        <v>42</v>
      </c>
      <c r="B23" t="s">
        <v>5</v>
      </c>
      <c r="E23" s="18" t="s">
        <v>43</v>
      </c>
      <c r="F23" s="19"/>
    </row>
    <row r="24" spans="1:22" x14ac:dyDescent="0.25">
      <c r="A24" t="s">
        <v>42</v>
      </c>
      <c r="B24" t="s">
        <v>30</v>
      </c>
    </row>
    <row r="25" spans="1:22" x14ac:dyDescent="0.25">
      <c r="A25" t="s">
        <v>42</v>
      </c>
      <c r="B25" s="13" t="s">
        <v>26</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96"/>
  <sheetViews>
    <sheetView tabSelected="1" zoomScaleNormal="100" workbookViewId="0">
      <pane ySplit="1" topLeftCell="A2" activePane="bottomLeft" state="frozen"/>
      <selection pane="bottomLeft" activeCell="A8" sqref="A8"/>
    </sheetView>
  </sheetViews>
  <sheetFormatPr defaultColWidth="9.140625" defaultRowHeight="15" x14ac:dyDescent="0.25"/>
  <cols>
    <col min="1" max="1" width="30.42578125" style="20" customWidth="1"/>
    <col min="2" max="2" width="11.28515625" style="20" customWidth="1"/>
    <col min="3" max="3" width="18.7109375" customWidth="1"/>
    <col min="4" max="4" width="24.28515625" customWidth="1"/>
    <col min="5" max="5" width="26.140625" customWidth="1"/>
    <col min="6" max="6" width="22.7109375" customWidth="1"/>
    <col min="7" max="7" width="31.42578125" customWidth="1"/>
    <col min="998" max="1024" width="11.5703125" customWidth="1"/>
  </cols>
  <sheetData>
    <row r="1" spans="1:7" x14ac:dyDescent="0.25">
      <c r="A1" s="21" t="s">
        <v>44</v>
      </c>
      <c r="B1" s="22" t="s">
        <v>45</v>
      </c>
      <c r="C1" s="35" t="s">
        <v>46</v>
      </c>
      <c r="D1" s="23" t="s">
        <v>47</v>
      </c>
      <c r="E1" s="23" t="s">
        <v>48</v>
      </c>
      <c r="F1" s="23" t="s">
        <v>49</v>
      </c>
      <c r="G1" s="23" t="s">
        <v>50</v>
      </c>
    </row>
    <row r="2" spans="1:7" ht="15" customHeight="1" x14ac:dyDescent="0.25">
      <c r="A2" s="20" t="s">
        <v>51</v>
      </c>
      <c r="B2" s="20" t="s">
        <v>52</v>
      </c>
      <c r="C2" s="24">
        <v>1.0179225458028001</v>
      </c>
      <c r="D2">
        <v>133</v>
      </c>
      <c r="E2">
        <v>0.1</v>
      </c>
      <c r="F2">
        <v>5.2</v>
      </c>
      <c r="G2">
        <v>0.9</v>
      </c>
    </row>
    <row r="3" spans="1:7" ht="15" customHeight="1" x14ac:dyDescent="0.25">
      <c r="A3" s="25" t="s">
        <v>53</v>
      </c>
      <c r="B3" s="20" t="s">
        <v>52</v>
      </c>
      <c r="C3" s="24">
        <v>0.70124589707850904</v>
      </c>
      <c r="D3">
        <v>87</v>
      </c>
      <c r="E3">
        <v>0.1</v>
      </c>
      <c r="F3">
        <v>3.2</v>
      </c>
      <c r="G3">
        <v>0.8</v>
      </c>
    </row>
    <row r="4" spans="1:7" ht="15" customHeight="1" x14ac:dyDescent="0.25">
      <c r="A4" s="25" t="s">
        <v>831</v>
      </c>
      <c r="B4" s="20" t="s">
        <v>52</v>
      </c>
      <c r="C4" s="24">
        <v>0.83478029857749603</v>
      </c>
      <c r="D4">
        <v>81</v>
      </c>
      <c r="E4">
        <v>0.2</v>
      </c>
      <c r="F4">
        <v>2.4</v>
      </c>
      <c r="G4">
        <v>1.4</v>
      </c>
    </row>
    <row r="5" spans="1:7" ht="15" customHeight="1" x14ac:dyDescent="0.25">
      <c r="A5" s="25" t="s">
        <v>54</v>
      </c>
      <c r="B5" s="20" t="s">
        <v>52</v>
      </c>
      <c r="C5" s="24">
        <v>0.97467641693605001</v>
      </c>
      <c r="D5">
        <v>83</v>
      </c>
      <c r="E5">
        <v>0.1</v>
      </c>
      <c r="F5">
        <v>3.1</v>
      </c>
      <c r="G5">
        <v>0.9</v>
      </c>
    </row>
    <row r="6" spans="1:7" ht="15" customHeight="1" x14ac:dyDescent="0.25">
      <c r="A6" s="25" t="s">
        <v>55</v>
      </c>
      <c r="B6" s="20" t="s">
        <v>52</v>
      </c>
      <c r="C6" s="24">
        <v>1.9457437091102701</v>
      </c>
      <c r="D6">
        <v>1187</v>
      </c>
      <c r="E6">
        <v>3</v>
      </c>
      <c r="F6">
        <v>43.5</v>
      </c>
      <c r="G6">
        <v>14.1</v>
      </c>
    </row>
    <row r="7" spans="1:7" ht="15" customHeight="1" x14ac:dyDescent="0.25">
      <c r="A7" s="25" t="s">
        <v>56</v>
      </c>
      <c r="B7" s="20" t="s">
        <v>52</v>
      </c>
      <c r="C7" s="24">
        <v>0.83478029857749603</v>
      </c>
      <c r="D7">
        <v>75</v>
      </c>
      <c r="E7">
        <v>0.1</v>
      </c>
      <c r="F7">
        <v>3.3</v>
      </c>
      <c r="G7">
        <v>0.6</v>
      </c>
    </row>
    <row r="8" spans="1:7" ht="15" customHeight="1" x14ac:dyDescent="0.25">
      <c r="A8" s="25" t="s">
        <v>832</v>
      </c>
      <c r="B8" s="20" t="s">
        <v>52</v>
      </c>
      <c r="C8" s="24">
        <v>0.55567171280515504</v>
      </c>
      <c r="D8">
        <v>50</v>
      </c>
      <c r="E8">
        <v>0</v>
      </c>
      <c r="F8">
        <v>1.6</v>
      </c>
      <c r="G8">
        <v>0.7</v>
      </c>
    </row>
    <row r="9" spans="1:7" ht="15" customHeight="1" x14ac:dyDescent="0.25">
      <c r="A9" s="25" t="s">
        <v>57</v>
      </c>
      <c r="B9" s="20" t="s">
        <v>52</v>
      </c>
      <c r="C9" s="24">
        <v>0.55567171280515504</v>
      </c>
      <c r="D9">
        <v>70</v>
      </c>
      <c r="E9">
        <v>0.1</v>
      </c>
      <c r="F9">
        <v>2.1</v>
      </c>
      <c r="G9">
        <v>1.2</v>
      </c>
    </row>
    <row r="10" spans="1:7" ht="15" customHeight="1" x14ac:dyDescent="0.25">
      <c r="A10" s="25" t="s">
        <v>58</v>
      </c>
      <c r="B10" s="20" t="s">
        <v>52</v>
      </c>
      <c r="C10" s="24">
        <v>1.0179225458028001</v>
      </c>
      <c r="D10">
        <v>187</v>
      </c>
      <c r="E10">
        <v>0.2</v>
      </c>
      <c r="F10">
        <v>7.7</v>
      </c>
      <c r="G10">
        <v>2</v>
      </c>
    </row>
    <row r="11" spans="1:7" x14ac:dyDescent="0.25">
      <c r="A11" s="25" t="s">
        <v>59</v>
      </c>
      <c r="B11" s="20" t="s">
        <v>52</v>
      </c>
      <c r="C11" s="24">
        <v>45.690624232737697</v>
      </c>
      <c r="D11">
        <v>472</v>
      </c>
      <c r="E11">
        <v>2.5</v>
      </c>
      <c r="F11">
        <v>0</v>
      </c>
      <c r="G11">
        <v>22.3</v>
      </c>
    </row>
    <row r="12" spans="1:7" x14ac:dyDescent="0.25">
      <c r="A12" s="25" t="s">
        <v>60</v>
      </c>
      <c r="B12" s="20" t="s">
        <v>52</v>
      </c>
      <c r="C12" s="24">
        <v>151.95385119542499</v>
      </c>
      <c r="D12">
        <v>576</v>
      </c>
      <c r="E12">
        <v>6.4</v>
      </c>
      <c r="F12">
        <v>0</v>
      </c>
      <c r="G12">
        <v>20</v>
      </c>
    </row>
    <row r="13" spans="1:7" x14ac:dyDescent="0.25">
      <c r="A13" s="25" t="s">
        <v>61</v>
      </c>
      <c r="B13" s="20" t="s">
        <v>52</v>
      </c>
      <c r="C13" s="24">
        <v>32.514568098666402</v>
      </c>
      <c r="D13">
        <v>687</v>
      </c>
      <c r="E13">
        <v>9.6999999999999993</v>
      </c>
      <c r="F13">
        <v>0</v>
      </c>
      <c r="G13">
        <v>19.399999999999999</v>
      </c>
    </row>
    <row r="14" spans="1:7" x14ac:dyDescent="0.25">
      <c r="A14" s="25" t="s">
        <v>62</v>
      </c>
      <c r="B14" s="20" t="s">
        <v>52</v>
      </c>
      <c r="C14" s="24">
        <v>45.690624232737697</v>
      </c>
      <c r="D14">
        <v>879</v>
      </c>
      <c r="E14">
        <v>14.9</v>
      </c>
      <c r="F14">
        <v>0</v>
      </c>
      <c r="G14">
        <v>19.3</v>
      </c>
    </row>
    <row r="15" spans="1:7" x14ac:dyDescent="0.25">
      <c r="A15" s="25" t="s">
        <v>63</v>
      </c>
      <c r="B15" s="20" t="s">
        <v>52</v>
      </c>
      <c r="C15" s="24">
        <v>30.840213739307501</v>
      </c>
      <c r="D15">
        <v>903</v>
      </c>
      <c r="E15">
        <v>16.2</v>
      </c>
      <c r="F15">
        <v>0</v>
      </c>
      <c r="G15">
        <v>17.8</v>
      </c>
    </row>
    <row r="16" spans="1:7" x14ac:dyDescent="0.25">
      <c r="A16" s="25" t="s">
        <v>64</v>
      </c>
      <c r="B16" s="20" t="s">
        <v>52</v>
      </c>
      <c r="C16" s="24">
        <v>80.894392674364198</v>
      </c>
      <c r="D16">
        <v>878</v>
      </c>
      <c r="E16">
        <v>14.4</v>
      </c>
      <c r="F16">
        <v>0</v>
      </c>
      <c r="G16">
        <v>20.3</v>
      </c>
    </row>
    <row r="17" spans="1:7" x14ac:dyDescent="0.25">
      <c r="A17" s="25" t="s">
        <v>65</v>
      </c>
      <c r="B17" s="20" t="s">
        <v>52</v>
      </c>
      <c r="C17" s="24">
        <v>34.188922458025402</v>
      </c>
      <c r="D17">
        <v>683</v>
      </c>
      <c r="E17">
        <v>9.5</v>
      </c>
      <c r="F17">
        <v>0</v>
      </c>
      <c r="G17">
        <v>19.5</v>
      </c>
    </row>
    <row r="18" spans="1:7" ht="15" customHeight="1" x14ac:dyDescent="0.25">
      <c r="A18" s="25" t="s">
        <v>66</v>
      </c>
      <c r="B18" s="20" t="s">
        <v>52</v>
      </c>
      <c r="C18" s="24">
        <v>0.59799809844265295</v>
      </c>
      <c r="D18">
        <v>152</v>
      </c>
      <c r="E18">
        <v>0</v>
      </c>
      <c r="F18">
        <v>2.7</v>
      </c>
      <c r="G18">
        <v>0.3</v>
      </c>
    </row>
    <row r="19" spans="1:7" ht="15" customHeight="1" x14ac:dyDescent="0.25">
      <c r="A19" s="25" t="s">
        <v>67</v>
      </c>
      <c r="B19" s="20" t="s">
        <v>52</v>
      </c>
      <c r="C19" s="24">
        <v>0.59799809844265295</v>
      </c>
      <c r="D19">
        <v>189</v>
      </c>
      <c r="E19">
        <v>0</v>
      </c>
      <c r="F19">
        <v>8.6</v>
      </c>
      <c r="G19">
        <v>0.3</v>
      </c>
    </row>
    <row r="20" spans="1:7" ht="15" customHeight="1" x14ac:dyDescent="0.25">
      <c r="A20" s="25" t="s">
        <v>68</v>
      </c>
      <c r="B20" s="20" t="s">
        <v>52</v>
      </c>
      <c r="C20" s="24">
        <v>0.59799809844265295</v>
      </c>
      <c r="D20">
        <v>260</v>
      </c>
      <c r="E20">
        <v>0</v>
      </c>
      <c r="F20">
        <v>4.5999999999999996</v>
      </c>
      <c r="G20">
        <v>0.4</v>
      </c>
    </row>
    <row r="21" spans="1:7" ht="15" customHeight="1" x14ac:dyDescent="0.25">
      <c r="A21" s="25" t="s">
        <v>833</v>
      </c>
      <c r="B21" s="20" t="s">
        <v>52</v>
      </c>
      <c r="C21" s="24">
        <v>2.7494913166314401</v>
      </c>
      <c r="D21">
        <v>1834</v>
      </c>
      <c r="E21">
        <v>10.6</v>
      </c>
      <c r="F21">
        <v>72.5</v>
      </c>
      <c r="G21">
        <v>7.7</v>
      </c>
    </row>
    <row r="22" spans="1:7" ht="15" customHeight="1" x14ac:dyDescent="0.25">
      <c r="A22" s="25" t="s">
        <v>69</v>
      </c>
      <c r="B22" s="20" t="s">
        <v>52</v>
      </c>
      <c r="C22" s="24">
        <v>2.7297772445012898</v>
      </c>
      <c r="D22">
        <v>1931</v>
      </c>
      <c r="E22">
        <v>16.5</v>
      </c>
      <c r="F22">
        <v>66.5</v>
      </c>
      <c r="G22">
        <v>7.1</v>
      </c>
    </row>
    <row r="23" spans="1:7" ht="15" customHeight="1" x14ac:dyDescent="0.25">
      <c r="A23" s="25" t="s">
        <v>70</v>
      </c>
      <c r="B23" s="20" t="s">
        <v>52</v>
      </c>
      <c r="C23" s="24">
        <v>2.9811890681849702</v>
      </c>
      <c r="D23">
        <v>2174</v>
      </c>
      <c r="E23">
        <v>27.1</v>
      </c>
      <c r="F23">
        <v>61.7</v>
      </c>
      <c r="G23">
        <v>5.4</v>
      </c>
    </row>
    <row r="24" spans="1:7" ht="15" customHeight="1" x14ac:dyDescent="0.25">
      <c r="A24" s="25" t="s">
        <v>71</v>
      </c>
      <c r="B24" s="20" t="s">
        <v>52</v>
      </c>
      <c r="C24" s="24">
        <v>2.7297772445012898</v>
      </c>
      <c r="D24">
        <v>2139</v>
      </c>
      <c r="E24">
        <v>26.5</v>
      </c>
      <c r="F24">
        <v>58.4</v>
      </c>
      <c r="G24">
        <v>5.9</v>
      </c>
    </row>
    <row r="25" spans="1:7" ht="15" customHeight="1" x14ac:dyDescent="0.25">
      <c r="A25" s="25" t="s">
        <v>72</v>
      </c>
      <c r="B25" s="20" t="s">
        <v>52</v>
      </c>
      <c r="C25" s="24">
        <v>2.8843201541602301</v>
      </c>
      <c r="D25">
        <v>1830</v>
      </c>
      <c r="E25">
        <v>15</v>
      </c>
      <c r="F25">
        <v>57.8</v>
      </c>
      <c r="G25">
        <v>6.7</v>
      </c>
    </row>
    <row r="26" spans="1:7" ht="15" customHeight="1" x14ac:dyDescent="0.25">
      <c r="A26" s="25" t="s">
        <v>73</v>
      </c>
      <c r="B26" s="20" t="s">
        <v>52</v>
      </c>
      <c r="C26" s="24">
        <v>2.0986503295061398</v>
      </c>
      <c r="D26">
        <v>2133</v>
      </c>
      <c r="E26">
        <v>25.7</v>
      </c>
      <c r="F26">
        <v>63</v>
      </c>
      <c r="G26">
        <v>4.5999999999999996</v>
      </c>
    </row>
    <row r="27" spans="1:7" ht="15" customHeight="1" x14ac:dyDescent="0.25">
      <c r="A27" s="25" t="s">
        <v>74</v>
      </c>
      <c r="B27" s="20" t="s">
        <v>52</v>
      </c>
      <c r="C27" s="24">
        <v>1.2634971492032101</v>
      </c>
      <c r="D27">
        <v>1488</v>
      </c>
      <c r="E27">
        <v>1.5</v>
      </c>
      <c r="F27">
        <v>69.8</v>
      </c>
      <c r="G27">
        <v>11.6</v>
      </c>
    </row>
    <row r="28" spans="1:7" ht="15" customHeight="1" x14ac:dyDescent="0.25">
      <c r="A28" s="25" t="s">
        <v>75</v>
      </c>
      <c r="B28" s="20" t="s">
        <v>52</v>
      </c>
      <c r="C28" s="24">
        <v>1.0783823141273901</v>
      </c>
      <c r="D28">
        <v>1449</v>
      </c>
      <c r="E28">
        <v>2</v>
      </c>
      <c r="F28">
        <v>61</v>
      </c>
      <c r="G28">
        <v>10.199999999999999</v>
      </c>
    </row>
    <row r="29" spans="1:7" ht="15" customHeight="1" x14ac:dyDescent="0.25">
      <c r="A29" s="25" t="s">
        <v>76</v>
      </c>
      <c r="B29" s="20" t="s">
        <v>52</v>
      </c>
      <c r="C29" s="24">
        <v>0.73925500834528102</v>
      </c>
      <c r="D29">
        <v>1077</v>
      </c>
      <c r="E29">
        <v>2.8</v>
      </c>
      <c r="F29">
        <v>47</v>
      </c>
      <c r="G29">
        <v>8.6999999999999993</v>
      </c>
    </row>
    <row r="30" spans="1:7" ht="15" customHeight="1" x14ac:dyDescent="0.25">
      <c r="A30" s="25" t="s">
        <v>77</v>
      </c>
      <c r="B30" s="20" t="s">
        <v>52</v>
      </c>
      <c r="C30" s="24">
        <v>0.73925500834528102</v>
      </c>
      <c r="D30">
        <v>1065</v>
      </c>
      <c r="E30">
        <v>3.8</v>
      </c>
      <c r="F30">
        <v>43.1</v>
      </c>
      <c r="G30">
        <v>9.5</v>
      </c>
    </row>
    <row r="31" spans="1:7" ht="15" customHeight="1" x14ac:dyDescent="0.25">
      <c r="A31" s="25" t="s">
        <v>78</v>
      </c>
      <c r="B31" s="20" t="s">
        <v>52</v>
      </c>
      <c r="C31" s="24">
        <v>0.73925500834528102</v>
      </c>
      <c r="D31">
        <v>1207</v>
      </c>
      <c r="E31">
        <v>4</v>
      </c>
      <c r="F31">
        <v>49.4</v>
      </c>
      <c r="G31">
        <v>10.5</v>
      </c>
    </row>
    <row r="32" spans="1:7" ht="15" customHeight="1" x14ac:dyDescent="0.25">
      <c r="A32" s="25" t="s">
        <v>79</v>
      </c>
      <c r="B32" s="20" t="s">
        <v>52</v>
      </c>
      <c r="C32" s="24">
        <v>0.61782120641021498</v>
      </c>
      <c r="D32">
        <v>843</v>
      </c>
      <c r="E32">
        <v>1.4</v>
      </c>
      <c r="F32">
        <v>36.5</v>
      </c>
      <c r="G32">
        <v>5.5</v>
      </c>
    </row>
    <row r="33" spans="1:7" ht="15" customHeight="1" x14ac:dyDescent="0.25">
      <c r="A33" s="25" t="s">
        <v>80</v>
      </c>
      <c r="B33" s="20" t="s">
        <v>52</v>
      </c>
      <c r="C33" s="24">
        <v>1.56335022188655</v>
      </c>
      <c r="D33">
        <v>1473</v>
      </c>
      <c r="E33">
        <v>2</v>
      </c>
      <c r="F33">
        <v>71.2</v>
      </c>
      <c r="G33">
        <v>6.5</v>
      </c>
    </row>
    <row r="34" spans="1:7" ht="15" customHeight="1" x14ac:dyDescent="0.25">
      <c r="A34" s="25" t="s">
        <v>81</v>
      </c>
      <c r="B34" s="20" t="s">
        <v>52</v>
      </c>
      <c r="C34" s="24">
        <v>1.5131097330587899</v>
      </c>
      <c r="D34">
        <v>1586</v>
      </c>
      <c r="E34">
        <v>1.4</v>
      </c>
      <c r="F34">
        <v>82</v>
      </c>
      <c r="G34">
        <v>7.5</v>
      </c>
    </row>
    <row r="35" spans="1:7" ht="15" customHeight="1" x14ac:dyDescent="0.25">
      <c r="A35" s="25" t="s">
        <v>82</v>
      </c>
      <c r="B35" s="20" t="s">
        <v>52</v>
      </c>
      <c r="C35" s="24">
        <v>1.7605994409746999</v>
      </c>
      <c r="D35">
        <v>1704</v>
      </c>
      <c r="E35">
        <v>11.1</v>
      </c>
      <c r="F35">
        <v>56</v>
      </c>
      <c r="G35">
        <v>10.1</v>
      </c>
    </row>
    <row r="36" spans="1:7" ht="15" customHeight="1" x14ac:dyDescent="0.25">
      <c r="A36" s="25" t="s">
        <v>83</v>
      </c>
      <c r="B36" s="20" t="s">
        <v>52</v>
      </c>
      <c r="C36" s="24">
        <v>2.1191139374935499</v>
      </c>
      <c r="D36">
        <v>1638</v>
      </c>
      <c r="E36">
        <v>1.3</v>
      </c>
      <c r="F36">
        <v>78.099999999999994</v>
      </c>
      <c r="G36">
        <v>7.2</v>
      </c>
    </row>
    <row r="37" spans="1:7" ht="15" customHeight="1" x14ac:dyDescent="0.25">
      <c r="A37" s="25" t="s">
        <v>84</v>
      </c>
      <c r="B37" s="20" t="s">
        <v>52</v>
      </c>
      <c r="C37" s="24">
        <v>1.69531736026025</v>
      </c>
      <c r="D37">
        <v>1601</v>
      </c>
      <c r="E37">
        <v>7.2</v>
      </c>
      <c r="F37">
        <v>56.4</v>
      </c>
      <c r="G37">
        <v>14.2</v>
      </c>
    </row>
    <row r="38" spans="1:7" x14ac:dyDescent="0.25">
      <c r="A38" s="20" t="s">
        <v>85</v>
      </c>
      <c r="B38" s="20" t="s">
        <v>52</v>
      </c>
      <c r="C38" s="24">
        <v>3.9203766637964201</v>
      </c>
      <c r="D38">
        <v>3047</v>
      </c>
      <c r="E38">
        <v>81.5</v>
      </c>
      <c r="F38">
        <v>0.6</v>
      </c>
      <c r="G38">
        <v>0.7</v>
      </c>
    </row>
    <row r="39" spans="1:7" x14ac:dyDescent="0.25">
      <c r="A39" s="20" t="s">
        <v>86</v>
      </c>
      <c r="B39" s="20" t="s">
        <v>52</v>
      </c>
      <c r="C39" s="24">
        <v>3.79973862984827</v>
      </c>
      <c r="D39">
        <v>2820</v>
      </c>
      <c r="E39">
        <v>75.5</v>
      </c>
      <c r="F39">
        <v>1.1000000000000001</v>
      </c>
      <c r="G39">
        <v>0.5</v>
      </c>
    </row>
    <row r="40" spans="1:7" ht="15" customHeight="1" x14ac:dyDescent="0.25">
      <c r="A40" s="25" t="s">
        <v>87</v>
      </c>
      <c r="B40" s="20" t="s">
        <v>52</v>
      </c>
      <c r="C40" s="24">
        <v>2.1501695792762701</v>
      </c>
      <c r="D40">
        <v>1808</v>
      </c>
      <c r="E40">
        <v>23.5</v>
      </c>
      <c r="F40">
        <v>48.8</v>
      </c>
      <c r="G40">
        <v>5.8</v>
      </c>
    </row>
    <row r="41" spans="1:7" ht="15" customHeight="1" x14ac:dyDescent="0.25">
      <c r="A41" s="25" t="s">
        <v>88</v>
      </c>
      <c r="B41" s="20" t="s">
        <v>52</v>
      </c>
      <c r="C41" s="24">
        <v>1.7673982730095401</v>
      </c>
      <c r="D41">
        <v>1747</v>
      </c>
      <c r="E41">
        <v>22.5</v>
      </c>
      <c r="F41">
        <v>47.6</v>
      </c>
      <c r="G41">
        <v>4.9000000000000004</v>
      </c>
    </row>
    <row r="42" spans="1:7" ht="15" customHeight="1" x14ac:dyDescent="0.25">
      <c r="A42" s="25" t="s">
        <v>89</v>
      </c>
      <c r="B42" s="20" t="s">
        <v>52</v>
      </c>
      <c r="C42" s="24">
        <v>2.1501695792762701</v>
      </c>
      <c r="D42">
        <v>1775</v>
      </c>
      <c r="E42">
        <v>20.2</v>
      </c>
      <c r="F42">
        <v>53.1</v>
      </c>
      <c r="G42">
        <v>5</v>
      </c>
    </row>
    <row r="43" spans="1:7" ht="15" customHeight="1" x14ac:dyDescent="0.25">
      <c r="A43" s="25" t="s">
        <v>90</v>
      </c>
      <c r="B43" s="20" t="s">
        <v>52</v>
      </c>
      <c r="C43" s="24">
        <v>2.1501695792762701</v>
      </c>
      <c r="D43">
        <v>1264</v>
      </c>
      <c r="E43">
        <v>16.7</v>
      </c>
      <c r="F43">
        <v>34.4</v>
      </c>
      <c r="G43">
        <v>3.3</v>
      </c>
    </row>
    <row r="44" spans="1:7" ht="15" customHeight="1" x14ac:dyDescent="0.25">
      <c r="A44" s="20" t="s">
        <v>91</v>
      </c>
      <c r="B44" s="20" t="s">
        <v>52</v>
      </c>
      <c r="C44" s="24">
        <v>2.6283659205087</v>
      </c>
      <c r="D44">
        <v>1774</v>
      </c>
      <c r="E44">
        <v>17</v>
      </c>
      <c r="F44">
        <v>58.1</v>
      </c>
      <c r="G44">
        <v>4</v>
      </c>
    </row>
    <row r="45" spans="1:7" x14ac:dyDescent="0.25">
      <c r="A45" s="25" t="s">
        <v>92</v>
      </c>
      <c r="B45" s="20" t="s">
        <v>52</v>
      </c>
      <c r="C45" s="24">
        <v>4.7957973327760604</v>
      </c>
      <c r="D45">
        <v>1775</v>
      </c>
      <c r="E45">
        <v>42</v>
      </c>
      <c r="F45">
        <v>0</v>
      </c>
      <c r="G45">
        <v>13</v>
      </c>
    </row>
    <row r="46" spans="1:7" x14ac:dyDescent="0.25">
      <c r="A46" s="25" t="s">
        <v>93</v>
      </c>
      <c r="B46" s="20" t="s">
        <v>52</v>
      </c>
      <c r="C46" s="24">
        <v>5.0610882273164401</v>
      </c>
      <c r="D46">
        <v>2104</v>
      </c>
      <c r="E46">
        <v>49.2</v>
      </c>
      <c r="F46">
        <v>2.8</v>
      </c>
      <c r="G46">
        <v>13.9</v>
      </c>
    </row>
    <row r="47" spans="1:7" x14ac:dyDescent="0.25">
      <c r="A47" s="25" t="s">
        <v>94</v>
      </c>
      <c r="B47" s="20" t="s">
        <v>52</v>
      </c>
      <c r="C47" s="24">
        <v>3.3770028920197599</v>
      </c>
      <c r="D47">
        <v>457</v>
      </c>
      <c r="E47">
        <v>4</v>
      </c>
      <c r="F47">
        <v>0.3</v>
      </c>
      <c r="G47">
        <v>17.899999999999999</v>
      </c>
    </row>
    <row r="48" spans="1:7" x14ac:dyDescent="0.25">
      <c r="A48" s="25" t="s">
        <v>95</v>
      </c>
      <c r="B48" s="20" t="s">
        <v>52</v>
      </c>
      <c r="C48" s="24">
        <v>45.8386461348789</v>
      </c>
      <c r="D48">
        <v>504</v>
      </c>
      <c r="E48">
        <v>3.5</v>
      </c>
      <c r="F48">
        <v>0.3</v>
      </c>
      <c r="G48">
        <v>21.7</v>
      </c>
    </row>
    <row r="49" spans="1:7" x14ac:dyDescent="0.25">
      <c r="A49" s="25" t="s">
        <v>96</v>
      </c>
      <c r="B49" s="20" t="s">
        <v>52</v>
      </c>
      <c r="C49" s="24">
        <v>2.2073383284760499</v>
      </c>
      <c r="D49">
        <v>907</v>
      </c>
      <c r="E49">
        <v>17.399999999999999</v>
      </c>
      <c r="F49">
        <v>4.7</v>
      </c>
      <c r="G49">
        <v>12.2</v>
      </c>
    </row>
    <row r="50" spans="1:7" x14ac:dyDescent="0.25">
      <c r="A50" s="25" t="s">
        <v>97</v>
      </c>
      <c r="B50" s="20" t="s">
        <v>52</v>
      </c>
      <c r="C50" s="24">
        <v>3.5139730906737001</v>
      </c>
      <c r="D50">
        <v>989</v>
      </c>
      <c r="E50">
        <v>19.2</v>
      </c>
      <c r="F50">
        <v>4.7</v>
      </c>
      <c r="G50">
        <v>11.3</v>
      </c>
    </row>
    <row r="51" spans="1:7" x14ac:dyDescent="0.25">
      <c r="A51" s="25" t="s">
        <v>98</v>
      </c>
      <c r="B51" s="20" t="s">
        <v>52</v>
      </c>
      <c r="C51" s="24">
        <v>3.3770028920197599</v>
      </c>
      <c r="D51">
        <v>854</v>
      </c>
      <c r="E51">
        <v>22.8</v>
      </c>
      <c r="F51" t="s">
        <v>99</v>
      </c>
      <c r="G51" t="s">
        <v>99</v>
      </c>
    </row>
    <row r="52" spans="1:7" x14ac:dyDescent="0.25">
      <c r="A52" s="25" t="s">
        <v>100</v>
      </c>
      <c r="B52" s="20" t="s">
        <v>52</v>
      </c>
      <c r="C52" s="24">
        <v>1.8101987947210201</v>
      </c>
      <c r="D52">
        <v>1172</v>
      </c>
      <c r="E52">
        <v>24.5</v>
      </c>
      <c r="F52">
        <v>1.1000000000000001</v>
      </c>
      <c r="G52">
        <v>14.4</v>
      </c>
    </row>
    <row r="53" spans="1:7" x14ac:dyDescent="0.25">
      <c r="A53" s="25" t="s">
        <v>101</v>
      </c>
      <c r="B53" s="20" t="s">
        <v>52</v>
      </c>
      <c r="C53" s="24">
        <v>3.2479326371947201</v>
      </c>
      <c r="D53">
        <v>475</v>
      </c>
      <c r="E53">
        <v>3.2</v>
      </c>
      <c r="F53">
        <v>0.4</v>
      </c>
      <c r="G53">
        <v>20.6</v>
      </c>
    </row>
    <row r="54" spans="1:7" x14ac:dyDescent="0.25">
      <c r="A54" s="25" t="s">
        <v>102</v>
      </c>
      <c r="B54" s="20" t="s">
        <v>52</v>
      </c>
      <c r="C54" s="24">
        <v>1.38846442592127</v>
      </c>
      <c r="D54">
        <v>635</v>
      </c>
      <c r="E54">
        <v>8.6999999999999993</v>
      </c>
      <c r="F54">
        <v>0</v>
      </c>
      <c r="G54">
        <v>18.399999999999999</v>
      </c>
    </row>
    <row r="55" spans="1:7" x14ac:dyDescent="0.25">
      <c r="A55" s="25" t="s">
        <v>103</v>
      </c>
      <c r="B55" s="20" t="s">
        <v>52</v>
      </c>
      <c r="C55" s="24">
        <v>1.32240842897919</v>
      </c>
      <c r="D55">
        <v>647</v>
      </c>
      <c r="E55">
        <v>8.9</v>
      </c>
      <c r="F55">
        <v>0</v>
      </c>
      <c r="G55">
        <v>18.7</v>
      </c>
    </row>
    <row r="56" spans="1:7" x14ac:dyDescent="0.25">
      <c r="A56" s="25" t="s">
        <v>104</v>
      </c>
      <c r="B56" s="20" t="s">
        <v>52</v>
      </c>
      <c r="C56" s="24">
        <v>3.4351546803113302</v>
      </c>
      <c r="D56">
        <v>623</v>
      </c>
      <c r="E56">
        <v>6.9</v>
      </c>
      <c r="F56">
        <v>0</v>
      </c>
      <c r="G56">
        <v>21.5</v>
      </c>
    </row>
    <row r="57" spans="1:7" x14ac:dyDescent="0.25">
      <c r="A57" s="25" t="s">
        <v>105</v>
      </c>
      <c r="B57" s="20" t="s">
        <v>52</v>
      </c>
      <c r="C57" s="24">
        <v>1.43511506995682</v>
      </c>
      <c r="D57">
        <v>806</v>
      </c>
      <c r="E57">
        <v>15</v>
      </c>
      <c r="F57">
        <v>1.9</v>
      </c>
      <c r="G57">
        <v>12.8</v>
      </c>
    </row>
    <row r="58" spans="1:7" x14ac:dyDescent="0.25">
      <c r="A58" s="25" t="s">
        <v>106</v>
      </c>
      <c r="B58" s="20" t="s">
        <v>52</v>
      </c>
      <c r="C58" s="24">
        <v>2.21619105324993</v>
      </c>
      <c r="D58">
        <v>888</v>
      </c>
      <c r="E58">
        <v>15.9</v>
      </c>
      <c r="F58">
        <v>0</v>
      </c>
      <c r="G58">
        <v>17.100000000000001</v>
      </c>
    </row>
    <row r="59" spans="1:7" ht="15" customHeight="1" x14ac:dyDescent="0.25">
      <c r="A59" s="25" t="s">
        <v>107</v>
      </c>
      <c r="B59" s="20" t="s">
        <v>52</v>
      </c>
      <c r="C59" s="24">
        <v>8.4114941735933808</v>
      </c>
      <c r="D59">
        <v>961</v>
      </c>
      <c r="E59">
        <v>2</v>
      </c>
      <c r="F59">
        <v>3</v>
      </c>
      <c r="G59">
        <v>19.600000000000001</v>
      </c>
    </row>
    <row r="60" spans="1:7" ht="15" customHeight="1" x14ac:dyDescent="0.25">
      <c r="A60" s="25" t="s">
        <v>108</v>
      </c>
      <c r="B60" s="20" t="s">
        <v>52</v>
      </c>
      <c r="C60" s="24">
        <v>10.1110883396681</v>
      </c>
      <c r="D60">
        <v>1270</v>
      </c>
      <c r="E60">
        <v>1.7</v>
      </c>
      <c r="F60">
        <v>11</v>
      </c>
      <c r="G60">
        <v>19.5</v>
      </c>
    </row>
    <row r="61" spans="1:7" ht="15" customHeight="1" x14ac:dyDescent="0.25">
      <c r="A61" s="25" t="s">
        <v>109</v>
      </c>
      <c r="B61" s="20" t="s">
        <v>52</v>
      </c>
      <c r="C61" s="24">
        <v>3.175108318525</v>
      </c>
      <c r="D61">
        <v>1668</v>
      </c>
      <c r="E61">
        <v>15.4</v>
      </c>
      <c r="F61">
        <v>28.5</v>
      </c>
      <c r="G61">
        <v>14.6</v>
      </c>
    </row>
    <row r="62" spans="1:7" ht="15" customHeight="1" x14ac:dyDescent="0.25">
      <c r="A62" s="25" t="s">
        <v>110</v>
      </c>
      <c r="B62" s="20" t="s">
        <v>52</v>
      </c>
      <c r="C62" s="24">
        <v>4.9801052934238399</v>
      </c>
      <c r="D62">
        <v>1660</v>
      </c>
      <c r="E62">
        <v>3.8</v>
      </c>
      <c r="F62">
        <v>73.599999999999994</v>
      </c>
      <c r="G62">
        <v>5.3</v>
      </c>
    </row>
    <row r="63" spans="1:7" ht="15" customHeight="1" x14ac:dyDescent="0.25">
      <c r="A63" s="25" t="s">
        <v>111</v>
      </c>
      <c r="B63" s="20" t="s">
        <v>52</v>
      </c>
      <c r="C63" s="24">
        <v>4.9801052934238399</v>
      </c>
      <c r="D63">
        <v>1682</v>
      </c>
      <c r="E63">
        <v>21.9</v>
      </c>
      <c r="F63">
        <v>10.5</v>
      </c>
      <c r="G63">
        <v>22.5</v>
      </c>
    </row>
    <row r="64" spans="1:7" x14ac:dyDescent="0.25">
      <c r="A64" s="25" t="s">
        <v>112</v>
      </c>
      <c r="B64" s="20" t="s">
        <v>52</v>
      </c>
      <c r="C64" s="24">
        <v>24.750946643619301</v>
      </c>
      <c r="D64">
        <v>1498</v>
      </c>
      <c r="E64">
        <v>31.7</v>
      </c>
      <c r="F64">
        <v>0</v>
      </c>
      <c r="G64">
        <v>19</v>
      </c>
    </row>
    <row r="65" spans="1:7" x14ac:dyDescent="0.25">
      <c r="A65" s="25" t="s">
        <v>113</v>
      </c>
      <c r="B65" s="20" t="s">
        <v>52</v>
      </c>
      <c r="C65" s="24">
        <v>34.114532081073499</v>
      </c>
      <c r="D65">
        <v>1681</v>
      </c>
      <c r="E65">
        <v>36.200000000000003</v>
      </c>
      <c r="F65">
        <v>0</v>
      </c>
      <c r="G65">
        <v>20.100000000000001</v>
      </c>
    </row>
    <row r="66" spans="1:7" x14ac:dyDescent="0.25">
      <c r="A66" s="25" t="s">
        <v>114</v>
      </c>
      <c r="B66" s="20" t="s">
        <v>52</v>
      </c>
      <c r="C66" s="24">
        <v>3.3770028920197599</v>
      </c>
      <c r="D66">
        <v>508</v>
      </c>
      <c r="E66">
        <v>4.9000000000000004</v>
      </c>
      <c r="F66">
        <v>0</v>
      </c>
      <c r="G66">
        <v>18.399999999999999</v>
      </c>
    </row>
    <row r="67" spans="1:7" ht="15" customHeight="1" x14ac:dyDescent="0.25">
      <c r="A67" s="25" t="s">
        <v>115</v>
      </c>
      <c r="B67" s="20" t="s">
        <v>52</v>
      </c>
      <c r="C67" s="24">
        <v>4.0157405194276903</v>
      </c>
      <c r="D67">
        <v>1446</v>
      </c>
      <c r="E67">
        <v>34.299999999999997</v>
      </c>
      <c r="F67">
        <v>9.8000000000000007</v>
      </c>
      <c r="G67">
        <v>0.6</v>
      </c>
    </row>
    <row r="68" spans="1:7" ht="15" customHeight="1" x14ac:dyDescent="0.25">
      <c r="A68" s="25" t="s">
        <v>116</v>
      </c>
      <c r="B68" s="20" t="s">
        <v>52</v>
      </c>
      <c r="C68" s="24">
        <v>4.8632349226418796</v>
      </c>
      <c r="D68">
        <v>1547</v>
      </c>
      <c r="E68">
        <v>35.1</v>
      </c>
      <c r="F68">
        <v>12.7</v>
      </c>
      <c r="G68">
        <v>1.1000000000000001</v>
      </c>
    </row>
    <row r="69" spans="1:7" ht="15" customHeight="1" x14ac:dyDescent="0.25">
      <c r="A69" s="25" t="s">
        <v>117</v>
      </c>
      <c r="B69" s="20" t="s">
        <v>52</v>
      </c>
      <c r="C69" s="24">
        <v>9.6272157926795602E-4</v>
      </c>
      <c r="D69">
        <v>0</v>
      </c>
      <c r="E69">
        <v>0</v>
      </c>
      <c r="F69">
        <v>0</v>
      </c>
      <c r="G69">
        <v>0</v>
      </c>
    </row>
    <row r="70" spans="1:7" x14ac:dyDescent="0.25">
      <c r="A70" s="20" t="s">
        <v>118</v>
      </c>
      <c r="B70" s="20" t="s">
        <v>52</v>
      </c>
      <c r="C70" s="24">
        <v>2.2708776997230502</v>
      </c>
      <c r="D70">
        <v>530</v>
      </c>
      <c r="E70">
        <v>5.0999999999999996</v>
      </c>
      <c r="F70">
        <v>0</v>
      </c>
      <c r="G70">
        <v>18.3</v>
      </c>
    </row>
    <row r="71" spans="1:7" x14ac:dyDescent="0.25">
      <c r="A71" s="20" t="s">
        <v>119</v>
      </c>
      <c r="B71" s="20" t="s">
        <v>52</v>
      </c>
      <c r="C71" s="24">
        <v>2.2708776997230502</v>
      </c>
      <c r="D71">
        <v>663</v>
      </c>
      <c r="E71">
        <v>7.1</v>
      </c>
      <c r="F71">
        <v>0</v>
      </c>
      <c r="G71">
        <v>22.8</v>
      </c>
    </row>
    <row r="72" spans="1:7" ht="15" customHeight="1" x14ac:dyDescent="0.25">
      <c r="A72" s="25" t="s">
        <v>120</v>
      </c>
      <c r="B72" s="20" t="s">
        <v>52</v>
      </c>
      <c r="C72" s="24">
        <v>4.1823022091212803</v>
      </c>
      <c r="D72">
        <v>1643</v>
      </c>
      <c r="E72">
        <v>39.1</v>
      </c>
      <c r="F72">
        <v>2.5</v>
      </c>
      <c r="G72">
        <v>8.9</v>
      </c>
    </row>
    <row r="73" spans="1:7" ht="15" customHeight="1" x14ac:dyDescent="0.25">
      <c r="A73" s="25" t="s">
        <v>121</v>
      </c>
      <c r="B73" s="20" t="s">
        <v>52</v>
      </c>
      <c r="C73" s="24">
        <v>2.03349869338017</v>
      </c>
      <c r="D73">
        <v>2322</v>
      </c>
      <c r="E73">
        <v>56</v>
      </c>
      <c r="F73">
        <v>13.1</v>
      </c>
      <c r="G73">
        <v>1.6</v>
      </c>
    </row>
    <row r="74" spans="1:7" ht="15" customHeight="1" x14ac:dyDescent="0.25">
      <c r="A74" s="25" t="s">
        <v>122</v>
      </c>
      <c r="B74" s="20" t="s">
        <v>52</v>
      </c>
      <c r="C74" s="24">
        <v>3.5510230103591498</v>
      </c>
      <c r="D74">
        <v>1266</v>
      </c>
      <c r="E74">
        <v>29.7</v>
      </c>
      <c r="F74">
        <v>7.2</v>
      </c>
      <c r="G74">
        <v>1.9</v>
      </c>
    </row>
    <row r="75" spans="1:7" ht="15" customHeight="1" x14ac:dyDescent="0.25">
      <c r="A75" s="25" t="s">
        <v>123</v>
      </c>
      <c r="B75" s="20" t="s">
        <v>52</v>
      </c>
      <c r="C75" s="24">
        <v>3.5510230103591498</v>
      </c>
      <c r="D75">
        <v>1548</v>
      </c>
      <c r="E75">
        <v>37.1</v>
      </c>
      <c r="F75">
        <v>8.3000000000000007</v>
      </c>
      <c r="G75">
        <v>1.7</v>
      </c>
    </row>
    <row r="76" spans="1:7" x14ac:dyDescent="0.25">
      <c r="A76" s="25" t="s">
        <v>124</v>
      </c>
      <c r="B76" s="20" t="s">
        <v>52</v>
      </c>
      <c r="C76" s="24">
        <v>1.08330314754991</v>
      </c>
      <c r="D76">
        <v>260</v>
      </c>
      <c r="E76">
        <v>3.6</v>
      </c>
      <c r="F76">
        <v>3.6</v>
      </c>
      <c r="G76">
        <v>3.7</v>
      </c>
    </row>
    <row r="77" spans="1:7" x14ac:dyDescent="0.25">
      <c r="A77" s="20" t="s">
        <v>125</v>
      </c>
      <c r="B77" s="20" t="s">
        <v>52</v>
      </c>
      <c r="C77" s="24">
        <v>2.0209150162921099</v>
      </c>
      <c r="D77">
        <v>793</v>
      </c>
      <c r="E77">
        <v>18.600000000000001</v>
      </c>
      <c r="F77">
        <v>2.8</v>
      </c>
      <c r="G77">
        <v>2.8</v>
      </c>
    </row>
    <row r="78" spans="1:7" x14ac:dyDescent="0.25">
      <c r="A78" s="20" t="s">
        <v>126</v>
      </c>
      <c r="B78" s="20" t="s">
        <v>52</v>
      </c>
      <c r="C78" s="24">
        <v>1.25180961663123</v>
      </c>
      <c r="D78">
        <v>297</v>
      </c>
      <c r="E78">
        <v>0.2</v>
      </c>
      <c r="F78">
        <v>4</v>
      </c>
      <c r="G78">
        <v>10.8</v>
      </c>
    </row>
    <row r="79" spans="1:7" x14ac:dyDescent="0.25">
      <c r="A79" s="25" t="s">
        <v>127</v>
      </c>
      <c r="B79" s="20" t="s">
        <v>52</v>
      </c>
      <c r="C79" s="24">
        <v>7.7241037351381703</v>
      </c>
      <c r="D79">
        <v>1348</v>
      </c>
      <c r="E79">
        <v>25</v>
      </c>
      <c r="F79">
        <v>0.1</v>
      </c>
      <c r="G79">
        <v>23.2</v>
      </c>
    </row>
    <row r="80" spans="1:7" x14ac:dyDescent="0.25">
      <c r="A80" s="25" t="s">
        <v>128</v>
      </c>
      <c r="B80" s="20" t="s">
        <v>52</v>
      </c>
      <c r="C80" s="24">
        <v>7.7241037351381703</v>
      </c>
      <c r="D80">
        <v>1488</v>
      </c>
      <c r="E80">
        <v>24.1</v>
      </c>
      <c r="F80">
        <v>0.1</v>
      </c>
      <c r="G80">
        <v>32.9</v>
      </c>
    </row>
    <row r="81" spans="1:7" x14ac:dyDescent="0.25">
      <c r="A81" s="25" t="s">
        <v>129</v>
      </c>
      <c r="B81" s="20" t="s">
        <v>52</v>
      </c>
      <c r="C81" s="24">
        <v>7.7241037351381703</v>
      </c>
      <c r="D81">
        <v>1163</v>
      </c>
      <c r="E81">
        <v>17.7</v>
      </c>
      <c r="F81">
        <v>0.1</v>
      </c>
      <c r="G81">
        <v>28.3</v>
      </c>
    </row>
    <row r="82" spans="1:7" x14ac:dyDescent="0.25">
      <c r="A82" s="25" t="s">
        <v>130</v>
      </c>
      <c r="B82" s="20" t="s">
        <v>52</v>
      </c>
      <c r="C82" s="24">
        <v>2.8285588983647001</v>
      </c>
      <c r="D82">
        <v>1138</v>
      </c>
      <c r="E82">
        <v>16.2</v>
      </c>
      <c r="F82">
        <v>20.9</v>
      </c>
      <c r="G82">
        <v>11.9</v>
      </c>
    </row>
    <row r="83" spans="1:7" x14ac:dyDescent="0.25">
      <c r="A83" s="25" t="s">
        <v>131</v>
      </c>
      <c r="B83" s="20" t="s">
        <v>52</v>
      </c>
      <c r="C83" s="24">
        <v>5.7413300782580503</v>
      </c>
      <c r="D83">
        <v>261</v>
      </c>
      <c r="E83">
        <v>1</v>
      </c>
      <c r="F83">
        <v>4.9000000000000004</v>
      </c>
      <c r="G83">
        <v>8.3000000000000007</v>
      </c>
    </row>
    <row r="84" spans="1:7" x14ac:dyDescent="0.25">
      <c r="A84" s="25" t="s">
        <v>132</v>
      </c>
      <c r="B84" s="20" t="s">
        <v>52</v>
      </c>
      <c r="C84" s="24">
        <v>7.9952024884839297</v>
      </c>
      <c r="D84">
        <v>466</v>
      </c>
      <c r="E84">
        <v>2.8</v>
      </c>
      <c r="F84">
        <v>12.8</v>
      </c>
      <c r="G84">
        <v>8.5</v>
      </c>
    </row>
    <row r="85" spans="1:7" x14ac:dyDescent="0.25">
      <c r="A85" s="20" t="s">
        <v>133</v>
      </c>
      <c r="B85" s="20" t="s">
        <v>52</v>
      </c>
      <c r="C85" s="24">
        <v>16.718033004396499</v>
      </c>
      <c r="D85">
        <v>2192</v>
      </c>
      <c r="E85">
        <v>55.1</v>
      </c>
      <c r="F85">
        <v>1</v>
      </c>
      <c r="G85">
        <v>4.5999999999999996</v>
      </c>
    </row>
    <row r="86" spans="1:7" x14ac:dyDescent="0.25">
      <c r="A86" s="20" t="s">
        <v>134</v>
      </c>
      <c r="B86" s="20" t="s">
        <v>52</v>
      </c>
      <c r="C86" s="24">
        <v>11.35587080637</v>
      </c>
      <c r="D86">
        <v>417</v>
      </c>
      <c r="E86">
        <v>3.7</v>
      </c>
      <c r="F86">
        <v>2.7</v>
      </c>
      <c r="G86">
        <v>13.7</v>
      </c>
    </row>
    <row r="87" spans="1:7" x14ac:dyDescent="0.25">
      <c r="A87" s="20" t="s">
        <v>135</v>
      </c>
      <c r="B87" s="20" t="s">
        <v>52</v>
      </c>
      <c r="C87" s="24">
        <v>11.887820442272201</v>
      </c>
      <c r="D87">
        <v>336</v>
      </c>
      <c r="E87">
        <v>1.2</v>
      </c>
      <c r="F87">
        <v>0.8</v>
      </c>
      <c r="G87">
        <v>16.5</v>
      </c>
    </row>
    <row r="88" spans="1:7" x14ac:dyDescent="0.25">
      <c r="A88" s="25" t="s">
        <v>136</v>
      </c>
      <c r="B88" s="20" t="s">
        <v>52</v>
      </c>
      <c r="C88" s="24">
        <v>6.6264479133754497</v>
      </c>
      <c r="D88">
        <v>486</v>
      </c>
      <c r="E88">
        <v>0.8</v>
      </c>
      <c r="F88">
        <v>12.9</v>
      </c>
      <c r="G88">
        <v>13.7</v>
      </c>
    </row>
    <row r="89" spans="1:7" x14ac:dyDescent="0.25">
      <c r="A89" s="20" t="s">
        <v>137</v>
      </c>
      <c r="B89" s="20" t="s">
        <v>52</v>
      </c>
      <c r="C89" s="24">
        <v>11.333210603457401</v>
      </c>
      <c r="D89">
        <v>443</v>
      </c>
      <c r="E89">
        <v>5.7</v>
      </c>
      <c r="F89">
        <v>0.8</v>
      </c>
      <c r="G89">
        <v>12.9</v>
      </c>
    </row>
    <row r="90" spans="1:7" x14ac:dyDescent="0.25">
      <c r="A90" s="25" t="s">
        <v>138</v>
      </c>
      <c r="B90" s="20" t="s">
        <v>52</v>
      </c>
      <c r="C90" s="24">
        <v>10.2778028640525</v>
      </c>
      <c r="D90">
        <v>650</v>
      </c>
      <c r="E90">
        <v>6.7</v>
      </c>
      <c r="F90">
        <v>9.8000000000000007</v>
      </c>
      <c r="G90">
        <v>13.7</v>
      </c>
    </row>
    <row r="91" spans="1:7" x14ac:dyDescent="0.25">
      <c r="A91" s="20" t="s">
        <v>139</v>
      </c>
      <c r="B91" s="20" t="s">
        <v>52</v>
      </c>
      <c r="C91" s="24">
        <v>12.5363031361743</v>
      </c>
      <c r="D91">
        <v>2568</v>
      </c>
      <c r="E91">
        <v>66.599999999999994</v>
      </c>
      <c r="F91">
        <v>1</v>
      </c>
      <c r="G91">
        <v>5.0999999999999996</v>
      </c>
    </row>
    <row r="92" spans="1:7" x14ac:dyDescent="0.25">
      <c r="A92" s="20" t="s">
        <v>140</v>
      </c>
      <c r="B92" s="20" t="s">
        <v>52</v>
      </c>
      <c r="C92" s="24">
        <v>9.9210914319646193</v>
      </c>
      <c r="D92">
        <v>2568</v>
      </c>
      <c r="E92">
        <v>66.599999999999994</v>
      </c>
      <c r="F92">
        <v>1</v>
      </c>
      <c r="G92">
        <v>5.0999999999999996</v>
      </c>
    </row>
    <row r="93" spans="1:7" x14ac:dyDescent="0.25">
      <c r="A93" s="20" t="s">
        <v>141</v>
      </c>
      <c r="B93" s="20" t="s">
        <v>52</v>
      </c>
      <c r="C93" s="24">
        <v>9.8500630609136106</v>
      </c>
      <c r="D93">
        <v>379</v>
      </c>
      <c r="E93">
        <v>1.5</v>
      </c>
      <c r="F93">
        <v>0.3</v>
      </c>
      <c r="G93">
        <v>18.7</v>
      </c>
    </row>
    <row r="94" spans="1:7" x14ac:dyDescent="0.25">
      <c r="A94" s="20" t="s">
        <v>142</v>
      </c>
      <c r="B94" s="20" t="s">
        <v>52</v>
      </c>
      <c r="C94" s="24">
        <v>1.7719091798514199</v>
      </c>
      <c r="D94">
        <v>433</v>
      </c>
      <c r="E94">
        <v>3</v>
      </c>
      <c r="F94">
        <v>0</v>
      </c>
      <c r="G94">
        <v>17</v>
      </c>
    </row>
    <row r="95" spans="1:7" x14ac:dyDescent="0.25">
      <c r="A95" s="25" t="s">
        <v>143</v>
      </c>
      <c r="B95" s="20" t="s">
        <v>52</v>
      </c>
      <c r="C95" s="24">
        <v>9.1518570406984399</v>
      </c>
      <c r="D95">
        <v>478</v>
      </c>
      <c r="E95">
        <v>2.9</v>
      </c>
      <c r="F95">
        <v>4.5999999999999996</v>
      </c>
      <c r="G95">
        <v>17.2</v>
      </c>
    </row>
    <row r="96" spans="1:7" x14ac:dyDescent="0.25">
      <c r="A96" s="20" t="s">
        <v>144</v>
      </c>
      <c r="B96" s="20" t="s">
        <v>52</v>
      </c>
      <c r="C96" s="24">
        <v>11.2689293703404</v>
      </c>
      <c r="D96">
        <v>508</v>
      </c>
      <c r="E96">
        <v>2.6</v>
      </c>
      <c r="F96">
        <v>1.5</v>
      </c>
      <c r="G96">
        <v>23.2</v>
      </c>
    </row>
    <row r="97" spans="1:7" x14ac:dyDescent="0.25">
      <c r="A97" s="20" t="s">
        <v>145</v>
      </c>
      <c r="B97" s="20" t="s">
        <v>52</v>
      </c>
      <c r="C97" s="24">
        <v>14.680803609182799</v>
      </c>
      <c r="D97">
        <v>473</v>
      </c>
      <c r="E97">
        <v>1.8</v>
      </c>
      <c r="F97">
        <v>0</v>
      </c>
      <c r="G97">
        <v>22.9</v>
      </c>
    </row>
    <row r="98" spans="1:7" x14ac:dyDescent="0.25">
      <c r="A98" s="20" t="s">
        <v>146</v>
      </c>
      <c r="B98" s="20" t="s">
        <v>52</v>
      </c>
      <c r="C98" s="24">
        <v>11.323616016813499</v>
      </c>
      <c r="D98">
        <v>770</v>
      </c>
      <c r="E98">
        <v>14</v>
      </c>
      <c r="F98">
        <v>5.7</v>
      </c>
      <c r="G98">
        <v>9.1</v>
      </c>
    </row>
    <row r="99" spans="1:7" x14ac:dyDescent="0.25">
      <c r="A99" s="25" t="s">
        <v>147</v>
      </c>
      <c r="B99" s="20" t="s">
        <v>52</v>
      </c>
      <c r="C99" s="24">
        <v>5.5998302502446702</v>
      </c>
      <c r="D99">
        <v>451</v>
      </c>
      <c r="E99">
        <v>1.2</v>
      </c>
      <c r="F99">
        <v>0</v>
      </c>
      <c r="G99">
        <v>23.9</v>
      </c>
    </row>
    <row r="100" spans="1:7" x14ac:dyDescent="0.25">
      <c r="A100" s="20" t="s">
        <v>148</v>
      </c>
      <c r="B100" s="20" t="s">
        <v>52</v>
      </c>
      <c r="C100" s="24">
        <v>11.592371996881999</v>
      </c>
      <c r="D100">
        <v>838</v>
      </c>
      <c r="E100">
        <v>16.100000000000001</v>
      </c>
      <c r="F100">
        <v>0</v>
      </c>
      <c r="G100">
        <v>14.3</v>
      </c>
    </row>
    <row r="101" spans="1:7" x14ac:dyDescent="0.25">
      <c r="A101" s="25" t="s">
        <v>149</v>
      </c>
      <c r="B101" s="20" t="s">
        <v>52</v>
      </c>
      <c r="C101" s="24">
        <v>7.5089315488382198</v>
      </c>
      <c r="D101">
        <v>1201</v>
      </c>
      <c r="E101">
        <v>16.100000000000001</v>
      </c>
      <c r="F101">
        <v>21.9</v>
      </c>
      <c r="G101">
        <v>13.4</v>
      </c>
    </row>
    <row r="102" spans="1:7" x14ac:dyDescent="0.25">
      <c r="A102" s="25" t="s">
        <v>150</v>
      </c>
      <c r="B102" s="20" t="s">
        <v>52</v>
      </c>
      <c r="C102" s="24">
        <v>6.5925158451865604</v>
      </c>
      <c r="D102">
        <v>787</v>
      </c>
      <c r="E102">
        <v>8.4</v>
      </c>
      <c r="F102">
        <v>15.2</v>
      </c>
      <c r="G102">
        <v>12.8</v>
      </c>
    </row>
    <row r="103" spans="1:7" ht="15" customHeight="1" x14ac:dyDescent="0.25">
      <c r="A103" s="25" t="s">
        <v>151</v>
      </c>
      <c r="B103" s="20" t="s">
        <v>52</v>
      </c>
      <c r="C103" s="24">
        <v>0.76873795005083001</v>
      </c>
      <c r="D103">
        <v>1403</v>
      </c>
      <c r="E103">
        <v>2.2999999999999998</v>
      </c>
      <c r="F103">
        <v>54.8</v>
      </c>
      <c r="G103">
        <v>9.4</v>
      </c>
    </row>
    <row r="104" spans="1:7" ht="15" customHeight="1" x14ac:dyDescent="0.25">
      <c r="A104" s="25" t="s">
        <v>152</v>
      </c>
      <c r="B104" s="20" t="s">
        <v>52</v>
      </c>
      <c r="C104" s="24">
        <v>0.83591185835820003</v>
      </c>
      <c r="D104">
        <v>1398</v>
      </c>
      <c r="E104">
        <v>2.4</v>
      </c>
      <c r="F104">
        <v>46.8</v>
      </c>
      <c r="G104">
        <v>11.4</v>
      </c>
    </row>
    <row r="105" spans="1:7" ht="15" customHeight="1" x14ac:dyDescent="0.25">
      <c r="A105" s="25" t="s">
        <v>153</v>
      </c>
      <c r="B105" s="20" t="s">
        <v>52</v>
      </c>
      <c r="C105" s="24">
        <v>0.76873795005083001</v>
      </c>
      <c r="D105">
        <v>1401</v>
      </c>
      <c r="E105">
        <v>2.2999999999999998</v>
      </c>
      <c r="F105">
        <v>58.2</v>
      </c>
      <c r="G105">
        <v>9.6999999999999993</v>
      </c>
    </row>
    <row r="106" spans="1:7" ht="15" customHeight="1" x14ac:dyDescent="0.25">
      <c r="A106" s="25" t="s">
        <v>154</v>
      </c>
      <c r="B106" s="20" t="s">
        <v>52</v>
      </c>
      <c r="C106" s="24">
        <v>0.83591185835820003</v>
      </c>
      <c r="D106">
        <v>1438</v>
      </c>
      <c r="E106">
        <v>2</v>
      </c>
      <c r="F106">
        <v>61.9</v>
      </c>
      <c r="G106">
        <v>11.5</v>
      </c>
    </row>
    <row r="107" spans="1:7" ht="15" customHeight="1" x14ac:dyDescent="0.25">
      <c r="A107" s="25" t="s">
        <v>155</v>
      </c>
      <c r="B107" s="20" t="s">
        <v>52</v>
      </c>
      <c r="C107" s="24">
        <v>1.1429719236487399</v>
      </c>
      <c r="D107">
        <v>1527</v>
      </c>
      <c r="E107">
        <v>1.3</v>
      </c>
      <c r="F107">
        <v>78.900000000000006</v>
      </c>
      <c r="G107">
        <v>7.7</v>
      </c>
    </row>
    <row r="108" spans="1:7" ht="15" customHeight="1" x14ac:dyDescent="0.25">
      <c r="A108" s="25" t="s">
        <v>156</v>
      </c>
      <c r="B108" s="20" t="s">
        <v>52</v>
      </c>
      <c r="C108" s="24">
        <v>0.63291762127992501</v>
      </c>
      <c r="D108">
        <v>1528</v>
      </c>
      <c r="E108">
        <v>2.8</v>
      </c>
      <c r="F108">
        <v>88.3</v>
      </c>
      <c r="G108">
        <v>6.8</v>
      </c>
    </row>
    <row r="109" spans="1:7" x14ac:dyDescent="0.25">
      <c r="A109" s="20" t="s">
        <v>157</v>
      </c>
      <c r="B109" s="20" t="s">
        <v>52</v>
      </c>
      <c r="C109" s="24">
        <v>0.84953527815843599</v>
      </c>
      <c r="D109">
        <v>580</v>
      </c>
      <c r="E109">
        <v>9.5</v>
      </c>
      <c r="F109">
        <v>1.1000000000000001</v>
      </c>
      <c r="G109">
        <v>12.3</v>
      </c>
    </row>
    <row r="110" spans="1:7" x14ac:dyDescent="0.25">
      <c r="A110" s="20" t="s">
        <v>158</v>
      </c>
      <c r="B110" s="20" t="s">
        <v>52</v>
      </c>
      <c r="C110" s="24">
        <v>12.5423866005662</v>
      </c>
      <c r="D110">
        <v>297</v>
      </c>
      <c r="E110">
        <v>0.5</v>
      </c>
      <c r="F110">
        <v>0</v>
      </c>
      <c r="G110">
        <v>16.399999999999999</v>
      </c>
    </row>
    <row r="111" spans="1:7" x14ac:dyDescent="0.25">
      <c r="A111" s="20" t="s">
        <v>159</v>
      </c>
      <c r="B111" s="20" t="s">
        <v>52</v>
      </c>
      <c r="C111" s="24">
        <v>13.835911781735399</v>
      </c>
      <c r="D111">
        <v>327</v>
      </c>
      <c r="E111">
        <v>1.3</v>
      </c>
      <c r="F111">
        <v>0</v>
      </c>
      <c r="G111">
        <v>16.399999999999999</v>
      </c>
    </row>
    <row r="112" spans="1:7" x14ac:dyDescent="0.25">
      <c r="A112" s="20" t="s">
        <v>160</v>
      </c>
      <c r="B112" s="20" t="s">
        <v>52</v>
      </c>
      <c r="C112" s="24">
        <v>7.3167453732823899</v>
      </c>
      <c r="D112">
        <v>368</v>
      </c>
      <c r="E112">
        <v>0.7</v>
      </c>
      <c r="F112">
        <v>0.5</v>
      </c>
      <c r="G112">
        <v>19.2</v>
      </c>
    </row>
    <row r="113" spans="1:7" x14ac:dyDescent="0.25">
      <c r="A113" s="20" t="s">
        <v>161</v>
      </c>
      <c r="B113" s="20" t="s">
        <v>52</v>
      </c>
      <c r="C113" s="24">
        <v>8.2845570579435499</v>
      </c>
      <c r="D113">
        <v>379</v>
      </c>
      <c r="E113">
        <v>1.2</v>
      </c>
      <c r="F113">
        <v>0</v>
      </c>
      <c r="G113">
        <v>19</v>
      </c>
    </row>
    <row r="114" spans="1:7" x14ac:dyDescent="0.25">
      <c r="A114" s="20" t="s">
        <v>162</v>
      </c>
      <c r="B114" s="20" t="s">
        <v>52</v>
      </c>
      <c r="C114" s="24">
        <v>16.783306324885899</v>
      </c>
      <c r="D114">
        <v>452</v>
      </c>
      <c r="E114">
        <v>4</v>
      </c>
      <c r="F114">
        <v>0</v>
      </c>
      <c r="G114">
        <v>16.7</v>
      </c>
    </row>
    <row r="115" spans="1:7" x14ac:dyDescent="0.25">
      <c r="A115" s="20" t="s">
        <v>163</v>
      </c>
      <c r="B115" s="20" t="s">
        <v>52</v>
      </c>
      <c r="C115" s="24">
        <v>12.3112884514314</v>
      </c>
      <c r="D115">
        <v>414</v>
      </c>
      <c r="E115">
        <v>2.7</v>
      </c>
      <c r="F115">
        <v>0</v>
      </c>
      <c r="G115">
        <v>18.5</v>
      </c>
    </row>
    <row r="116" spans="1:7" x14ac:dyDescent="0.25">
      <c r="A116" s="20" t="s">
        <v>164</v>
      </c>
      <c r="B116" s="20" t="s">
        <v>52</v>
      </c>
      <c r="C116" s="24">
        <v>2.7154986729555701</v>
      </c>
      <c r="D116">
        <v>553</v>
      </c>
      <c r="E116">
        <v>6.7</v>
      </c>
      <c r="F116">
        <v>0</v>
      </c>
      <c r="G116">
        <v>17.899999999999999</v>
      </c>
    </row>
    <row r="117" spans="1:7" x14ac:dyDescent="0.25">
      <c r="A117" s="20" t="s">
        <v>165</v>
      </c>
      <c r="B117" s="20" t="s">
        <v>52</v>
      </c>
      <c r="C117" s="24">
        <v>12.5423866005662</v>
      </c>
      <c r="D117">
        <v>478</v>
      </c>
      <c r="E117">
        <v>3</v>
      </c>
      <c r="F117">
        <v>0</v>
      </c>
      <c r="G117">
        <v>21.6</v>
      </c>
    </row>
    <row r="118" spans="1:7" ht="15" customHeight="1" x14ac:dyDescent="0.25">
      <c r="A118" s="25" t="s">
        <v>166</v>
      </c>
      <c r="B118" s="20" t="s">
        <v>52</v>
      </c>
      <c r="C118" s="24">
        <v>2.5849399888848201</v>
      </c>
      <c r="D118">
        <v>741</v>
      </c>
      <c r="E118">
        <v>0</v>
      </c>
      <c r="F118">
        <v>43.4</v>
      </c>
      <c r="G118">
        <v>0.2</v>
      </c>
    </row>
    <row r="119" spans="1:7" ht="15" customHeight="1" x14ac:dyDescent="0.25">
      <c r="A119" s="25" t="s">
        <v>167</v>
      </c>
      <c r="B119" s="20" t="s">
        <v>52</v>
      </c>
      <c r="C119" s="24">
        <v>2.3969109159505502</v>
      </c>
      <c r="D119">
        <v>931</v>
      </c>
      <c r="E119">
        <v>0.5</v>
      </c>
      <c r="F119">
        <v>53.2</v>
      </c>
      <c r="G119">
        <v>0.5</v>
      </c>
    </row>
    <row r="120" spans="1:7" ht="15" customHeight="1" x14ac:dyDescent="0.25">
      <c r="A120" s="25" t="s">
        <v>168</v>
      </c>
      <c r="B120" s="20" t="s">
        <v>52</v>
      </c>
      <c r="C120" s="24">
        <v>1.6925498681628799</v>
      </c>
      <c r="D120">
        <v>554</v>
      </c>
      <c r="E120">
        <v>11.7</v>
      </c>
      <c r="F120">
        <v>5</v>
      </c>
      <c r="G120">
        <v>1</v>
      </c>
    </row>
    <row r="121" spans="1:7" ht="15" customHeight="1" x14ac:dyDescent="0.25">
      <c r="A121" s="25" t="s">
        <v>169</v>
      </c>
      <c r="B121" s="20" t="s">
        <v>52</v>
      </c>
      <c r="C121" s="24">
        <v>0.82707480504585695</v>
      </c>
      <c r="D121">
        <v>299</v>
      </c>
      <c r="E121">
        <v>0.2</v>
      </c>
      <c r="F121">
        <v>15.7</v>
      </c>
      <c r="G121">
        <v>0.3</v>
      </c>
    </row>
    <row r="122" spans="1:7" ht="15" customHeight="1" x14ac:dyDescent="0.25">
      <c r="A122" s="25" t="s">
        <v>170</v>
      </c>
      <c r="B122" s="20" t="s">
        <v>52</v>
      </c>
      <c r="C122" s="24">
        <v>3.9709658434909101</v>
      </c>
      <c r="D122">
        <v>2192</v>
      </c>
      <c r="E122">
        <v>30</v>
      </c>
      <c r="F122">
        <v>54.5</v>
      </c>
      <c r="G122">
        <v>7</v>
      </c>
    </row>
    <row r="123" spans="1:7" ht="15" customHeight="1" x14ac:dyDescent="0.25">
      <c r="A123" s="25" t="s">
        <v>171</v>
      </c>
      <c r="B123" s="20" t="s">
        <v>52</v>
      </c>
      <c r="C123" s="24">
        <v>1.3210785813022301</v>
      </c>
      <c r="D123">
        <v>180</v>
      </c>
      <c r="E123">
        <v>0.1</v>
      </c>
      <c r="F123">
        <v>8.4</v>
      </c>
      <c r="G123">
        <v>0.6</v>
      </c>
    </row>
    <row r="124" spans="1:7" ht="15" customHeight="1" x14ac:dyDescent="0.25">
      <c r="A124" s="25" t="s">
        <v>172</v>
      </c>
      <c r="B124" s="20" t="s">
        <v>52</v>
      </c>
      <c r="C124" s="24">
        <v>1.3000771946996299</v>
      </c>
      <c r="D124">
        <v>269</v>
      </c>
      <c r="E124">
        <v>0.3</v>
      </c>
      <c r="F124">
        <v>3.7</v>
      </c>
      <c r="G124">
        <v>0.4</v>
      </c>
    </row>
    <row r="125" spans="1:7" ht="15" customHeight="1" x14ac:dyDescent="0.25">
      <c r="A125" s="25" t="s">
        <v>173</v>
      </c>
      <c r="B125" s="20" t="s">
        <v>52</v>
      </c>
      <c r="C125" s="24">
        <v>1.8009092597590901</v>
      </c>
      <c r="D125">
        <v>857</v>
      </c>
      <c r="E125">
        <v>0.3</v>
      </c>
      <c r="F125">
        <v>49</v>
      </c>
      <c r="G125">
        <v>0.3</v>
      </c>
    </row>
    <row r="126" spans="1:7" ht="15" customHeight="1" x14ac:dyDescent="0.25">
      <c r="A126" s="25" t="s">
        <v>174</v>
      </c>
      <c r="B126" s="20" t="s">
        <v>52</v>
      </c>
      <c r="C126" s="24">
        <v>2.6336467310346099</v>
      </c>
      <c r="D126">
        <v>1412</v>
      </c>
      <c r="E126">
        <v>1.6</v>
      </c>
      <c r="F126">
        <v>68.8</v>
      </c>
      <c r="G126">
        <v>3.2</v>
      </c>
    </row>
    <row r="127" spans="1:7" ht="15" customHeight="1" x14ac:dyDescent="0.25">
      <c r="A127" s="25" t="s">
        <v>175</v>
      </c>
      <c r="B127" s="20" t="s">
        <v>52</v>
      </c>
      <c r="C127" s="24">
        <v>1.8009092597590901</v>
      </c>
      <c r="D127">
        <v>860</v>
      </c>
      <c r="E127">
        <v>0.6</v>
      </c>
      <c r="F127">
        <v>48.1</v>
      </c>
      <c r="G127">
        <v>0.6</v>
      </c>
    </row>
    <row r="128" spans="1:7" x14ac:dyDescent="0.25">
      <c r="A128" s="20" t="s">
        <v>176</v>
      </c>
      <c r="B128" s="20" t="s">
        <v>52</v>
      </c>
      <c r="C128" s="24">
        <v>2.2708776997230502</v>
      </c>
      <c r="D128">
        <v>471</v>
      </c>
      <c r="E128">
        <v>1.9</v>
      </c>
      <c r="F128">
        <v>0</v>
      </c>
      <c r="G128">
        <v>21.6</v>
      </c>
    </row>
    <row r="129" spans="1:7" x14ac:dyDescent="0.25">
      <c r="A129" s="20" t="s">
        <v>177</v>
      </c>
      <c r="B129" s="20" t="s">
        <v>52</v>
      </c>
      <c r="C129" s="24">
        <v>2.2708776997230502</v>
      </c>
      <c r="D129">
        <v>495</v>
      </c>
      <c r="E129">
        <v>4</v>
      </c>
      <c r="F129">
        <v>0</v>
      </c>
      <c r="G129">
        <v>20.399999999999999</v>
      </c>
    </row>
    <row r="130" spans="1:7" x14ac:dyDescent="0.25">
      <c r="A130" s="20" t="s">
        <v>178</v>
      </c>
      <c r="B130" s="20" t="s">
        <v>52</v>
      </c>
      <c r="C130" s="24">
        <v>2.2708776997230502</v>
      </c>
      <c r="D130">
        <v>712</v>
      </c>
      <c r="E130">
        <v>9.3000000000000007</v>
      </c>
      <c r="F130">
        <v>0</v>
      </c>
      <c r="G130">
        <v>21.7</v>
      </c>
    </row>
    <row r="131" spans="1:7" x14ac:dyDescent="0.25">
      <c r="A131" s="20" t="s">
        <v>179</v>
      </c>
      <c r="B131" s="20" t="s">
        <v>52</v>
      </c>
      <c r="C131" s="24">
        <v>2.2708776997230502</v>
      </c>
      <c r="D131">
        <v>1190</v>
      </c>
      <c r="E131">
        <v>23.8</v>
      </c>
      <c r="F131">
        <v>0</v>
      </c>
      <c r="G131">
        <v>18.2</v>
      </c>
    </row>
    <row r="132" spans="1:7" ht="15" customHeight="1" x14ac:dyDescent="0.25">
      <c r="A132" s="25" t="s">
        <v>180</v>
      </c>
      <c r="B132" s="20" t="s">
        <v>52</v>
      </c>
      <c r="C132" s="24">
        <v>0.83406489072356405</v>
      </c>
      <c r="D132">
        <v>1476</v>
      </c>
      <c r="E132">
        <v>2.4</v>
      </c>
      <c r="F132">
        <v>62.2</v>
      </c>
      <c r="G132">
        <v>9.9</v>
      </c>
    </row>
    <row r="133" spans="1:7" ht="15" customHeight="1" x14ac:dyDescent="0.25">
      <c r="A133" s="25" t="s">
        <v>181</v>
      </c>
      <c r="B133" s="20" t="s">
        <v>52</v>
      </c>
      <c r="C133" s="24">
        <v>0.94519518550353798</v>
      </c>
      <c r="D133">
        <v>1541</v>
      </c>
      <c r="E133">
        <v>6.7</v>
      </c>
      <c r="F133">
        <v>57</v>
      </c>
      <c r="G133">
        <v>14.2</v>
      </c>
    </row>
    <row r="134" spans="1:7" ht="15" customHeight="1" x14ac:dyDescent="0.25">
      <c r="A134" s="25" t="s">
        <v>182</v>
      </c>
      <c r="B134" s="20" t="s">
        <v>52</v>
      </c>
      <c r="C134" s="24">
        <v>1.1143188495349901</v>
      </c>
      <c r="D134">
        <v>1528</v>
      </c>
      <c r="E134">
        <v>1.3</v>
      </c>
      <c r="F134">
        <v>78.099999999999994</v>
      </c>
      <c r="G134">
        <v>6.8</v>
      </c>
    </row>
    <row r="135" spans="1:7" ht="15" customHeight="1" x14ac:dyDescent="0.25">
      <c r="A135" s="25" t="s">
        <v>183</v>
      </c>
      <c r="B135" s="20" t="s">
        <v>52</v>
      </c>
      <c r="C135" s="24">
        <v>0.36894872486866898</v>
      </c>
      <c r="D135">
        <v>201</v>
      </c>
      <c r="E135">
        <v>1.1000000000000001</v>
      </c>
      <c r="F135">
        <v>1.2</v>
      </c>
      <c r="G135">
        <v>3.7</v>
      </c>
    </row>
    <row r="136" spans="1:7" ht="15" customHeight="1" x14ac:dyDescent="0.25">
      <c r="A136" s="25" t="s">
        <v>184</v>
      </c>
      <c r="B136" s="20" t="s">
        <v>52</v>
      </c>
      <c r="C136" s="24">
        <v>0.36894872486866898</v>
      </c>
      <c r="D136">
        <v>201</v>
      </c>
      <c r="E136">
        <v>1.1000000000000001</v>
      </c>
      <c r="F136">
        <v>4.9000000000000004</v>
      </c>
      <c r="G136">
        <v>3.5</v>
      </c>
    </row>
    <row r="137" spans="1:7" ht="15" customHeight="1" x14ac:dyDescent="0.25">
      <c r="A137" s="25" t="s">
        <v>185</v>
      </c>
      <c r="B137" s="20" t="s">
        <v>52</v>
      </c>
      <c r="C137" s="24">
        <v>1.32568106404404</v>
      </c>
      <c r="D137">
        <v>669</v>
      </c>
      <c r="E137">
        <v>0.5</v>
      </c>
      <c r="F137">
        <v>30.9</v>
      </c>
      <c r="G137">
        <v>6.4</v>
      </c>
    </row>
    <row r="138" spans="1:7" ht="15" customHeight="1" x14ac:dyDescent="0.25">
      <c r="A138" s="25" t="s">
        <v>186</v>
      </c>
      <c r="B138" s="20" t="s">
        <v>52</v>
      </c>
      <c r="C138" s="24">
        <v>0.32481980175241798</v>
      </c>
      <c r="D138">
        <v>107</v>
      </c>
      <c r="E138">
        <v>0.6</v>
      </c>
      <c r="F138">
        <v>1.5</v>
      </c>
      <c r="G138">
        <v>2.4</v>
      </c>
    </row>
    <row r="139" spans="1:7" ht="15" customHeight="1" x14ac:dyDescent="0.25">
      <c r="A139" s="25" t="s">
        <v>187</v>
      </c>
      <c r="B139" s="20" t="s">
        <v>52</v>
      </c>
      <c r="C139" s="24">
        <v>0.36894872486866898</v>
      </c>
      <c r="D139">
        <v>111</v>
      </c>
      <c r="E139">
        <v>0.5</v>
      </c>
      <c r="F139">
        <v>0.2</v>
      </c>
      <c r="G139">
        <v>2.8</v>
      </c>
    </row>
    <row r="140" spans="1:7" ht="15" customHeight="1" x14ac:dyDescent="0.25">
      <c r="A140" s="25" t="s">
        <v>188</v>
      </c>
      <c r="B140" s="20" t="s">
        <v>52</v>
      </c>
      <c r="C140" s="24">
        <v>1.6925498681628799</v>
      </c>
      <c r="D140">
        <v>463</v>
      </c>
      <c r="E140">
        <v>9.8000000000000007</v>
      </c>
      <c r="F140">
        <v>2.9</v>
      </c>
      <c r="G140">
        <v>1</v>
      </c>
    </row>
    <row r="141" spans="1:7" ht="15" customHeight="1" x14ac:dyDescent="0.25">
      <c r="A141" s="25" t="s">
        <v>189</v>
      </c>
      <c r="B141" s="20" t="s">
        <v>52</v>
      </c>
      <c r="C141" s="24">
        <v>4.3465266189188299</v>
      </c>
      <c r="D141">
        <v>2712</v>
      </c>
      <c r="E141">
        <v>60.6</v>
      </c>
      <c r="F141">
        <v>3.3</v>
      </c>
      <c r="G141">
        <v>15.6</v>
      </c>
    </row>
    <row r="142" spans="1:7" ht="15" customHeight="1" x14ac:dyDescent="0.25">
      <c r="A142" s="25" t="s">
        <v>190</v>
      </c>
      <c r="B142" s="20" t="s">
        <v>52</v>
      </c>
      <c r="C142" s="24">
        <v>1.7690972163674199</v>
      </c>
      <c r="D142">
        <v>2564</v>
      </c>
      <c r="E142">
        <v>54.4</v>
      </c>
      <c r="F142">
        <v>3.6</v>
      </c>
      <c r="G142">
        <v>24.2</v>
      </c>
    </row>
    <row r="143" spans="1:7" ht="15" customHeight="1" x14ac:dyDescent="0.25">
      <c r="A143" s="25" t="s">
        <v>191</v>
      </c>
      <c r="B143" s="20" t="s">
        <v>52</v>
      </c>
      <c r="C143" s="24">
        <v>3.6235554585643301</v>
      </c>
      <c r="D143">
        <v>2657</v>
      </c>
      <c r="E143">
        <v>57.4</v>
      </c>
      <c r="F143">
        <v>1.8</v>
      </c>
      <c r="G143">
        <v>26.8</v>
      </c>
    </row>
    <row r="144" spans="1:7" ht="15" customHeight="1" x14ac:dyDescent="0.25">
      <c r="A144" s="25" t="s">
        <v>192</v>
      </c>
      <c r="B144" s="20" t="s">
        <v>52</v>
      </c>
      <c r="C144" s="24">
        <v>3.1496783356262399</v>
      </c>
      <c r="D144">
        <v>2924</v>
      </c>
      <c r="E144">
        <v>64.599999999999994</v>
      </c>
      <c r="F144">
        <v>2.8</v>
      </c>
      <c r="G144">
        <v>16.600000000000001</v>
      </c>
    </row>
    <row r="145" spans="1:7" ht="15" customHeight="1" x14ac:dyDescent="0.25">
      <c r="A145" s="25" t="s">
        <v>193</v>
      </c>
      <c r="B145" s="20" t="s">
        <v>52</v>
      </c>
      <c r="C145" s="24">
        <v>4.0113194099582898</v>
      </c>
      <c r="D145">
        <v>2504</v>
      </c>
      <c r="E145">
        <v>46.4</v>
      </c>
      <c r="F145">
        <v>26.9</v>
      </c>
      <c r="G145">
        <v>18.100000000000001</v>
      </c>
    </row>
    <row r="146" spans="1:7" ht="15" customHeight="1" x14ac:dyDescent="0.25">
      <c r="A146" s="20" t="s">
        <v>194</v>
      </c>
      <c r="B146" s="20" t="s">
        <v>52</v>
      </c>
      <c r="C146" s="24">
        <v>3.20436498209936</v>
      </c>
      <c r="D146">
        <v>2351</v>
      </c>
      <c r="E146">
        <v>45.9</v>
      </c>
      <c r="F146">
        <v>2</v>
      </c>
      <c r="G146">
        <v>36.299999999999997</v>
      </c>
    </row>
    <row r="147" spans="1:7" ht="15" customHeight="1" x14ac:dyDescent="0.25">
      <c r="A147" s="25" t="s">
        <v>195</v>
      </c>
      <c r="B147" s="20" t="s">
        <v>52</v>
      </c>
      <c r="C147" s="24">
        <v>0.77458491537051399</v>
      </c>
      <c r="D147">
        <v>1391</v>
      </c>
      <c r="E147">
        <v>0</v>
      </c>
      <c r="F147">
        <v>75.099999999999994</v>
      </c>
      <c r="G147">
        <v>0.3</v>
      </c>
    </row>
    <row r="148" spans="1:7" ht="15" customHeight="1" x14ac:dyDescent="0.25">
      <c r="A148" s="25" t="s">
        <v>196</v>
      </c>
      <c r="B148" s="20" t="s">
        <v>52</v>
      </c>
      <c r="C148" s="24">
        <v>2.8387859911802402</v>
      </c>
      <c r="D148">
        <v>649</v>
      </c>
      <c r="E148">
        <v>3</v>
      </c>
      <c r="F148">
        <v>23.5</v>
      </c>
      <c r="G148">
        <v>4</v>
      </c>
    </row>
    <row r="149" spans="1:7" ht="15" customHeight="1" x14ac:dyDescent="0.25">
      <c r="A149" s="25" t="s">
        <v>197</v>
      </c>
      <c r="B149" s="20" t="s">
        <v>52</v>
      </c>
      <c r="C149" s="24">
        <v>2.8387859911802402</v>
      </c>
      <c r="D149">
        <v>865</v>
      </c>
      <c r="E149">
        <v>10</v>
      </c>
      <c r="F149">
        <v>25.1</v>
      </c>
      <c r="G149">
        <v>4</v>
      </c>
    </row>
    <row r="150" spans="1:7" ht="15" customHeight="1" x14ac:dyDescent="0.25">
      <c r="A150" s="25" t="s">
        <v>198</v>
      </c>
      <c r="B150" s="20" t="s">
        <v>52</v>
      </c>
      <c r="C150" s="24">
        <v>1.1525106608475699</v>
      </c>
      <c r="D150">
        <v>370</v>
      </c>
      <c r="E150">
        <v>2</v>
      </c>
      <c r="F150">
        <v>16.899999999999999</v>
      </c>
      <c r="G150">
        <v>0.5</v>
      </c>
    </row>
    <row r="151" spans="1:7" ht="15" customHeight="1" x14ac:dyDescent="0.25">
      <c r="A151" s="25" t="s">
        <v>199</v>
      </c>
      <c r="B151" s="20" t="s">
        <v>52</v>
      </c>
      <c r="C151" s="24">
        <v>1.92703108375832</v>
      </c>
      <c r="D151">
        <v>84</v>
      </c>
      <c r="E151">
        <v>0</v>
      </c>
      <c r="F151">
        <v>5.4</v>
      </c>
      <c r="G151">
        <v>0.4</v>
      </c>
    </row>
    <row r="152" spans="1:7" ht="15" customHeight="1" x14ac:dyDescent="0.25">
      <c r="A152" s="25" t="s">
        <v>200</v>
      </c>
      <c r="B152" s="20" t="s">
        <v>52</v>
      </c>
      <c r="C152" s="24">
        <v>0.43909991228281903</v>
      </c>
      <c r="D152">
        <v>0</v>
      </c>
      <c r="E152">
        <v>0</v>
      </c>
      <c r="F152">
        <v>0</v>
      </c>
      <c r="G152">
        <v>0</v>
      </c>
    </row>
    <row r="153" spans="1:7" ht="15" customHeight="1" x14ac:dyDescent="0.25">
      <c r="A153" s="25" t="s">
        <v>201</v>
      </c>
      <c r="B153" s="20" t="s">
        <v>52</v>
      </c>
      <c r="C153" s="24">
        <v>0.29590500982275902</v>
      </c>
      <c r="D153">
        <v>108</v>
      </c>
      <c r="E153">
        <v>0.3</v>
      </c>
      <c r="F153">
        <v>1.9</v>
      </c>
      <c r="G153">
        <v>0.9</v>
      </c>
    </row>
    <row r="154" spans="1:7" ht="15" customHeight="1" x14ac:dyDescent="0.25">
      <c r="A154" s="25" t="s">
        <v>202</v>
      </c>
      <c r="B154" s="20" t="s">
        <v>52</v>
      </c>
      <c r="C154" s="24">
        <v>0.29590500982275902</v>
      </c>
      <c r="D154">
        <v>98</v>
      </c>
      <c r="E154">
        <v>0.2</v>
      </c>
      <c r="F154">
        <v>1.9</v>
      </c>
      <c r="G154">
        <v>0.7</v>
      </c>
    </row>
    <row r="155" spans="1:7" ht="15" customHeight="1" x14ac:dyDescent="0.25">
      <c r="A155" s="25" t="s">
        <v>203</v>
      </c>
      <c r="B155" s="20" t="s">
        <v>52</v>
      </c>
      <c r="C155" s="24">
        <v>0.70859804828108797</v>
      </c>
      <c r="D155">
        <v>116</v>
      </c>
      <c r="E155">
        <v>0.4</v>
      </c>
      <c r="F155">
        <v>1.9</v>
      </c>
      <c r="G155">
        <v>2.4</v>
      </c>
    </row>
    <row r="156" spans="1:7" ht="15" customHeight="1" x14ac:dyDescent="0.25">
      <c r="A156" s="25" t="s">
        <v>204</v>
      </c>
      <c r="B156" s="20" t="s">
        <v>52</v>
      </c>
      <c r="C156" s="24">
        <v>0.70859804828108797</v>
      </c>
      <c r="D156">
        <v>148</v>
      </c>
      <c r="E156">
        <v>0.2</v>
      </c>
      <c r="F156">
        <v>2.1</v>
      </c>
      <c r="G156">
        <v>3.6</v>
      </c>
    </row>
    <row r="157" spans="1:7" ht="15" customHeight="1" x14ac:dyDescent="0.25">
      <c r="A157" s="25" t="s">
        <v>205</v>
      </c>
      <c r="B157" s="20" t="s">
        <v>52</v>
      </c>
      <c r="C157" s="24">
        <v>0.24788707061870299</v>
      </c>
      <c r="D157">
        <v>252</v>
      </c>
      <c r="E157">
        <v>1.1000000000000001</v>
      </c>
      <c r="F157">
        <v>2</v>
      </c>
      <c r="G157">
        <v>4.7</v>
      </c>
    </row>
    <row r="158" spans="1:7" ht="15" customHeight="1" x14ac:dyDescent="0.25">
      <c r="A158" s="25" t="s">
        <v>206</v>
      </c>
      <c r="B158" s="20" t="s">
        <v>52</v>
      </c>
      <c r="C158" s="24">
        <v>0.24788707061870299</v>
      </c>
      <c r="D158">
        <v>133</v>
      </c>
      <c r="E158">
        <v>0.2</v>
      </c>
      <c r="F158">
        <v>4.5</v>
      </c>
      <c r="G158">
        <v>1.2</v>
      </c>
    </row>
    <row r="159" spans="1:7" ht="15" customHeight="1" x14ac:dyDescent="0.25">
      <c r="A159" s="25" t="s">
        <v>207</v>
      </c>
      <c r="B159" s="20" t="s">
        <v>52</v>
      </c>
      <c r="C159" s="24">
        <v>0.24788707061870299</v>
      </c>
      <c r="D159">
        <v>223</v>
      </c>
      <c r="E159">
        <v>0.5</v>
      </c>
      <c r="F159">
        <v>4.4000000000000004</v>
      </c>
      <c r="G159">
        <v>4.5</v>
      </c>
    </row>
    <row r="160" spans="1:7" ht="15" customHeight="1" x14ac:dyDescent="0.25">
      <c r="A160" s="25" t="s">
        <v>208</v>
      </c>
      <c r="B160" s="20" t="s">
        <v>52</v>
      </c>
      <c r="C160" s="24">
        <v>0.24788707061870299</v>
      </c>
      <c r="D160">
        <v>133</v>
      </c>
      <c r="E160">
        <v>0.2</v>
      </c>
      <c r="F160">
        <v>4</v>
      </c>
      <c r="G160">
        <v>1.5</v>
      </c>
    </row>
    <row r="161" spans="1:7" ht="15" customHeight="1" x14ac:dyDescent="0.25">
      <c r="A161" s="25" t="s">
        <v>209</v>
      </c>
      <c r="B161" s="20" t="s">
        <v>52</v>
      </c>
      <c r="C161" s="24">
        <v>0.24788707061870299</v>
      </c>
      <c r="D161">
        <v>112</v>
      </c>
      <c r="E161">
        <v>0.3</v>
      </c>
      <c r="F161">
        <v>3</v>
      </c>
      <c r="G161">
        <v>2</v>
      </c>
    </row>
    <row r="162" spans="1:7" ht="15" customHeight="1" x14ac:dyDescent="0.25">
      <c r="A162" s="25" t="s">
        <v>210</v>
      </c>
      <c r="B162" s="20" t="s">
        <v>52</v>
      </c>
      <c r="C162" s="24">
        <v>0.51872599304140399</v>
      </c>
      <c r="D162">
        <v>102</v>
      </c>
      <c r="E162">
        <v>0.6</v>
      </c>
      <c r="F162">
        <v>0.2</v>
      </c>
      <c r="G162">
        <v>2.6</v>
      </c>
    </row>
    <row r="163" spans="1:7" ht="15" customHeight="1" x14ac:dyDescent="0.25">
      <c r="A163" s="25" t="s">
        <v>211</v>
      </c>
      <c r="B163" s="20" t="s">
        <v>52</v>
      </c>
      <c r="C163" s="24">
        <v>0.97613510732824804</v>
      </c>
      <c r="D163">
        <v>218</v>
      </c>
      <c r="E163">
        <v>0.1</v>
      </c>
      <c r="F163">
        <v>8.1</v>
      </c>
      <c r="G163">
        <v>3.3</v>
      </c>
    </row>
    <row r="164" spans="1:7" ht="15" customHeight="1" x14ac:dyDescent="0.25">
      <c r="A164" s="25" t="s">
        <v>212</v>
      </c>
      <c r="B164" s="20" t="s">
        <v>52</v>
      </c>
      <c r="C164" s="24">
        <v>0.87983541076766503</v>
      </c>
      <c r="D164">
        <v>109</v>
      </c>
      <c r="E164">
        <v>0.3</v>
      </c>
      <c r="F164">
        <v>3.1</v>
      </c>
      <c r="G164">
        <v>1.8</v>
      </c>
    </row>
    <row r="165" spans="1:7" ht="15" customHeight="1" x14ac:dyDescent="0.25">
      <c r="A165" s="25" t="s">
        <v>213</v>
      </c>
      <c r="B165" s="20" t="s">
        <v>52</v>
      </c>
      <c r="C165" s="24">
        <v>0.59415466220075697</v>
      </c>
      <c r="D165">
        <v>65</v>
      </c>
      <c r="E165">
        <v>0.1</v>
      </c>
      <c r="F165">
        <v>2.4</v>
      </c>
      <c r="G165">
        <v>0.8</v>
      </c>
    </row>
    <row r="166" spans="1:7" ht="15" customHeight="1" x14ac:dyDescent="0.25">
      <c r="A166" s="25" t="s">
        <v>214</v>
      </c>
      <c r="B166" s="20" t="s">
        <v>52</v>
      </c>
      <c r="C166" s="24">
        <v>0.59415466220075697</v>
      </c>
      <c r="D166">
        <v>63</v>
      </c>
      <c r="E166">
        <v>0.1</v>
      </c>
      <c r="F166">
        <v>1.5</v>
      </c>
      <c r="G166">
        <v>1.4</v>
      </c>
    </row>
    <row r="167" spans="1:7" ht="15" customHeight="1" x14ac:dyDescent="0.25">
      <c r="A167" s="25" t="s">
        <v>215</v>
      </c>
      <c r="B167" s="20" t="s">
        <v>52</v>
      </c>
      <c r="C167" s="24">
        <v>0.24788707061870299</v>
      </c>
      <c r="D167">
        <v>61</v>
      </c>
      <c r="E167">
        <v>0.2</v>
      </c>
      <c r="F167">
        <v>1.2</v>
      </c>
      <c r="G167">
        <v>1.5</v>
      </c>
    </row>
    <row r="168" spans="1:7" ht="15" customHeight="1" x14ac:dyDescent="0.25">
      <c r="A168" s="25" t="s">
        <v>216</v>
      </c>
      <c r="B168" s="20" t="s">
        <v>52</v>
      </c>
      <c r="C168" s="24">
        <v>0.24788707061870299</v>
      </c>
      <c r="D168">
        <v>113</v>
      </c>
      <c r="E168">
        <v>0.1</v>
      </c>
      <c r="F168">
        <v>3</v>
      </c>
      <c r="G168">
        <v>2</v>
      </c>
    </row>
    <row r="169" spans="1:7" ht="15" customHeight="1" x14ac:dyDescent="0.25">
      <c r="A169" s="25" t="s">
        <v>217</v>
      </c>
      <c r="B169" s="20" t="s">
        <v>52</v>
      </c>
      <c r="C169" s="24">
        <v>0.84250995887775604</v>
      </c>
      <c r="D169">
        <v>115</v>
      </c>
      <c r="E169">
        <v>0.3</v>
      </c>
      <c r="F169">
        <v>3.7</v>
      </c>
      <c r="G169">
        <v>2</v>
      </c>
    </row>
    <row r="170" spans="1:7" ht="15" customHeight="1" x14ac:dyDescent="0.25">
      <c r="A170" s="25" t="s">
        <v>218</v>
      </c>
      <c r="B170" s="20" t="s">
        <v>52</v>
      </c>
      <c r="C170" s="24">
        <v>0.32481980175241798</v>
      </c>
      <c r="D170">
        <v>146</v>
      </c>
      <c r="E170">
        <v>0.2</v>
      </c>
      <c r="F170">
        <v>3.7</v>
      </c>
      <c r="G170">
        <v>2</v>
      </c>
    </row>
    <row r="171" spans="1:7" ht="15" customHeight="1" x14ac:dyDescent="0.25">
      <c r="A171" s="25" t="s">
        <v>219</v>
      </c>
      <c r="B171" s="20" t="s">
        <v>52</v>
      </c>
      <c r="C171" s="24">
        <v>0.64317314172891105</v>
      </c>
      <c r="D171">
        <v>108</v>
      </c>
      <c r="E171">
        <v>0.5</v>
      </c>
      <c r="F171">
        <v>2.2000000000000002</v>
      </c>
      <c r="G171">
        <v>2.1</v>
      </c>
    </row>
    <row r="172" spans="1:7" ht="15" customHeight="1" x14ac:dyDescent="0.25">
      <c r="A172" s="25" t="s">
        <v>220</v>
      </c>
      <c r="B172" s="20" t="s">
        <v>52</v>
      </c>
      <c r="C172" s="24">
        <v>0.84250995887775604</v>
      </c>
      <c r="D172">
        <v>113</v>
      </c>
      <c r="E172">
        <v>0.3</v>
      </c>
      <c r="F172">
        <v>1.8</v>
      </c>
      <c r="G172">
        <v>2.8</v>
      </c>
    </row>
    <row r="173" spans="1:7" ht="15" customHeight="1" x14ac:dyDescent="0.25">
      <c r="A173" s="25" t="s">
        <v>221</v>
      </c>
      <c r="B173" s="20" t="s">
        <v>52</v>
      </c>
      <c r="C173" s="24">
        <v>1.04095547250311</v>
      </c>
      <c r="D173">
        <v>148</v>
      </c>
      <c r="E173">
        <v>0.2</v>
      </c>
      <c r="F173">
        <v>5.3</v>
      </c>
      <c r="G173">
        <v>2.1</v>
      </c>
    </row>
    <row r="174" spans="1:7" ht="15" customHeight="1" x14ac:dyDescent="0.25">
      <c r="A174" s="25" t="s">
        <v>222</v>
      </c>
      <c r="B174" s="20" t="s">
        <v>52</v>
      </c>
      <c r="C174" s="24">
        <v>0.66640321964340898</v>
      </c>
      <c r="D174">
        <v>294</v>
      </c>
      <c r="E174">
        <v>0.7</v>
      </c>
      <c r="F174">
        <v>6.5</v>
      </c>
      <c r="G174">
        <v>5.9</v>
      </c>
    </row>
    <row r="175" spans="1:7" ht="15" customHeight="1" x14ac:dyDescent="0.25">
      <c r="A175" s="25" t="s">
        <v>223</v>
      </c>
      <c r="B175" s="20" t="s">
        <v>52</v>
      </c>
      <c r="C175" s="24">
        <v>1.77909292206453</v>
      </c>
      <c r="D175">
        <v>1466</v>
      </c>
      <c r="E175">
        <v>2.5</v>
      </c>
      <c r="F175">
        <v>53.2</v>
      </c>
      <c r="G175">
        <v>26.2</v>
      </c>
    </row>
    <row r="176" spans="1:7" ht="15" customHeight="1" x14ac:dyDescent="0.25">
      <c r="A176" s="25" t="s">
        <v>224</v>
      </c>
      <c r="B176" s="20" t="s">
        <v>52</v>
      </c>
      <c r="C176" s="24">
        <v>2.2339761083025298</v>
      </c>
      <c r="D176">
        <v>1541</v>
      </c>
      <c r="E176">
        <v>6.9</v>
      </c>
      <c r="F176">
        <v>45.9</v>
      </c>
      <c r="G176">
        <v>20.399999999999999</v>
      </c>
    </row>
    <row r="177" spans="1:7" ht="15" customHeight="1" x14ac:dyDescent="0.25">
      <c r="A177" s="25" t="s">
        <v>225</v>
      </c>
      <c r="B177" s="20" t="s">
        <v>52</v>
      </c>
      <c r="C177" s="24">
        <v>1.04095547250311</v>
      </c>
      <c r="D177">
        <v>126</v>
      </c>
      <c r="E177">
        <v>0.2</v>
      </c>
      <c r="F177">
        <v>5.9</v>
      </c>
      <c r="G177">
        <v>1.9</v>
      </c>
    </row>
    <row r="178" spans="1:7" ht="15" customHeight="1" x14ac:dyDescent="0.25">
      <c r="A178" s="25" t="s">
        <v>226</v>
      </c>
      <c r="B178" s="20" t="s">
        <v>52</v>
      </c>
      <c r="C178" s="24">
        <v>1.04095547250311</v>
      </c>
      <c r="D178" s="20">
        <v>143</v>
      </c>
      <c r="E178" s="20">
        <v>0.2</v>
      </c>
      <c r="F178" s="20">
        <v>4.0999999999999996</v>
      </c>
      <c r="G178" s="20">
        <v>3</v>
      </c>
    </row>
    <row r="179" spans="1:7" ht="15" customHeight="1" x14ac:dyDescent="0.25">
      <c r="A179" s="25" t="s">
        <v>227</v>
      </c>
      <c r="B179" s="20" t="s">
        <v>52</v>
      </c>
      <c r="C179" s="24">
        <v>1.04095547250311</v>
      </c>
      <c r="D179">
        <v>157</v>
      </c>
      <c r="E179">
        <v>0.3</v>
      </c>
      <c r="F179">
        <v>5.0999999999999996</v>
      </c>
      <c r="G179">
        <v>3</v>
      </c>
    </row>
    <row r="180" spans="1:7" ht="15" customHeight="1" x14ac:dyDescent="0.25">
      <c r="A180" s="25" t="s">
        <v>228</v>
      </c>
      <c r="B180" s="20" t="s">
        <v>52</v>
      </c>
      <c r="C180" s="24">
        <v>0.73944693468931899</v>
      </c>
      <c r="D180">
        <v>202</v>
      </c>
      <c r="E180">
        <v>0.3</v>
      </c>
      <c r="F180">
        <v>6.4</v>
      </c>
      <c r="G180">
        <v>3.8</v>
      </c>
    </row>
    <row r="181" spans="1:7" ht="15" customHeight="1" x14ac:dyDescent="0.25">
      <c r="A181" s="25" t="s">
        <v>229</v>
      </c>
      <c r="B181" s="20" t="s">
        <v>52</v>
      </c>
      <c r="C181" s="24">
        <v>1.16194289626227</v>
      </c>
      <c r="D181">
        <v>1720</v>
      </c>
      <c r="E181">
        <v>18.399999999999999</v>
      </c>
      <c r="F181">
        <v>17.5</v>
      </c>
      <c r="G181">
        <v>35.799999999999997</v>
      </c>
    </row>
    <row r="182" spans="1:7" ht="15" customHeight="1" x14ac:dyDescent="0.25">
      <c r="A182" s="25" t="s">
        <v>230</v>
      </c>
      <c r="B182" s="20" t="s">
        <v>52</v>
      </c>
      <c r="C182" s="24">
        <v>0.87169863249188895</v>
      </c>
      <c r="D182">
        <v>310</v>
      </c>
      <c r="E182">
        <v>0.7</v>
      </c>
      <c r="F182">
        <v>8.4</v>
      </c>
      <c r="G182">
        <v>6.1</v>
      </c>
    </row>
    <row r="183" spans="1:7" ht="15" customHeight="1" x14ac:dyDescent="0.25">
      <c r="A183" s="25" t="s">
        <v>231</v>
      </c>
      <c r="B183" s="20" t="s">
        <v>52</v>
      </c>
      <c r="C183" s="24">
        <v>0.21674118734526299</v>
      </c>
      <c r="D183">
        <v>17</v>
      </c>
      <c r="E183">
        <v>0</v>
      </c>
      <c r="F183">
        <v>0</v>
      </c>
      <c r="G183">
        <v>0</v>
      </c>
    </row>
    <row r="184" spans="1:7" ht="15" customHeight="1" x14ac:dyDescent="0.25">
      <c r="A184" s="25" t="s">
        <v>232</v>
      </c>
      <c r="B184" s="20" t="s">
        <v>52</v>
      </c>
      <c r="C184" s="24">
        <v>0.54813128231837605</v>
      </c>
      <c r="D184">
        <v>170</v>
      </c>
      <c r="E184">
        <v>0</v>
      </c>
      <c r="F184">
        <v>9.9</v>
      </c>
      <c r="G184">
        <v>0</v>
      </c>
    </row>
    <row r="185" spans="1:7" ht="15" customHeight="1" x14ac:dyDescent="0.25">
      <c r="A185" s="25" t="s">
        <v>233</v>
      </c>
      <c r="B185" s="20" t="s">
        <v>52</v>
      </c>
      <c r="C185" s="24">
        <v>1.6413942618738</v>
      </c>
      <c r="D185">
        <v>204</v>
      </c>
      <c r="E185">
        <v>0.1</v>
      </c>
      <c r="F185">
        <v>10.199999999999999</v>
      </c>
      <c r="G185">
        <v>0.1</v>
      </c>
    </row>
    <row r="186" spans="1:7" ht="15" customHeight="1" x14ac:dyDescent="0.25">
      <c r="A186" s="25" t="s">
        <v>234</v>
      </c>
      <c r="B186" s="20" t="s">
        <v>52</v>
      </c>
      <c r="C186" s="24">
        <v>4.2725494619626003</v>
      </c>
      <c r="D186">
        <v>487</v>
      </c>
      <c r="E186">
        <v>0</v>
      </c>
      <c r="F186">
        <v>1.3</v>
      </c>
      <c r="G186">
        <v>0.2</v>
      </c>
    </row>
    <row r="187" spans="1:7" ht="15" customHeight="1" x14ac:dyDescent="0.25">
      <c r="A187" s="25" t="s">
        <v>235</v>
      </c>
      <c r="B187" s="20" t="s">
        <v>52</v>
      </c>
      <c r="C187" s="24">
        <v>3.3923116812585099</v>
      </c>
      <c r="D187">
        <v>1382</v>
      </c>
      <c r="E187">
        <v>15.7</v>
      </c>
      <c r="F187">
        <v>20</v>
      </c>
      <c r="G187">
        <v>2.8</v>
      </c>
    </row>
    <row r="188" spans="1:7" x14ac:dyDescent="0.25">
      <c r="A188" s="25" t="s">
        <v>236</v>
      </c>
      <c r="B188" s="20" t="s">
        <v>52</v>
      </c>
      <c r="C188" s="24">
        <v>2.9275397067206699</v>
      </c>
      <c r="D188">
        <v>2806</v>
      </c>
      <c r="E188">
        <v>70.599999999999994</v>
      </c>
      <c r="F188">
        <v>0</v>
      </c>
      <c r="G188">
        <v>0.8</v>
      </c>
    </row>
    <row r="189" spans="1:7" x14ac:dyDescent="0.25">
      <c r="A189" s="20" t="s">
        <v>237</v>
      </c>
      <c r="B189" s="20" t="s">
        <v>52</v>
      </c>
      <c r="C189" s="24">
        <v>9.7027802199963293</v>
      </c>
      <c r="D189">
        <v>450</v>
      </c>
      <c r="E189">
        <v>3.2</v>
      </c>
      <c r="F189">
        <v>0</v>
      </c>
      <c r="G189">
        <v>19.5</v>
      </c>
    </row>
    <row r="190" spans="1:7" x14ac:dyDescent="0.25">
      <c r="A190" s="20" t="s">
        <v>238</v>
      </c>
      <c r="B190" s="20" t="s">
        <v>52</v>
      </c>
      <c r="C190" s="24">
        <v>9.4595215885764308</v>
      </c>
      <c r="D190">
        <v>666</v>
      </c>
      <c r="E190">
        <v>7.5</v>
      </c>
      <c r="F190">
        <v>0</v>
      </c>
      <c r="G190">
        <v>18.399999999999999</v>
      </c>
    </row>
    <row r="191" spans="1:7" x14ac:dyDescent="0.25">
      <c r="A191" s="20" t="s">
        <v>239</v>
      </c>
      <c r="B191" s="20" t="s">
        <v>52</v>
      </c>
      <c r="C191" s="24">
        <v>9.1189839307604803</v>
      </c>
      <c r="D191">
        <v>780</v>
      </c>
      <c r="E191">
        <v>12.9</v>
      </c>
      <c r="F191">
        <v>0</v>
      </c>
      <c r="G191">
        <v>17.8</v>
      </c>
    </row>
    <row r="192" spans="1:7" x14ac:dyDescent="0.25">
      <c r="A192" s="20" t="s">
        <v>240</v>
      </c>
      <c r="B192" s="20" t="s">
        <v>52</v>
      </c>
      <c r="C192" s="24">
        <v>9.8664047854915005</v>
      </c>
      <c r="D192">
        <v>369</v>
      </c>
      <c r="E192">
        <v>1.9</v>
      </c>
      <c r="F192">
        <v>0</v>
      </c>
      <c r="G192">
        <v>17.5</v>
      </c>
    </row>
    <row r="193" spans="1:7" x14ac:dyDescent="0.25">
      <c r="A193" s="20" t="s">
        <v>241</v>
      </c>
      <c r="B193" s="20" t="s">
        <v>52</v>
      </c>
      <c r="C193" s="24">
        <v>9.3399605312896501</v>
      </c>
      <c r="D193">
        <v>784</v>
      </c>
      <c r="E193">
        <v>13.6</v>
      </c>
      <c r="F193">
        <v>0</v>
      </c>
      <c r="G193">
        <v>16.5</v>
      </c>
    </row>
    <row r="194" spans="1:7" x14ac:dyDescent="0.25">
      <c r="A194" s="20" t="s">
        <v>242</v>
      </c>
      <c r="B194" s="20" t="s">
        <v>52</v>
      </c>
      <c r="C194" s="24">
        <v>9.8664047854915005</v>
      </c>
      <c r="D194">
        <v>333</v>
      </c>
      <c r="E194">
        <v>0.7</v>
      </c>
      <c r="F194">
        <v>0</v>
      </c>
      <c r="G194">
        <v>18.100000000000001</v>
      </c>
    </row>
    <row r="195" spans="1:7" x14ac:dyDescent="0.25">
      <c r="A195" s="20" t="s">
        <v>243</v>
      </c>
      <c r="B195" s="20" t="s">
        <v>52</v>
      </c>
      <c r="C195" s="24">
        <v>9.8664047854915005</v>
      </c>
      <c r="D195">
        <v>320</v>
      </c>
      <c r="E195">
        <v>0.6</v>
      </c>
      <c r="F195">
        <v>0</v>
      </c>
      <c r="G195">
        <v>17.600000000000001</v>
      </c>
    </row>
    <row r="196" spans="1:7" x14ac:dyDescent="0.25">
      <c r="A196" s="25" t="s">
        <v>244</v>
      </c>
      <c r="B196" s="20" t="s">
        <v>52</v>
      </c>
      <c r="C196" s="24">
        <v>6.6628814716520699</v>
      </c>
      <c r="D196">
        <v>577</v>
      </c>
      <c r="E196">
        <v>1.1000000000000001</v>
      </c>
      <c r="F196">
        <v>19.100000000000001</v>
      </c>
      <c r="G196">
        <v>11.9</v>
      </c>
    </row>
    <row r="197" spans="1:7" x14ac:dyDescent="0.25">
      <c r="A197" s="20" t="s">
        <v>245</v>
      </c>
      <c r="B197" s="20" t="s">
        <v>52</v>
      </c>
      <c r="C197" s="24">
        <v>9.7811666192439404</v>
      </c>
      <c r="D197">
        <v>387</v>
      </c>
      <c r="E197">
        <v>0.9</v>
      </c>
      <c r="F197">
        <v>0</v>
      </c>
      <c r="G197">
        <v>20.5</v>
      </c>
    </row>
    <row r="198" spans="1:7" x14ac:dyDescent="0.25">
      <c r="A198" s="20" t="s">
        <v>246</v>
      </c>
      <c r="B198" s="20" t="s">
        <v>52</v>
      </c>
      <c r="C198" s="24">
        <v>10.135476293194699</v>
      </c>
      <c r="D198">
        <v>496</v>
      </c>
      <c r="E198">
        <v>1.1000000000000001</v>
      </c>
      <c r="F198">
        <v>0</v>
      </c>
      <c r="G198">
        <v>26.8</v>
      </c>
    </row>
    <row r="199" spans="1:7" x14ac:dyDescent="0.25">
      <c r="A199" s="20" t="s">
        <v>247</v>
      </c>
      <c r="B199" s="20" t="s">
        <v>52</v>
      </c>
      <c r="C199" s="24">
        <v>11.8909825238477</v>
      </c>
      <c r="D199">
        <v>711</v>
      </c>
      <c r="E199">
        <v>8.9</v>
      </c>
      <c r="F199">
        <v>1.6</v>
      </c>
      <c r="G199">
        <v>20.9</v>
      </c>
    </row>
    <row r="200" spans="1:7" x14ac:dyDescent="0.25">
      <c r="A200" s="20" t="s">
        <v>248</v>
      </c>
      <c r="B200" s="20" t="s">
        <v>52</v>
      </c>
      <c r="C200" s="24">
        <v>12.1975816026019</v>
      </c>
      <c r="D200">
        <v>1108</v>
      </c>
      <c r="E200">
        <v>20.7</v>
      </c>
      <c r="F200">
        <v>0</v>
      </c>
      <c r="G200">
        <v>20.100000000000001</v>
      </c>
    </row>
    <row r="201" spans="1:7" x14ac:dyDescent="0.25">
      <c r="A201" s="20" t="s">
        <v>249</v>
      </c>
      <c r="B201" s="20" t="s">
        <v>52</v>
      </c>
      <c r="C201" s="24">
        <v>9.1112598740576605</v>
      </c>
      <c r="D201">
        <v>947</v>
      </c>
      <c r="E201">
        <v>18.3</v>
      </c>
      <c r="F201">
        <v>0</v>
      </c>
      <c r="G201">
        <v>15.8</v>
      </c>
    </row>
    <row r="202" spans="1:7" ht="15" customHeight="1" x14ac:dyDescent="0.25">
      <c r="A202" s="25" t="s">
        <v>250</v>
      </c>
      <c r="B202" s="20" t="s">
        <v>52</v>
      </c>
      <c r="C202" s="24">
        <v>1.2150572192428399</v>
      </c>
      <c r="D202">
        <v>1899</v>
      </c>
      <c r="E202">
        <v>51.3</v>
      </c>
      <c r="F202">
        <v>0</v>
      </c>
      <c r="G202">
        <v>0</v>
      </c>
    </row>
    <row r="203" spans="1:7" ht="15" customHeight="1" x14ac:dyDescent="0.25">
      <c r="A203" s="25" t="s">
        <v>251</v>
      </c>
      <c r="B203" s="20" t="s">
        <v>52</v>
      </c>
      <c r="C203" s="24">
        <v>3.5510230103591498</v>
      </c>
      <c r="D203">
        <v>3002</v>
      </c>
      <c r="E203">
        <v>80</v>
      </c>
      <c r="F203">
        <v>0.1</v>
      </c>
      <c r="G203">
        <v>1.1000000000000001</v>
      </c>
    </row>
    <row r="204" spans="1:7" ht="15" customHeight="1" x14ac:dyDescent="0.25">
      <c r="A204" s="25" t="s">
        <v>252</v>
      </c>
      <c r="B204" s="20" t="s">
        <v>52</v>
      </c>
      <c r="C204" s="24">
        <v>1.87964337091781</v>
      </c>
      <c r="D204">
        <v>1568</v>
      </c>
      <c r="E204">
        <v>36.799999999999997</v>
      </c>
      <c r="F204">
        <v>12</v>
      </c>
      <c r="G204">
        <v>1.1000000000000001</v>
      </c>
    </row>
    <row r="205" spans="1:7" x14ac:dyDescent="0.25">
      <c r="A205" s="20" t="s">
        <v>253</v>
      </c>
      <c r="B205" s="20" t="s">
        <v>52</v>
      </c>
      <c r="C205" s="24">
        <v>1.13331254814243</v>
      </c>
      <c r="D205">
        <v>258</v>
      </c>
      <c r="E205">
        <v>1.5</v>
      </c>
      <c r="F205">
        <v>4.2</v>
      </c>
      <c r="G205">
        <v>7.8</v>
      </c>
    </row>
    <row r="206" spans="1:7" x14ac:dyDescent="0.25">
      <c r="A206" s="20" t="s">
        <v>254</v>
      </c>
      <c r="B206" s="20" t="s">
        <v>52</v>
      </c>
      <c r="C206" s="24">
        <v>0.218279096021855</v>
      </c>
      <c r="D206">
        <v>348</v>
      </c>
      <c r="E206">
        <v>2.2000000000000002</v>
      </c>
      <c r="F206">
        <v>0</v>
      </c>
      <c r="G206">
        <v>11.9</v>
      </c>
    </row>
    <row r="207" spans="1:7" x14ac:dyDescent="0.25">
      <c r="A207" s="20" t="s">
        <v>255</v>
      </c>
      <c r="B207" s="20" t="s">
        <v>52</v>
      </c>
      <c r="C207" s="24">
        <v>0.46028436927521799</v>
      </c>
      <c r="D207">
        <v>324</v>
      </c>
      <c r="E207">
        <v>0.9</v>
      </c>
      <c r="F207">
        <v>1.5</v>
      </c>
      <c r="G207">
        <v>16.399999999999999</v>
      </c>
    </row>
    <row r="208" spans="1:7" ht="15" customHeight="1" x14ac:dyDescent="0.25">
      <c r="A208" s="25" t="s">
        <v>256</v>
      </c>
      <c r="B208" s="20" t="s">
        <v>52</v>
      </c>
      <c r="C208" s="24">
        <v>0.47059589755488401</v>
      </c>
      <c r="D208">
        <v>110</v>
      </c>
      <c r="E208">
        <v>0.3</v>
      </c>
      <c r="F208">
        <v>0</v>
      </c>
      <c r="G208">
        <v>2.9</v>
      </c>
    </row>
    <row r="209" spans="1:7" ht="15" customHeight="1" x14ac:dyDescent="0.25">
      <c r="A209" s="25" t="s">
        <v>257</v>
      </c>
      <c r="B209" s="20" t="s">
        <v>52</v>
      </c>
      <c r="C209" s="24">
        <v>0.47059589755488401</v>
      </c>
      <c r="D209" s="20">
        <v>182</v>
      </c>
      <c r="E209" s="20">
        <v>0.4</v>
      </c>
      <c r="F209" s="20">
        <v>6.5</v>
      </c>
      <c r="G209" s="20">
        <v>3.3</v>
      </c>
    </row>
    <row r="210" spans="1:7" x14ac:dyDescent="0.25">
      <c r="A210" s="25" t="s">
        <v>258</v>
      </c>
      <c r="B210" s="20" t="s">
        <v>52</v>
      </c>
      <c r="C210" s="24">
        <v>3.5183500927188698</v>
      </c>
      <c r="D210">
        <v>196</v>
      </c>
      <c r="E210">
        <v>2.2000000000000002</v>
      </c>
      <c r="F210">
        <v>4.3</v>
      </c>
      <c r="G210">
        <v>0.8</v>
      </c>
    </row>
    <row r="211" spans="1:7" x14ac:dyDescent="0.25">
      <c r="A211" s="25" t="s">
        <v>259</v>
      </c>
      <c r="B211" s="20" t="s">
        <v>52</v>
      </c>
      <c r="C211" s="24">
        <v>0.38755261417681502</v>
      </c>
      <c r="D211">
        <v>230</v>
      </c>
      <c r="E211">
        <v>0.9</v>
      </c>
      <c r="F211">
        <v>6.9</v>
      </c>
      <c r="G211">
        <v>0.1</v>
      </c>
    </row>
    <row r="212" spans="1:7" x14ac:dyDescent="0.25">
      <c r="A212" s="25" t="s">
        <v>260</v>
      </c>
      <c r="B212" s="20" t="s">
        <v>52</v>
      </c>
      <c r="C212" s="24">
        <v>0.37066018076956297</v>
      </c>
      <c r="D212">
        <v>190</v>
      </c>
      <c r="E212">
        <v>1.6</v>
      </c>
      <c r="F212">
        <v>5.6</v>
      </c>
      <c r="G212">
        <v>0.6</v>
      </c>
    </row>
    <row r="213" spans="1:7" x14ac:dyDescent="0.25">
      <c r="A213" s="25" t="s">
        <v>261</v>
      </c>
      <c r="B213" s="20" t="s">
        <v>52</v>
      </c>
      <c r="C213" s="24">
        <v>0.381180116492989</v>
      </c>
      <c r="D213">
        <v>190</v>
      </c>
      <c r="E213">
        <v>1.9</v>
      </c>
      <c r="F213">
        <v>3.3</v>
      </c>
      <c r="G213">
        <v>3.6</v>
      </c>
    </row>
    <row r="214" spans="1:7" ht="15" customHeight="1" x14ac:dyDescent="0.25">
      <c r="A214" s="25" t="s">
        <v>262</v>
      </c>
      <c r="B214" s="20" t="s">
        <v>52</v>
      </c>
      <c r="C214" s="24">
        <v>0.37825926317593001</v>
      </c>
      <c r="D214">
        <v>18</v>
      </c>
      <c r="E214">
        <v>0.2</v>
      </c>
      <c r="F214">
        <v>0.3</v>
      </c>
      <c r="G214">
        <v>0.3</v>
      </c>
    </row>
    <row r="215" spans="1:7" ht="15" customHeight="1" x14ac:dyDescent="0.25">
      <c r="A215" s="25" t="s">
        <v>263</v>
      </c>
      <c r="B215" s="20" t="s">
        <v>52</v>
      </c>
      <c r="C215" s="24">
        <v>11.417604079996</v>
      </c>
      <c r="D215">
        <v>525</v>
      </c>
      <c r="E215">
        <v>9.6</v>
      </c>
      <c r="F215">
        <v>2.9</v>
      </c>
      <c r="G215">
        <v>7.1</v>
      </c>
    </row>
    <row r="216" spans="1:7" ht="15" customHeight="1" x14ac:dyDescent="0.25">
      <c r="A216" s="25" t="s">
        <v>264</v>
      </c>
      <c r="B216" s="20" t="s">
        <v>52</v>
      </c>
      <c r="C216" s="24">
        <v>0.51634251815286603</v>
      </c>
      <c r="D216">
        <v>30</v>
      </c>
      <c r="E216">
        <v>0.2</v>
      </c>
      <c r="F216">
        <v>0.1</v>
      </c>
      <c r="G216">
        <v>1.1000000000000001</v>
      </c>
    </row>
    <row r="217" spans="1:7" x14ac:dyDescent="0.25">
      <c r="A217" s="25" t="s">
        <v>265</v>
      </c>
      <c r="B217" s="20" t="s">
        <v>52</v>
      </c>
      <c r="C217" s="24">
        <v>11.417604079996</v>
      </c>
      <c r="D217">
        <v>603</v>
      </c>
      <c r="E217">
        <v>9.5</v>
      </c>
      <c r="F217">
        <v>6</v>
      </c>
      <c r="G217">
        <v>8.8000000000000007</v>
      </c>
    </row>
    <row r="218" spans="1:7" ht="15" customHeight="1" x14ac:dyDescent="0.25">
      <c r="A218" s="25" t="s">
        <v>266</v>
      </c>
      <c r="B218" s="20" t="s">
        <v>52</v>
      </c>
      <c r="C218" s="24">
        <v>1.2657325595679401</v>
      </c>
      <c r="D218">
        <v>764</v>
      </c>
      <c r="E218">
        <v>11.6</v>
      </c>
      <c r="F218">
        <v>12.8</v>
      </c>
      <c r="G218">
        <v>5.4</v>
      </c>
    </row>
    <row r="219" spans="1:7" ht="15" customHeight="1" x14ac:dyDescent="0.25">
      <c r="A219" s="25" t="s">
        <v>267</v>
      </c>
      <c r="B219" s="20" t="s">
        <v>52</v>
      </c>
      <c r="C219" s="24">
        <v>11.0847208892074</v>
      </c>
      <c r="D219">
        <v>679</v>
      </c>
      <c r="E219">
        <v>9.4</v>
      </c>
      <c r="F219">
        <v>9</v>
      </c>
      <c r="G219">
        <v>10.5</v>
      </c>
    </row>
    <row r="220" spans="1:7" ht="15" customHeight="1" x14ac:dyDescent="0.25">
      <c r="A220" s="25" t="s">
        <v>268</v>
      </c>
      <c r="B220" s="20" t="s">
        <v>52</v>
      </c>
      <c r="C220" s="24">
        <v>1.8437923300513199</v>
      </c>
      <c r="D220">
        <v>304</v>
      </c>
      <c r="E220">
        <v>1.5</v>
      </c>
      <c r="F220">
        <v>12.7</v>
      </c>
      <c r="G220">
        <v>1.6</v>
      </c>
    </row>
    <row r="221" spans="1:7" ht="15" customHeight="1" x14ac:dyDescent="0.25">
      <c r="A221" s="25" t="s">
        <v>269</v>
      </c>
      <c r="B221" s="20" t="s">
        <v>52</v>
      </c>
      <c r="C221" s="24">
        <v>7.2613450064472502</v>
      </c>
      <c r="D221">
        <v>676</v>
      </c>
      <c r="E221">
        <v>3.2</v>
      </c>
      <c r="F221">
        <v>12</v>
      </c>
      <c r="G221">
        <v>17</v>
      </c>
    </row>
    <row r="222" spans="1:7" ht="15" customHeight="1" x14ac:dyDescent="0.25">
      <c r="A222" s="25" t="s">
        <v>270</v>
      </c>
      <c r="B222" s="20" t="s">
        <v>52</v>
      </c>
      <c r="C222" s="24">
        <v>1.3134629097016699</v>
      </c>
      <c r="D222">
        <v>792</v>
      </c>
      <c r="E222">
        <v>13</v>
      </c>
      <c r="F222">
        <v>9.8000000000000007</v>
      </c>
      <c r="G222">
        <v>7</v>
      </c>
    </row>
    <row r="223" spans="1:7" ht="15" customHeight="1" x14ac:dyDescent="0.25">
      <c r="A223" s="25" t="s">
        <v>271</v>
      </c>
      <c r="B223" s="20" t="s">
        <v>52</v>
      </c>
      <c r="C223" s="24">
        <v>3.6089030705168699</v>
      </c>
      <c r="D223">
        <v>888</v>
      </c>
      <c r="E223">
        <v>11.2</v>
      </c>
      <c r="F223">
        <v>0</v>
      </c>
      <c r="G223">
        <v>28</v>
      </c>
    </row>
    <row r="224" spans="1:7" ht="15" customHeight="1" x14ac:dyDescent="0.25">
      <c r="A224" s="25" t="s">
        <v>272</v>
      </c>
      <c r="B224" s="20" t="s">
        <v>52</v>
      </c>
      <c r="C224" s="24">
        <v>3.24193520508814</v>
      </c>
      <c r="D224">
        <v>1171</v>
      </c>
      <c r="E224">
        <v>16.100000000000001</v>
      </c>
      <c r="F224">
        <v>19.100000000000001</v>
      </c>
      <c r="G224">
        <v>14.7</v>
      </c>
    </row>
    <row r="225" spans="1:7" ht="15" customHeight="1" x14ac:dyDescent="0.25">
      <c r="A225" s="25" t="s">
        <v>273</v>
      </c>
      <c r="B225" s="20" t="s">
        <v>52</v>
      </c>
      <c r="C225" s="24">
        <v>2.96194132682152</v>
      </c>
      <c r="D225">
        <v>1351</v>
      </c>
      <c r="E225">
        <v>13.5</v>
      </c>
      <c r="F225">
        <v>35.700000000000003</v>
      </c>
      <c r="G225">
        <v>13.3</v>
      </c>
    </row>
    <row r="226" spans="1:7" ht="15" customHeight="1" x14ac:dyDescent="0.25">
      <c r="A226" s="25" t="s">
        <v>274</v>
      </c>
      <c r="B226" s="20" t="s">
        <v>52</v>
      </c>
      <c r="C226" s="24">
        <v>3.7938472395216101</v>
      </c>
      <c r="D226">
        <v>1073</v>
      </c>
      <c r="E226">
        <v>10</v>
      </c>
      <c r="F226">
        <v>26.7</v>
      </c>
      <c r="G226">
        <v>13.8</v>
      </c>
    </row>
    <row r="227" spans="1:7" ht="15" customHeight="1" x14ac:dyDescent="0.25">
      <c r="A227" s="25" t="s">
        <v>275</v>
      </c>
      <c r="B227" s="20" t="s">
        <v>52</v>
      </c>
      <c r="C227" s="24">
        <v>3.1528464388902</v>
      </c>
      <c r="D227">
        <v>1308</v>
      </c>
      <c r="E227">
        <v>14.5</v>
      </c>
      <c r="F227">
        <v>31.7</v>
      </c>
      <c r="G227">
        <v>12.8</v>
      </c>
    </row>
    <row r="228" spans="1:7" ht="15" customHeight="1" x14ac:dyDescent="0.25">
      <c r="A228" s="25" t="s">
        <v>276</v>
      </c>
      <c r="B228" s="20" t="s">
        <v>52</v>
      </c>
      <c r="C228" s="24">
        <v>2.5568801166189599</v>
      </c>
      <c r="D228">
        <v>921</v>
      </c>
      <c r="E228">
        <v>8.4</v>
      </c>
      <c r="F228">
        <v>26.8</v>
      </c>
      <c r="G228">
        <v>8.1</v>
      </c>
    </row>
    <row r="229" spans="1:7" ht="15" customHeight="1" x14ac:dyDescent="0.25">
      <c r="A229" s="25" t="s">
        <v>277</v>
      </c>
      <c r="B229" s="20" t="s">
        <v>52</v>
      </c>
      <c r="C229" s="24">
        <v>3.9076197154983801</v>
      </c>
      <c r="D229">
        <v>1081</v>
      </c>
      <c r="E229">
        <v>9.8000000000000007</v>
      </c>
      <c r="F229">
        <v>29.5</v>
      </c>
      <c r="G229">
        <v>11.8</v>
      </c>
    </row>
    <row r="230" spans="1:7" ht="15" customHeight="1" x14ac:dyDescent="0.25">
      <c r="A230" s="25" t="s">
        <v>278</v>
      </c>
      <c r="B230" s="20" t="s">
        <v>52</v>
      </c>
      <c r="C230" s="24">
        <v>3.8507334775099902</v>
      </c>
      <c r="D230">
        <v>958</v>
      </c>
      <c r="E230">
        <v>9.3000000000000007</v>
      </c>
      <c r="F230">
        <v>22.4</v>
      </c>
      <c r="G230">
        <v>12.8</v>
      </c>
    </row>
    <row r="231" spans="1:7" x14ac:dyDescent="0.25">
      <c r="A231" s="25" t="s">
        <v>279</v>
      </c>
      <c r="B231" s="20" t="s">
        <v>52</v>
      </c>
      <c r="C231" s="24">
        <v>15.2585391717904</v>
      </c>
      <c r="D231">
        <v>904</v>
      </c>
      <c r="E231">
        <v>16.399999999999999</v>
      </c>
      <c r="F231">
        <v>0</v>
      </c>
      <c r="G231">
        <v>17.600000000000001</v>
      </c>
    </row>
    <row r="232" spans="1:7" x14ac:dyDescent="0.25">
      <c r="A232" s="20" t="s">
        <v>280</v>
      </c>
      <c r="B232" s="20" t="s">
        <v>52</v>
      </c>
      <c r="C232" s="24">
        <v>4.4014180144605897</v>
      </c>
      <c r="D232">
        <v>289</v>
      </c>
      <c r="E232">
        <v>4.0999999999999996</v>
      </c>
      <c r="F232">
        <v>4.4000000000000004</v>
      </c>
      <c r="G232">
        <v>3.5</v>
      </c>
    </row>
    <row r="233" spans="1:7" ht="15" customHeight="1" x14ac:dyDescent="0.25">
      <c r="A233" s="25" t="s">
        <v>281</v>
      </c>
      <c r="B233" s="20" t="s">
        <v>52</v>
      </c>
      <c r="C233" s="24">
        <v>6.2547288843423603</v>
      </c>
      <c r="D233">
        <v>1997</v>
      </c>
      <c r="E233">
        <v>26.5</v>
      </c>
      <c r="F233">
        <v>42</v>
      </c>
      <c r="G233">
        <v>13.3</v>
      </c>
    </row>
    <row r="234" spans="1:7" ht="15" customHeight="1" x14ac:dyDescent="0.25">
      <c r="A234" s="25" t="s">
        <v>282</v>
      </c>
      <c r="B234" s="20" t="s">
        <v>52</v>
      </c>
      <c r="C234" s="24">
        <v>0.92610487415493603</v>
      </c>
      <c r="D234">
        <v>1307</v>
      </c>
      <c r="E234">
        <v>0</v>
      </c>
      <c r="F234">
        <v>76.7</v>
      </c>
      <c r="G234">
        <v>0.3</v>
      </c>
    </row>
    <row r="235" spans="1:7" ht="15" customHeight="1" x14ac:dyDescent="0.25">
      <c r="A235" s="25" t="s">
        <v>283</v>
      </c>
      <c r="B235" s="20" t="s">
        <v>52</v>
      </c>
      <c r="C235" s="24">
        <v>1.73382455269617</v>
      </c>
      <c r="D235">
        <v>1532</v>
      </c>
      <c r="E235">
        <v>1.8</v>
      </c>
      <c r="F235">
        <v>73.900000000000006</v>
      </c>
      <c r="G235">
        <v>13.5</v>
      </c>
    </row>
    <row r="236" spans="1:7" ht="15" customHeight="1" x14ac:dyDescent="0.25">
      <c r="A236" s="25" t="s">
        <v>284</v>
      </c>
      <c r="B236" s="20" t="s">
        <v>52</v>
      </c>
      <c r="C236" s="24">
        <v>0.65738958115561896</v>
      </c>
      <c r="D236">
        <v>233</v>
      </c>
      <c r="E236">
        <v>0.2</v>
      </c>
      <c r="F236">
        <v>10.9</v>
      </c>
      <c r="G236">
        <v>0.3</v>
      </c>
    </row>
    <row r="237" spans="1:7" ht="15" customHeight="1" x14ac:dyDescent="0.25">
      <c r="A237" s="25" t="s">
        <v>285</v>
      </c>
      <c r="B237" s="20" t="s">
        <v>52</v>
      </c>
      <c r="C237" s="24">
        <v>0.38263724852863601</v>
      </c>
      <c r="D237">
        <v>207</v>
      </c>
      <c r="E237">
        <v>0.1</v>
      </c>
      <c r="F237">
        <v>8.3000000000000007</v>
      </c>
      <c r="G237">
        <v>0.3</v>
      </c>
    </row>
    <row r="238" spans="1:7" ht="15" customHeight="1" x14ac:dyDescent="0.25">
      <c r="A238" s="25" t="s">
        <v>286</v>
      </c>
      <c r="B238" s="20" t="s">
        <v>52</v>
      </c>
      <c r="C238" s="24">
        <v>0.94251251635337896</v>
      </c>
      <c r="D238">
        <v>285</v>
      </c>
      <c r="E238">
        <v>0</v>
      </c>
      <c r="F238">
        <v>15.3</v>
      </c>
      <c r="G238">
        <v>0.6</v>
      </c>
    </row>
    <row r="239" spans="1:7" x14ac:dyDescent="0.25">
      <c r="A239" s="25" t="s">
        <v>287</v>
      </c>
      <c r="B239" s="20" t="s">
        <v>52</v>
      </c>
      <c r="C239" s="24">
        <v>3.5791902286039798</v>
      </c>
      <c r="D239">
        <v>1139</v>
      </c>
      <c r="E239">
        <v>23.4</v>
      </c>
      <c r="F239">
        <v>0</v>
      </c>
      <c r="G239">
        <v>16.100000000000001</v>
      </c>
    </row>
    <row r="240" spans="1:7" x14ac:dyDescent="0.25">
      <c r="A240" s="25" t="s">
        <v>288</v>
      </c>
      <c r="B240" s="20" t="s">
        <v>52</v>
      </c>
      <c r="C240" s="24">
        <v>3.5791902286039798</v>
      </c>
      <c r="D240">
        <v>446</v>
      </c>
      <c r="E240">
        <v>2.2000000000000002</v>
      </c>
      <c r="F240">
        <v>0</v>
      </c>
      <c r="G240">
        <v>21.4</v>
      </c>
    </row>
    <row r="241" spans="1:7" x14ac:dyDescent="0.25">
      <c r="A241" s="25" t="s">
        <v>289</v>
      </c>
      <c r="B241" s="20" t="s">
        <v>52</v>
      </c>
      <c r="C241" s="24">
        <v>4.1874937806900201</v>
      </c>
      <c r="D241">
        <v>450</v>
      </c>
      <c r="E241">
        <v>1.9</v>
      </c>
      <c r="F241">
        <v>0</v>
      </c>
      <c r="G241">
        <v>22.3</v>
      </c>
    </row>
    <row r="242" spans="1:7" x14ac:dyDescent="0.25">
      <c r="A242" s="25" t="s">
        <v>290</v>
      </c>
      <c r="B242" s="20" t="s">
        <v>52</v>
      </c>
      <c r="C242" s="24">
        <v>5.4041008848620997</v>
      </c>
      <c r="D242">
        <v>484</v>
      </c>
      <c r="E242">
        <v>3.3</v>
      </c>
      <c r="F242">
        <v>0</v>
      </c>
      <c r="G242">
        <v>21.2</v>
      </c>
    </row>
    <row r="243" spans="1:7" x14ac:dyDescent="0.25">
      <c r="A243" s="25" t="s">
        <v>291</v>
      </c>
      <c r="B243" s="20" t="s">
        <v>52</v>
      </c>
      <c r="C243" s="24">
        <v>2.8974519896693498</v>
      </c>
      <c r="D243">
        <v>726</v>
      </c>
      <c r="E243">
        <v>11.2</v>
      </c>
      <c r="F243">
        <v>0</v>
      </c>
      <c r="G243">
        <v>18.399999999999999</v>
      </c>
    </row>
    <row r="244" spans="1:7" x14ac:dyDescent="0.25">
      <c r="A244" s="25" t="s">
        <v>292</v>
      </c>
      <c r="B244" s="20" t="s">
        <v>52</v>
      </c>
      <c r="C244" s="24">
        <v>3.5682709977540799</v>
      </c>
      <c r="D244">
        <v>756</v>
      </c>
      <c r="E244">
        <v>12.4</v>
      </c>
      <c r="F244">
        <v>0</v>
      </c>
      <c r="G244">
        <v>17.399999999999999</v>
      </c>
    </row>
    <row r="245" spans="1:7" x14ac:dyDescent="0.25">
      <c r="A245" s="25" t="s">
        <v>293</v>
      </c>
      <c r="B245" s="20" t="s">
        <v>52</v>
      </c>
      <c r="C245" s="24">
        <v>2.97088667651794</v>
      </c>
      <c r="D245">
        <v>929</v>
      </c>
      <c r="E245">
        <v>17.2</v>
      </c>
      <c r="F245">
        <v>0</v>
      </c>
      <c r="G245">
        <v>17.100000000000001</v>
      </c>
    </row>
    <row r="246" spans="1:7" x14ac:dyDescent="0.25">
      <c r="A246" s="25" t="s">
        <v>294</v>
      </c>
      <c r="B246" s="20" t="s">
        <v>52</v>
      </c>
      <c r="C246" s="24">
        <v>13.7401730795172</v>
      </c>
      <c r="D246">
        <v>528</v>
      </c>
      <c r="E246">
        <v>8.3000000000000007</v>
      </c>
      <c r="F246">
        <v>4.9000000000000004</v>
      </c>
      <c r="G246">
        <v>8.1</v>
      </c>
    </row>
    <row r="247" spans="1:7" x14ac:dyDescent="0.25">
      <c r="A247" s="25" t="s">
        <v>295</v>
      </c>
      <c r="B247" s="20" t="s">
        <v>52</v>
      </c>
      <c r="C247" s="24">
        <v>18.491370710878002</v>
      </c>
      <c r="D247">
        <v>457</v>
      </c>
      <c r="E247">
        <v>6.2</v>
      </c>
      <c r="F247">
        <v>5.5</v>
      </c>
      <c r="G247">
        <v>7.9</v>
      </c>
    </row>
    <row r="248" spans="1:7" ht="15" customHeight="1" x14ac:dyDescent="0.25">
      <c r="A248" s="25" t="s">
        <v>296</v>
      </c>
      <c r="B248" s="20" t="s">
        <v>52</v>
      </c>
      <c r="C248" s="24">
        <v>1.98838428494638</v>
      </c>
      <c r="D248">
        <v>631</v>
      </c>
      <c r="E248">
        <v>6.8</v>
      </c>
      <c r="F248">
        <v>15.5</v>
      </c>
      <c r="G248">
        <v>5.8</v>
      </c>
    </row>
    <row r="249" spans="1:7" x14ac:dyDescent="0.25">
      <c r="A249" s="25" t="s">
        <v>297</v>
      </c>
      <c r="B249" s="20" t="s">
        <v>52</v>
      </c>
      <c r="C249" s="24">
        <v>3.8166274696255398</v>
      </c>
      <c r="D249">
        <v>497</v>
      </c>
      <c r="E249">
        <v>8.6</v>
      </c>
      <c r="F249">
        <v>2</v>
      </c>
      <c r="G249">
        <v>8.5</v>
      </c>
    </row>
    <row r="250" spans="1:7" ht="15" customHeight="1" x14ac:dyDescent="0.25">
      <c r="A250" s="25" t="s">
        <v>298</v>
      </c>
      <c r="B250" s="20" t="s">
        <v>52</v>
      </c>
      <c r="C250" s="24">
        <v>2.8736507161873299</v>
      </c>
      <c r="D250">
        <v>745</v>
      </c>
      <c r="E250">
        <v>5.8</v>
      </c>
      <c r="F250">
        <v>23.1</v>
      </c>
      <c r="G250">
        <v>7.2</v>
      </c>
    </row>
    <row r="251" spans="1:7" x14ac:dyDescent="0.25">
      <c r="A251" s="25" t="s">
        <v>299</v>
      </c>
      <c r="B251" s="20" t="s">
        <v>52</v>
      </c>
      <c r="C251" s="24">
        <v>2.89566059199282</v>
      </c>
      <c r="D251">
        <v>519</v>
      </c>
      <c r="E251">
        <v>5.4</v>
      </c>
      <c r="F251">
        <v>6.9</v>
      </c>
      <c r="G251">
        <v>11.9</v>
      </c>
    </row>
    <row r="252" spans="1:7" ht="15" customHeight="1" x14ac:dyDescent="0.25">
      <c r="A252" s="25" t="s">
        <v>300</v>
      </c>
      <c r="B252" s="20" t="s">
        <v>52</v>
      </c>
      <c r="C252" s="24">
        <v>2.98982245681673</v>
      </c>
      <c r="D252">
        <v>761</v>
      </c>
      <c r="E252">
        <v>6.1</v>
      </c>
      <c r="F252">
        <v>21.9</v>
      </c>
      <c r="G252">
        <v>8.6</v>
      </c>
    </row>
    <row r="253" spans="1:7" ht="15" customHeight="1" x14ac:dyDescent="0.25">
      <c r="A253" s="25" t="s">
        <v>301</v>
      </c>
      <c r="B253" s="20" t="s">
        <v>52</v>
      </c>
      <c r="C253" s="24">
        <v>1.98838428494638</v>
      </c>
      <c r="D253">
        <v>851</v>
      </c>
      <c r="E253">
        <v>9.8000000000000007</v>
      </c>
      <c r="F253">
        <v>21.4</v>
      </c>
      <c r="G253">
        <v>6.1</v>
      </c>
    </row>
    <row r="254" spans="1:7" ht="15" customHeight="1" x14ac:dyDescent="0.25">
      <c r="A254" s="25" t="s">
        <v>302</v>
      </c>
      <c r="B254" s="20" t="s">
        <v>52</v>
      </c>
      <c r="C254" s="24">
        <v>2.5847612466141601</v>
      </c>
      <c r="D254">
        <v>816</v>
      </c>
      <c r="E254">
        <v>6.7</v>
      </c>
      <c r="F254">
        <v>23.6</v>
      </c>
      <c r="G254">
        <v>8.6999999999999993</v>
      </c>
    </row>
    <row r="255" spans="1:7" ht="15" customHeight="1" x14ac:dyDescent="0.25">
      <c r="A255" s="25" t="s">
        <v>303</v>
      </c>
      <c r="B255" s="20" t="s">
        <v>52</v>
      </c>
      <c r="C255" s="24">
        <v>3.2595279847366698</v>
      </c>
      <c r="D255">
        <v>855</v>
      </c>
      <c r="E255">
        <v>5.7</v>
      </c>
      <c r="F255">
        <v>25.9</v>
      </c>
      <c r="G255">
        <v>11</v>
      </c>
    </row>
    <row r="256" spans="1:7" x14ac:dyDescent="0.25">
      <c r="A256" s="25" t="s">
        <v>304</v>
      </c>
      <c r="B256" s="20" t="s">
        <v>52</v>
      </c>
      <c r="C256" s="24">
        <v>2.08033459218677</v>
      </c>
      <c r="D256">
        <v>908</v>
      </c>
      <c r="E256">
        <v>15.5</v>
      </c>
      <c r="F256">
        <v>3.9</v>
      </c>
      <c r="G256">
        <v>15.8</v>
      </c>
    </row>
    <row r="257" spans="1:7" ht="15" customHeight="1" x14ac:dyDescent="0.25">
      <c r="A257" s="25" t="s">
        <v>305</v>
      </c>
      <c r="B257" s="20" t="s">
        <v>52</v>
      </c>
      <c r="C257" s="24">
        <v>0.35537759207231501</v>
      </c>
      <c r="D257">
        <v>326</v>
      </c>
      <c r="E257">
        <v>0.3</v>
      </c>
      <c r="F257">
        <v>17.899999999999999</v>
      </c>
      <c r="G257">
        <v>2</v>
      </c>
    </row>
    <row r="258" spans="1:7" ht="15" customHeight="1" x14ac:dyDescent="0.25">
      <c r="A258" s="25" t="s">
        <v>306</v>
      </c>
      <c r="B258" s="20" t="s">
        <v>52</v>
      </c>
      <c r="C258" s="24">
        <v>0.252286452509007</v>
      </c>
      <c r="D258">
        <v>152</v>
      </c>
      <c r="E258">
        <v>0.4</v>
      </c>
      <c r="F258">
        <v>6.2</v>
      </c>
      <c r="G258">
        <v>0.7</v>
      </c>
    </row>
    <row r="259" spans="1:7" ht="15" customHeight="1" x14ac:dyDescent="0.25">
      <c r="A259" s="25" t="s">
        <v>307</v>
      </c>
      <c r="B259" s="20" t="s">
        <v>52</v>
      </c>
      <c r="C259" s="24">
        <v>0.36894872486866898</v>
      </c>
      <c r="D259">
        <v>48</v>
      </c>
      <c r="E259">
        <v>0.1</v>
      </c>
      <c r="F259">
        <v>1.3</v>
      </c>
      <c r="G259">
        <v>0.8</v>
      </c>
    </row>
    <row r="260" spans="1:7" ht="15" customHeight="1" x14ac:dyDescent="0.25">
      <c r="A260" s="25" t="s">
        <v>308</v>
      </c>
      <c r="B260" s="20" t="s">
        <v>52</v>
      </c>
      <c r="C260" s="24">
        <v>0.31009666922689699</v>
      </c>
      <c r="D260">
        <v>220</v>
      </c>
      <c r="E260">
        <v>0.3</v>
      </c>
      <c r="F260">
        <v>9.9</v>
      </c>
      <c r="G260">
        <v>1.7</v>
      </c>
    </row>
    <row r="261" spans="1:7" ht="15" customHeight="1" x14ac:dyDescent="0.25">
      <c r="A261" s="25" t="s">
        <v>309</v>
      </c>
      <c r="B261" s="20" t="s">
        <v>52</v>
      </c>
      <c r="C261" s="24">
        <v>0.29590500982275902</v>
      </c>
      <c r="D261">
        <v>143</v>
      </c>
      <c r="E261">
        <v>0.3</v>
      </c>
      <c r="F261">
        <v>2</v>
      </c>
      <c r="G261">
        <v>1.8</v>
      </c>
    </row>
    <row r="262" spans="1:7" ht="15" customHeight="1" x14ac:dyDescent="0.25">
      <c r="A262" s="25" t="s">
        <v>310</v>
      </c>
      <c r="B262" s="20" t="s">
        <v>52</v>
      </c>
      <c r="C262" s="24">
        <v>1.8530189856739701</v>
      </c>
      <c r="D262">
        <v>352</v>
      </c>
      <c r="E262">
        <v>0.8</v>
      </c>
      <c r="F262">
        <v>16.7</v>
      </c>
      <c r="G262">
        <v>1.8</v>
      </c>
    </row>
    <row r="263" spans="1:7" ht="15" customHeight="1" x14ac:dyDescent="0.25">
      <c r="A263" s="25" t="s">
        <v>311</v>
      </c>
      <c r="B263" s="20" t="s">
        <v>52</v>
      </c>
      <c r="C263" s="24">
        <v>4.46087289442307</v>
      </c>
      <c r="D263">
        <v>95</v>
      </c>
      <c r="E263">
        <v>0.2</v>
      </c>
      <c r="F263">
        <v>2.9</v>
      </c>
      <c r="G263">
        <v>1.4</v>
      </c>
    </row>
    <row r="264" spans="1:7" ht="15" customHeight="1" x14ac:dyDescent="0.25">
      <c r="A264" s="25" t="s">
        <v>312</v>
      </c>
      <c r="B264" s="20" t="s">
        <v>52</v>
      </c>
      <c r="C264" s="24">
        <v>0.252286452509007</v>
      </c>
      <c r="D264">
        <v>110</v>
      </c>
      <c r="E264">
        <v>0.1</v>
      </c>
      <c r="F264">
        <v>3.8</v>
      </c>
      <c r="G264">
        <v>0.6</v>
      </c>
    </row>
    <row r="265" spans="1:7" ht="15" customHeight="1" x14ac:dyDescent="0.25">
      <c r="A265" s="25" t="s">
        <v>313</v>
      </c>
      <c r="B265" s="20" t="s">
        <v>52</v>
      </c>
      <c r="C265" s="24">
        <v>0.365614062229702</v>
      </c>
      <c r="D265">
        <v>117</v>
      </c>
      <c r="E265">
        <v>0.1</v>
      </c>
      <c r="F265">
        <v>5</v>
      </c>
      <c r="G265">
        <v>0.8</v>
      </c>
    </row>
    <row r="266" spans="1:7" ht="15" customHeight="1" x14ac:dyDescent="0.25">
      <c r="A266" s="25" t="s">
        <v>314</v>
      </c>
      <c r="B266" s="20" t="s">
        <v>52</v>
      </c>
      <c r="C266" s="24">
        <v>0.36958561465061202</v>
      </c>
      <c r="D266">
        <v>124</v>
      </c>
      <c r="E266">
        <v>0.2</v>
      </c>
      <c r="F266">
        <v>4.7</v>
      </c>
      <c r="G266">
        <v>1.1000000000000001</v>
      </c>
    </row>
    <row r="267" spans="1:7" ht="15" customHeight="1" x14ac:dyDescent="0.25">
      <c r="A267" s="25" t="s">
        <v>315</v>
      </c>
      <c r="B267" s="20" t="s">
        <v>52</v>
      </c>
      <c r="C267" s="24">
        <v>0.89887004185173702</v>
      </c>
      <c r="D267">
        <v>183</v>
      </c>
      <c r="E267">
        <v>0.1</v>
      </c>
      <c r="F267">
        <v>5.4</v>
      </c>
      <c r="G267">
        <v>1.2</v>
      </c>
    </row>
    <row r="268" spans="1:7" ht="15" customHeight="1" x14ac:dyDescent="0.25">
      <c r="A268" s="25" t="s">
        <v>316</v>
      </c>
      <c r="B268" s="20" t="s">
        <v>52</v>
      </c>
      <c r="C268" s="24">
        <v>0.89887004185173702</v>
      </c>
      <c r="D268">
        <v>139</v>
      </c>
      <c r="E268">
        <v>0.2</v>
      </c>
      <c r="F268">
        <v>4.7</v>
      </c>
      <c r="G268">
        <v>1.8</v>
      </c>
    </row>
    <row r="269" spans="1:7" ht="15" customHeight="1" x14ac:dyDescent="0.25">
      <c r="A269" s="25" t="s">
        <v>317</v>
      </c>
      <c r="B269" s="20" t="s">
        <v>52</v>
      </c>
      <c r="C269" s="24">
        <v>0.74143821039957203</v>
      </c>
      <c r="D269">
        <v>659</v>
      </c>
      <c r="E269">
        <v>0.3</v>
      </c>
      <c r="F269">
        <v>36.299999999999997</v>
      </c>
      <c r="G269">
        <v>1.4</v>
      </c>
    </row>
    <row r="270" spans="1:7" ht="15" customHeight="1" x14ac:dyDescent="0.25">
      <c r="A270" s="25" t="s">
        <v>318</v>
      </c>
      <c r="B270" s="20" t="s">
        <v>52</v>
      </c>
      <c r="C270" s="24">
        <v>0.89419151732760505</v>
      </c>
      <c r="D270">
        <v>232</v>
      </c>
      <c r="E270">
        <v>0.6</v>
      </c>
      <c r="F270">
        <v>8</v>
      </c>
      <c r="G270">
        <v>2.2999999999999998</v>
      </c>
    </row>
    <row r="271" spans="1:7" x14ac:dyDescent="0.25">
      <c r="A271" s="25" t="s">
        <v>319</v>
      </c>
      <c r="B271" s="20" t="s">
        <v>52</v>
      </c>
      <c r="C271" s="24">
        <v>2.9155409348806902</v>
      </c>
      <c r="D271">
        <v>1059</v>
      </c>
      <c r="E271">
        <v>19.2</v>
      </c>
      <c r="F271">
        <v>0.5</v>
      </c>
      <c r="G271">
        <v>19</v>
      </c>
    </row>
    <row r="272" spans="1:7" x14ac:dyDescent="0.25">
      <c r="A272" s="25" t="s">
        <v>320</v>
      </c>
      <c r="B272" s="20" t="s">
        <v>52</v>
      </c>
      <c r="C272" s="24">
        <v>7.7241037351381703</v>
      </c>
      <c r="D272">
        <v>1450</v>
      </c>
      <c r="E272">
        <v>29.5</v>
      </c>
      <c r="F272">
        <v>0</v>
      </c>
      <c r="G272">
        <v>20.100000000000001</v>
      </c>
    </row>
    <row r="273" spans="1:7" x14ac:dyDescent="0.25">
      <c r="A273" s="20" t="s">
        <v>321</v>
      </c>
      <c r="B273" s="20" t="s">
        <v>52</v>
      </c>
      <c r="C273" s="24">
        <v>27.431376091341999</v>
      </c>
      <c r="D273">
        <v>749</v>
      </c>
      <c r="E273">
        <v>12</v>
      </c>
      <c r="F273">
        <v>0</v>
      </c>
      <c r="G273">
        <v>17.899999999999999</v>
      </c>
    </row>
    <row r="274" spans="1:7" x14ac:dyDescent="0.25">
      <c r="A274" s="20" t="s">
        <v>322</v>
      </c>
      <c r="B274" s="20" t="s">
        <v>52</v>
      </c>
      <c r="C274" s="24">
        <v>27.431376091341999</v>
      </c>
      <c r="D274">
        <v>1365</v>
      </c>
      <c r="E274">
        <v>30.5</v>
      </c>
      <c r="F274">
        <v>0</v>
      </c>
      <c r="G274">
        <v>13.9</v>
      </c>
    </row>
    <row r="275" spans="1:7" x14ac:dyDescent="0.25">
      <c r="A275" s="20" t="s">
        <v>323</v>
      </c>
      <c r="B275" s="20" t="s">
        <v>52</v>
      </c>
      <c r="C275" s="24">
        <v>3.5542552805377299</v>
      </c>
      <c r="D275">
        <v>287</v>
      </c>
      <c r="E275">
        <v>0.5</v>
      </c>
      <c r="F275">
        <v>1.2</v>
      </c>
      <c r="G275">
        <v>14.6</v>
      </c>
    </row>
    <row r="276" spans="1:7" x14ac:dyDescent="0.25">
      <c r="A276" s="20" t="s">
        <v>324</v>
      </c>
      <c r="B276" s="20" t="s">
        <v>52</v>
      </c>
      <c r="C276" s="24">
        <v>10.5215089852229</v>
      </c>
      <c r="D276">
        <v>291</v>
      </c>
      <c r="E276">
        <v>0.8</v>
      </c>
      <c r="F276">
        <v>0</v>
      </c>
      <c r="G276">
        <v>15.3</v>
      </c>
    </row>
    <row r="277" spans="1:7" x14ac:dyDescent="0.25">
      <c r="A277" s="20" t="s">
        <v>325</v>
      </c>
      <c r="B277" s="20" t="s">
        <v>52</v>
      </c>
      <c r="C277" s="24">
        <v>3.5542552805377299</v>
      </c>
      <c r="D277">
        <v>393</v>
      </c>
      <c r="E277">
        <v>1.3</v>
      </c>
      <c r="F277">
        <v>0.8</v>
      </c>
      <c r="G277">
        <v>19.600000000000001</v>
      </c>
    </row>
    <row r="278" spans="1:7" x14ac:dyDescent="0.25">
      <c r="A278" s="20" t="s">
        <v>326</v>
      </c>
      <c r="B278" s="20" t="s">
        <v>52</v>
      </c>
      <c r="C278" s="24">
        <v>5.89881024800773</v>
      </c>
      <c r="D278">
        <v>541</v>
      </c>
      <c r="E278">
        <v>5.2</v>
      </c>
      <c r="F278">
        <v>0.5</v>
      </c>
      <c r="G278">
        <v>20.100000000000001</v>
      </c>
    </row>
    <row r="279" spans="1:7" x14ac:dyDescent="0.25">
      <c r="A279" s="20" t="s">
        <v>327</v>
      </c>
      <c r="B279" s="20" t="s">
        <v>52</v>
      </c>
      <c r="C279" s="24">
        <v>12.4348394425188</v>
      </c>
      <c r="D279">
        <v>263</v>
      </c>
      <c r="E279">
        <v>0.3</v>
      </c>
      <c r="F279">
        <v>0</v>
      </c>
      <c r="G279">
        <v>14.8</v>
      </c>
    </row>
    <row r="280" spans="1:7" x14ac:dyDescent="0.25">
      <c r="A280" s="20" t="s">
        <v>328</v>
      </c>
      <c r="B280" s="20" t="s">
        <v>52</v>
      </c>
      <c r="C280" s="24">
        <v>10.5215089852229</v>
      </c>
      <c r="D280">
        <v>303</v>
      </c>
      <c r="E280">
        <v>0.9</v>
      </c>
      <c r="F280">
        <v>0.4</v>
      </c>
      <c r="G280">
        <v>15.5</v>
      </c>
    </row>
    <row r="281" spans="1:7" ht="15" customHeight="1" x14ac:dyDescent="0.25">
      <c r="A281" s="25" t="s">
        <v>329</v>
      </c>
      <c r="B281" s="20" t="s">
        <v>52</v>
      </c>
      <c r="C281" s="24">
        <v>1.24520367573748</v>
      </c>
      <c r="D281">
        <v>1960</v>
      </c>
      <c r="E281">
        <v>20.2</v>
      </c>
      <c r="F281">
        <v>57.9</v>
      </c>
      <c r="G281">
        <v>9.6</v>
      </c>
    </row>
    <row r="282" spans="1:7" ht="15" customHeight="1" x14ac:dyDescent="0.25">
      <c r="A282" s="25" t="s">
        <v>330</v>
      </c>
      <c r="B282" s="20" t="s">
        <v>52</v>
      </c>
      <c r="C282" s="24">
        <v>2.50472640016782</v>
      </c>
      <c r="D282">
        <v>2614</v>
      </c>
      <c r="E282">
        <v>53.3</v>
      </c>
      <c r="F282">
        <v>8.1</v>
      </c>
      <c r="G282">
        <v>28.4</v>
      </c>
    </row>
    <row r="283" spans="1:7" ht="15" customHeight="1" x14ac:dyDescent="0.25">
      <c r="A283" s="25" t="s">
        <v>331</v>
      </c>
      <c r="B283" s="20" t="s">
        <v>52</v>
      </c>
      <c r="C283" s="24">
        <v>0.561566061696677</v>
      </c>
      <c r="D283">
        <v>162</v>
      </c>
      <c r="E283">
        <v>0.6</v>
      </c>
      <c r="F283">
        <v>6.1</v>
      </c>
      <c r="G283">
        <v>0.7</v>
      </c>
    </row>
    <row r="284" spans="1:7" ht="15" customHeight="1" x14ac:dyDescent="0.25">
      <c r="A284" s="25" t="s">
        <v>332</v>
      </c>
      <c r="B284" s="20" t="s">
        <v>52</v>
      </c>
      <c r="C284" s="24">
        <v>0.83981138676786504</v>
      </c>
      <c r="D284">
        <v>215</v>
      </c>
      <c r="E284">
        <v>1.3</v>
      </c>
      <c r="F284">
        <v>4</v>
      </c>
      <c r="G284">
        <v>1.4</v>
      </c>
    </row>
    <row r="285" spans="1:7" ht="15" customHeight="1" x14ac:dyDescent="0.25">
      <c r="A285" s="25" t="s">
        <v>333</v>
      </c>
      <c r="B285" s="20" t="s">
        <v>52</v>
      </c>
      <c r="C285" s="24">
        <v>0.534417000365769</v>
      </c>
      <c r="D285">
        <v>314</v>
      </c>
      <c r="E285">
        <v>1.3</v>
      </c>
      <c r="F285">
        <v>9.9</v>
      </c>
      <c r="G285">
        <v>1.5</v>
      </c>
    </row>
    <row r="286" spans="1:7" ht="15" customHeight="1" x14ac:dyDescent="0.25">
      <c r="A286" s="25" t="s">
        <v>334</v>
      </c>
      <c r="B286" s="20" t="s">
        <v>52</v>
      </c>
      <c r="C286" s="24">
        <v>2.9051358026671599</v>
      </c>
      <c r="D286">
        <v>219</v>
      </c>
      <c r="E286">
        <v>0.5</v>
      </c>
      <c r="F286">
        <v>10.4</v>
      </c>
      <c r="G286">
        <v>0.7</v>
      </c>
    </row>
    <row r="287" spans="1:7" ht="15" customHeight="1" x14ac:dyDescent="0.25">
      <c r="A287" s="25" t="s">
        <v>335</v>
      </c>
      <c r="B287" s="20" t="s">
        <v>52</v>
      </c>
      <c r="C287" s="24">
        <v>0.90722046659706301</v>
      </c>
      <c r="D287">
        <v>153</v>
      </c>
      <c r="E287">
        <v>1</v>
      </c>
      <c r="F287">
        <v>4.5</v>
      </c>
      <c r="G287">
        <v>1.4</v>
      </c>
    </row>
    <row r="288" spans="1:7" ht="15" customHeight="1" x14ac:dyDescent="0.25">
      <c r="A288" s="25" t="s">
        <v>336</v>
      </c>
      <c r="B288" s="20" t="s">
        <v>52</v>
      </c>
      <c r="C288" s="24">
        <v>0.64531606580577106</v>
      </c>
      <c r="D288">
        <v>332</v>
      </c>
      <c r="E288">
        <v>0.5</v>
      </c>
      <c r="F288">
        <v>15</v>
      </c>
      <c r="G288">
        <v>0.6</v>
      </c>
    </row>
    <row r="289" spans="1:7" ht="15" customHeight="1" x14ac:dyDescent="0.25">
      <c r="A289" s="25" t="s">
        <v>337</v>
      </c>
      <c r="B289" s="20" t="s">
        <v>52</v>
      </c>
      <c r="C289" s="24">
        <v>0.90722046659706301</v>
      </c>
      <c r="D289">
        <v>281</v>
      </c>
      <c r="E289">
        <v>0.5</v>
      </c>
      <c r="F289">
        <v>11.6</v>
      </c>
      <c r="G289">
        <v>0.7</v>
      </c>
    </row>
    <row r="290" spans="1:7" ht="15" customHeight="1" x14ac:dyDescent="0.25">
      <c r="A290" s="25" t="s">
        <v>338</v>
      </c>
      <c r="B290" s="20" t="s">
        <v>52</v>
      </c>
      <c r="C290" s="24">
        <v>0.534417000365769</v>
      </c>
      <c r="D290">
        <v>265</v>
      </c>
      <c r="E290">
        <v>1.7</v>
      </c>
      <c r="F290">
        <v>9.3000000000000007</v>
      </c>
      <c r="G290">
        <v>1.3</v>
      </c>
    </row>
    <row r="291" spans="1:7" ht="15" customHeight="1" x14ac:dyDescent="0.25">
      <c r="A291" s="25" t="s">
        <v>339</v>
      </c>
      <c r="B291" s="20" t="s">
        <v>52</v>
      </c>
      <c r="C291" s="24">
        <v>0.84956610966005297</v>
      </c>
      <c r="D291">
        <v>185</v>
      </c>
      <c r="E291">
        <v>0.5</v>
      </c>
      <c r="F291">
        <v>7.3</v>
      </c>
      <c r="G291">
        <v>0.9</v>
      </c>
    </row>
    <row r="292" spans="1:7" ht="15" customHeight="1" x14ac:dyDescent="0.25">
      <c r="A292" s="25" t="s">
        <v>340</v>
      </c>
      <c r="B292" s="20" t="s">
        <v>52</v>
      </c>
      <c r="C292" s="24">
        <v>0.98461269314281796</v>
      </c>
      <c r="D292">
        <v>173</v>
      </c>
      <c r="E292">
        <v>0.4</v>
      </c>
      <c r="F292">
        <v>5.9</v>
      </c>
      <c r="G292">
        <v>0.4</v>
      </c>
    </row>
    <row r="293" spans="1:7" ht="15" customHeight="1" x14ac:dyDescent="0.25">
      <c r="A293" s="25" t="s">
        <v>341</v>
      </c>
      <c r="B293" s="20" t="s">
        <v>52</v>
      </c>
      <c r="C293" s="24">
        <v>0.87112736720024797</v>
      </c>
      <c r="D293">
        <v>177</v>
      </c>
      <c r="E293">
        <v>0.1</v>
      </c>
      <c r="F293">
        <v>7.6</v>
      </c>
      <c r="G293">
        <v>0.4</v>
      </c>
    </row>
    <row r="294" spans="1:7" ht="15" customHeight="1" x14ac:dyDescent="0.25">
      <c r="A294" s="25" t="s">
        <v>342</v>
      </c>
      <c r="B294" s="20" t="s">
        <v>52</v>
      </c>
      <c r="C294" s="24">
        <v>1.0225602285483</v>
      </c>
      <c r="D294">
        <v>224</v>
      </c>
      <c r="E294">
        <v>0.6</v>
      </c>
      <c r="F294">
        <v>10.7</v>
      </c>
      <c r="G294">
        <v>0.4</v>
      </c>
    </row>
    <row r="295" spans="1:7" ht="15" customHeight="1" x14ac:dyDescent="0.25">
      <c r="A295" s="25" t="s">
        <v>343</v>
      </c>
      <c r="B295" s="20" t="s">
        <v>52</v>
      </c>
      <c r="C295" s="24">
        <v>0.85751129885427102</v>
      </c>
      <c r="D295">
        <v>223</v>
      </c>
      <c r="E295">
        <v>1.3</v>
      </c>
      <c r="F295">
        <v>6.5</v>
      </c>
      <c r="G295">
        <v>1.4</v>
      </c>
    </row>
    <row r="296" spans="1:7" x14ac:dyDescent="0.25">
      <c r="A296" s="25" t="s">
        <v>344</v>
      </c>
      <c r="B296" s="20" t="s">
        <v>52</v>
      </c>
      <c r="C296" s="24">
        <v>7.7241037351381703</v>
      </c>
      <c r="D296">
        <v>1379</v>
      </c>
      <c r="E296">
        <v>31.5</v>
      </c>
      <c r="F296">
        <v>2.1</v>
      </c>
      <c r="G296">
        <v>10</v>
      </c>
    </row>
    <row r="297" spans="1:7" x14ac:dyDescent="0.25">
      <c r="A297" s="25" t="s">
        <v>345</v>
      </c>
      <c r="B297" s="20" t="s">
        <v>52</v>
      </c>
      <c r="C297" s="24">
        <v>2.9155409348806902</v>
      </c>
      <c r="D297">
        <v>1182</v>
      </c>
      <c r="E297">
        <v>22</v>
      </c>
      <c r="F297">
        <v>0.1</v>
      </c>
      <c r="G297">
        <v>20.3</v>
      </c>
    </row>
    <row r="298" spans="1:7" x14ac:dyDescent="0.25">
      <c r="A298" s="25" t="s">
        <v>346</v>
      </c>
      <c r="B298" s="20" t="s">
        <v>52</v>
      </c>
      <c r="C298" s="24">
        <v>2.9155409348806902</v>
      </c>
      <c r="D298">
        <v>441</v>
      </c>
      <c r="E298">
        <v>4.4000000000000004</v>
      </c>
      <c r="F298">
        <v>2.5</v>
      </c>
      <c r="G298">
        <v>13</v>
      </c>
    </row>
    <row r="299" spans="1:7" ht="15" customHeight="1" x14ac:dyDescent="0.25">
      <c r="A299" s="25" t="s">
        <v>347</v>
      </c>
      <c r="B299" s="20" t="s">
        <v>52</v>
      </c>
      <c r="C299" s="24">
        <v>1.1467840340908999</v>
      </c>
      <c r="D299">
        <v>1444</v>
      </c>
      <c r="E299">
        <v>1.9</v>
      </c>
      <c r="F299">
        <v>45.5</v>
      </c>
      <c r="G299">
        <v>11.8</v>
      </c>
    </row>
    <row r="300" spans="1:7" ht="15" customHeight="1" x14ac:dyDescent="0.25">
      <c r="A300" s="25" t="s">
        <v>348</v>
      </c>
      <c r="B300" s="20" t="s">
        <v>52</v>
      </c>
      <c r="C300" s="24">
        <v>0.60898762986021404</v>
      </c>
      <c r="D300">
        <v>428</v>
      </c>
      <c r="E300">
        <v>1.1000000000000001</v>
      </c>
      <c r="F300">
        <v>16.100000000000001</v>
      </c>
      <c r="G300">
        <v>3.1</v>
      </c>
    </row>
    <row r="301" spans="1:7" ht="15" customHeight="1" x14ac:dyDescent="0.25">
      <c r="A301" s="25" t="s">
        <v>349</v>
      </c>
      <c r="B301" s="20" t="s">
        <v>52</v>
      </c>
      <c r="C301" s="24">
        <v>1.28263240102316</v>
      </c>
      <c r="D301">
        <v>1518</v>
      </c>
      <c r="E301">
        <v>1.2</v>
      </c>
      <c r="F301">
        <v>78.099999999999994</v>
      </c>
      <c r="G301">
        <v>8.1999999999999993</v>
      </c>
    </row>
    <row r="302" spans="1:7" ht="15" customHeight="1" x14ac:dyDescent="0.25">
      <c r="A302" s="25" t="s">
        <v>350</v>
      </c>
      <c r="B302" s="20" t="s">
        <v>52</v>
      </c>
      <c r="C302" s="24">
        <v>2.4862487390304402</v>
      </c>
      <c r="D302">
        <v>1461</v>
      </c>
      <c r="E302">
        <v>6.5</v>
      </c>
      <c r="F302">
        <v>42.3</v>
      </c>
      <c r="G302">
        <v>13.7</v>
      </c>
    </row>
    <row r="303" spans="1:7" ht="15" customHeight="1" x14ac:dyDescent="0.25">
      <c r="A303" s="25" t="s">
        <v>351</v>
      </c>
      <c r="B303" s="20" t="s">
        <v>52</v>
      </c>
      <c r="C303" s="24">
        <v>4.3009698505544796</v>
      </c>
      <c r="D303">
        <v>1274</v>
      </c>
      <c r="E303">
        <v>3.3</v>
      </c>
      <c r="F303">
        <v>44.5</v>
      </c>
      <c r="G303">
        <v>10.9</v>
      </c>
    </row>
    <row r="304" spans="1:7" ht="15" customHeight="1" x14ac:dyDescent="0.25">
      <c r="A304" s="25" t="s">
        <v>352</v>
      </c>
      <c r="B304" s="20" t="s">
        <v>52</v>
      </c>
      <c r="C304" s="24">
        <v>1.7579854376755599</v>
      </c>
      <c r="D304">
        <v>691</v>
      </c>
      <c r="E304">
        <v>6.4</v>
      </c>
      <c r="F304">
        <v>20.2</v>
      </c>
      <c r="G304">
        <v>5.7</v>
      </c>
    </row>
    <row r="305" spans="1:7" ht="15" customHeight="1" x14ac:dyDescent="0.25">
      <c r="A305" s="25" t="s">
        <v>353</v>
      </c>
      <c r="B305" s="20" t="s">
        <v>52</v>
      </c>
      <c r="C305" s="24">
        <v>4.6981429167123601</v>
      </c>
      <c r="D305">
        <v>1421</v>
      </c>
      <c r="E305">
        <v>13.8</v>
      </c>
      <c r="F305">
        <v>25.2</v>
      </c>
      <c r="G305">
        <v>12.7</v>
      </c>
    </row>
    <row r="306" spans="1:7" ht="15" customHeight="1" x14ac:dyDescent="0.25">
      <c r="A306" s="25" t="s">
        <v>354</v>
      </c>
      <c r="B306" s="20" t="s">
        <v>52</v>
      </c>
      <c r="C306" s="24">
        <v>2.0417659682971201</v>
      </c>
      <c r="D306">
        <v>885</v>
      </c>
      <c r="E306">
        <v>0</v>
      </c>
      <c r="F306">
        <v>0</v>
      </c>
      <c r="G306">
        <v>0</v>
      </c>
    </row>
    <row r="307" spans="1:7" ht="15" customHeight="1" x14ac:dyDescent="0.25">
      <c r="A307" s="25" t="s">
        <v>355</v>
      </c>
      <c r="B307" s="20" t="s">
        <v>52</v>
      </c>
      <c r="C307" s="24">
        <v>8.2225133026015893</v>
      </c>
      <c r="D307">
        <v>928</v>
      </c>
      <c r="E307">
        <v>0</v>
      </c>
      <c r="F307">
        <v>0</v>
      </c>
      <c r="G307">
        <v>0</v>
      </c>
    </row>
    <row r="308" spans="1:7" ht="15" customHeight="1" x14ac:dyDescent="0.25">
      <c r="A308" s="25" t="s">
        <v>356</v>
      </c>
      <c r="B308" s="20" t="s">
        <v>52</v>
      </c>
      <c r="C308" s="24">
        <v>2.0417659682971201</v>
      </c>
      <c r="D308">
        <v>969</v>
      </c>
      <c r="E308">
        <v>0</v>
      </c>
      <c r="F308">
        <v>0</v>
      </c>
      <c r="G308">
        <v>0</v>
      </c>
    </row>
    <row r="309" spans="1:7" ht="15" customHeight="1" x14ac:dyDescent="0.25">
      <c r="A309" s="25" t="s">
        <v>357</v>
      </c>
      <c r="B309" s="20" t="s">
        <v>52</v>
      </c>
      <c r="C309" s="24">
        <v>2.0417659682971201</v>
      </c>
      <c r="D309">
        <v>928</v>
      </c>
      <c r="E309">
        <v>0</v>
      </c>
      <c r="F309">
        <v>0</v>
      </c>
      <c r="G309">
        <v>0</v>
      </c>
    </row>
    <row r="310" spans="1:7" ht="15" customHeight="1" x14ac:dyDescent="0.25">
      <c r="A310" s="25" t="s">
        <v>358</v>
      </c>
      <c r="B310" s="20" t="s">
        <v>52</v>
      </c>
      <c r="C310" s="24">
        <v>0.57872890718271897</v>
      </c>
      <c r="D310">
        <v>199</v>
      </c>
      <c r="E310">
        <v>0.3</v>
      </c>
      <c r="F310">
        <v>9.1999999999999993</v>
      </c>
      <c r="G310">
        <v>0.5</v>
      </c>
    </row>
    <row r="311" spans="1:7" ht="15" customHeight="1" x14ac:dyDescent="0.25">
      <c r="A311" s="25" t="s">
        <v>359</v>
      </c>
      <c r="B311" s="20" t="s">
        <v>52</v>
      </c>
      <c r="C311" s="24">
        <v>0.74889318737725097</v>
      </c>
      <c r="D311">
        <v>234</v>
      </c>
      <c r="E311">
        <v>0.3</v>
      </c>
      <c r="F311">
        <v>11.7</v>
      </c>
      <c r="G311">
        <v>1.4</v>
      </c>
    </row>
    <row r="312" spans="1:7" ht="15" customHeight="1" x14ac:dyDescent="0.25">
      <c r="A312" s="25" t="s">
        <v>360</v>
      </c>
      <c r="B312" s="20" t="s">
        <v>52</v>
      </c>
      <c r="C312" s="24">
        <v>1.7086675270503899</v>
      </c>
      <c r="D312">
        <v>797</v>
      </c>
      <c r="E312">
        <v>2.7</v>
      </c>
      <c r="F312">
        <v>33.9</v>
      </c>
      <c r="G312">
        <v>2</v>
      </c>
    </row>
    <row r="313" spans="1:7" ht="15" customHeight="1" x14ac:dyDescent="0.25">
      <c r="A313" s="25" t="s">
        <v>361</v>
      </c>
      <c r="B313" s="20" t="s">
        <v>52</v>
      </c>
      <c r="C313" s="24">
        <v>1.8682453116750299</v>
      </c>
      <c r="D313">
        <v>972</v>
      </c>
      <c r="E313">
        <v>0.7</v>
      </c>
      <c r="F313">
        <v>54.6</v>
      </c>
      <c r="G313">
        <v>2.7</v>
      </c>
    </row>
    <row r="314" spans="1:7" ht="15" customHeight="1" x14ac:dyDescent="0.25">
      <c r="A314" s="25" t="s">
        <v>362</v>
      </c>
      <c r="B314" s="20" t="s">
        <v>52</v>
      </c>
      <c r="C314" s="24">
        <v>1.8682453116750299</v>
      </c>
      <c r="D314">
        <v>1043</v>
      </c>
      <c r="E314">
        <v>1.7</v>
      </c>
      <c r="F314">
        <v>43.3</v>
      </c>
      <c r="G314">
        <v>3.5</v>
      </c>
    </row>
    <row r="315" spans="1:7" ht="15" customHeight="1" x14ac:dyDescent="0.25">
      <c r="A315" s="25" t="s">
        <v>363</v>
      </c>
      <c r="B315" s="20" t="s">
        <v>52</v>
      </c>
      <c r="C315" s="24">
        <v>1.0461950885481801</v>
      </c>
      <c r="D315">
        <v>170</v>
      </c>
      <c r="E315">
        <v>0.3</v>
      </c>
      <c r="F315">
        <v>7.3</v>
      </c>
      <c r="G315">
        <v>1.3</v>
      </c>
    </row>
    <row r="316" spans="1:7" ht="15" customHeight="1" x14ac:dyDescent="0.25">
      <c r="A316" s="25" t="s">
        <v>364</v>
      </c>
      <c r="B316" s="20" t="s">
        <v>52</v>
      </c>
      <c r="C316" s="24">
        <v>0.961940008075856</v>
      </c>
      <c r="D316">
        <v>206</v>
      </c>
      <c r="E316">
        <v>0.4</v>
      </c>
      <c r="F316">
        <v>7.8</v>
      </c>
      <c r="G316">
        <v>0.7</v>
      </c>
    </row>
    <row r="317" spans="1:7" ht="15" customHeight="1" x14ac:dyDescent="0.25">
      <c r="A317" s="25" t="s">
        <v>365</v>
      </c>
      <c r="B317" s="20" t="s">
        <v>52</v>
      </c>
      <c r="C317" s="24">
        <v>0.961940008075856</v>
      </c>
      <c r="D317">
        <v>177</v>
      </c>
      <c r="E317">
        <v>0</v>
      </c>
      <c r="F317">
        <v>7.8</v>
      </c>
      <c r="G317">
        <v>0.8</v>
      </c>
    </row>
    <row r="318" spans="1:7" ht="15" customHeight="1" x14ac:dyDescent="0.25">
      <c r="A318" s="25" t="s">
        <v>366</v>
      </c>
      <c r="B318" s="20" t="s">
        <v>52</v>
      </c>
      <c r="C318" s="24">
        <v>1.06623983250802</v>
      </c>
      <c r="D318">
        <v>711</v>
      </c>
      <c r="E318">
        <v>13.1</v>
      </c>
      <c r="F318">
        <v>0.5</v>
      </c>
      <c r="G318">
        <v>1.9</v>
      </c>
    </row>
    <row r="319" spans="1:7" ht="15" customHeight="1" x14ac:dyDescent="0.25">
      <c r="A319" s="20" t="s">
        <v>367</v>
      </c>
      <c r="B319" s="20" t="s">
        <v>52</v>
      </c>
      <c r="C319" s="24">
        <v>2.0034994879913901</v>
      </c>
      <c r="D319">
        <v>1698</v>
      </c>
      <c r="E319">
        <v>0</v>
      </c>
      <c r="F319">
        <v>99.9</v>
      </c>
      <c r="G319">
        <v>0</v>
      </c>
    </row>
    <row r="320" spans="1:7" ht="15" customHeight="1" x14ac:dyDescent="0.25">
      <c r="A320" s="20" t="s">
        <v>368</v>
      </c>
      <c r="B320" s="20" t="s">
        <v>52</v>
      </c>
      <c r="C320" s="24">
        <v>1.92405576242238</v>
      </c>
      <c r="D320">
        <v>1624</v>
      </c>
      <c r="E320">
        <v>0</v>
      </c>
      <c r="F320">
        <v>94</v>
      </c>
      <c r="G320">
        <v>0</v>
      </c>
    </row>
    <row r="321" spans="1:7" ht="15" customHeight="1" x14ac:dyDescent="0.25">
      <c r="A321" s="25" t="s">
        <v>369</v>
      </c>
      <c r="B321" s="20" t="s">
        <v>52</v>
      </c>
      <c r="C321" s="24">
        <v>5.1792397060366504</v>
      </c>
      <c r="D321">
        <v>2278</v>
      </c>
      <c r="E321">
        <v>31.7</v>
      </c>
      <c r="F321">
        <v>62.4</v>
      </c>
      <c r="G321">
        <v>7.1</v>
      </c>
    </row>
    <row r="322" spans="1:7" ht="15" customHeight="1" x14ac:dyDescent="0.25">
      <c r="A322" s="25" t="s">
        <v>370</v>
      </c>
      <c r="B322" s="20" t="s">
        <v>52</v>
      </c>
      <c r="C322" s="24">
        <v>4.9699799401306404</v>
      </c>
      <c r="D322">
        <v>2297</v>
      </c>
      <c r="E322">
        <v>32.299999999999997</v>
      </c>
      <c r="F322">
        <v>55.9</v>
      </c>
      <c r="G322">
        <v>8.6999999999999993</v>
      </c>
    </row>
    <row r="323" spans="1:7" ht="15" customHeight="1" x14ac:dyDescent="0.25">
      <c r="A323" s="25" t="s">
        <v>371</v>
      </c>
      <c r="B323" s="20" t="s">
        <v>52</v>
      </c>
      <c r="C323" s="24">
        <v>5.9630234083137603</v>
      </c>
      <c r="D323">
        <v>1451</v>
      </c>
      <c r="E323">
        <v>0</v>
      </c>
      <c r="F323">
        <v>83.6</v>
      </c>
      <c r="G323">
        <v>0.6</v>
      </c>
    </row>
    <row r="324" spans="1:7" ht="15" customHeight="1" x14ac:dyDescent="0.25">
      <c r="A324" s="25" t="s">
        <v>372</v>
      </c>
      <c r="B324" s="20" t="s">
        <v>52</v>
      </c>
      <c r="C324" s="24">
        <v>2.74036478727652</v>
      </c>
      <c r="D324">
        <v>2023</v>
      </c>
      <c r="E324">
        <v>20.9</v>
      </c>
      <c r="F324">
        <v>67.7</v>
      </c>
      <c r="G324">
        <v>2.1</v>
      </c>
    </row>
    <row r="325" spans="1:7" ht="15" customHeight="1" x14ac:dyDescent="0.25">
      <c r="A325" s="25" t="s">
        <v>373</v>
      </c>
      <c r="B325" s="20" t="s">
        <v>52</v>
      </c>
      <c r="C325" s="24">
        <v>3.7388590330062401</v>
      </c>
      <c r="D325">
        <v>2294</v>
      </c>
      <c r="E325">
        <v>31.8</v>
      </c>
      <c r="F325">
        <v>59.6</v>
      </c>
      <c r="G325">
        <v>5.7</v>
      </c>
    </row>
    <row r="326" spans="1:7" ht="15" customHeight="1" x14ac:dyDescent="0.25">
      <c r="A326" s="25" t="s">
        <v>374</v>
      </c>
      <c r="B326" s="20" t="s">
        <v>52</v>
      </c>
      <c r="C326" s="24">
        <v>2.0866313039415898</v>
      </c>
      <c r="D326">
        <v>1507</v>
      </c>
      <c r="E326">
        <v>1</v>
      </c>
      <c r="F326">
        <v>43.4</v>
      </c>
      <c r="G326">
        <v>4.4000000000000004</v>
      </c>
    </row>
    <row r="327" spans="1:7" ht="15" customHeight="1" x14ac:dyDescent="0.25">
      <c r="A327" s="25" t="s">
        <v>375</v>
      </c>
      <c r="B327" s="20" t="s">
        <v>52</v>
      </c>
      <c r="C327" s="24">
        <v>2.0218908590787099</v>
      </c>
      <c r="D327">
        <v>1482</v>
      </c>
      <c r="E327">
        <v>0.9</v>
      </c>
      <c r="F327">
        <v>74.400000000000006</v>
      </c>
      <c r="G327">
        <v>6.6</v>
      </c>
    </row>
    <row r="328" spans="1:7" ht="15" customHeight="1" x14ac:dyDescent="0.25">
      <c r="A328" s="25" t="s">
        <v>376</v>
      </c>
      <c r="B328" s="20" t="s">
        <v>52</v>
      </c>
      <c r="C328" s="24">
        <v>0.98234837170729405</v>
      </c>
      <c r="D328">
        <v>396</v>
      </c>
      <c r="E328">
        <v>0.2</v>
      </c>
      <c r="F328">
        <v>19.7</v>
      </c>
      <c r="G328">
        <v>1.1000000000000001</v>
      </c>
    </row>
    <row r="329" spans="1:7" ht="15" customHeight="1" x14ac:dyDescent="0.25">
      <c r="A329" s="25" t="s">
        <v>377</v>
      </c>
      <c r="B329" s="20" t="s">
        <v>52</v>
      </c>
      <c r="C329" s="24">
        <v>0.94428012748225798</v>
      </c>
      <c r="D329">
        <v>187</v>
      </c>
      <c r="E329">
        <v>1.1000000000000001</v>
      </c>
      <c r="F329">
        <v>3.1</v>
      </c>
      <c r="G329">
        <v>0.5</v>
      </c>
    </row>
    <row r="330" spans="1:7" ht="15" customHeight="1" x14ac:dyDescent="0.25">
      <c r="A330" s="25" t="s">
        <v>378</v>
      </c>
      <c r="B330" s="20" t="s">
        <v>52</v>
      </c>
      <c r="C330" s="24">
        <v>0.77750810440699603</v>
      </c>
      <c r="D330">
        <v>140</v>
      </c>
      <c r="E330">
        <v>0.1</v>
      </c>
      <c r="F330">
        <v>6.5</v>
      </c>
      <c r="G330">
        <v>0.8</v>
      </c>
    </row>
    <row r="331" spans="1:7" ht="15" customHeight="1" x14ac:dyDescent="0.25">
      <c r="A331" s="25" t="s">
        <v>379</v>
      </c>
      <c r="B331" s="20" t="s">
        <v>52</v>
      </c>
      <c r="C331" s="24">
        <v>0.81074797489264305</v>
      </c>
      <c r="D331">
        <v>205</v>
      </c>
      <c r="E331">
        <v>0.1</v>
      </c>
      <c r="F331">
        <v>8.1999999999999993</v>
      </c>
      <c r="G331">
        <v>0.9</v>
      </c>
    </row>
    <row r="332" spans="1:7" ht="15" customHeight="1" x14ac:dyDescent="0.25">
      <c r="A332" s="25" t="s">
        <v>380</v>
      </c>
      <c r="B332" s="20" t="s">
        <v>52</v>
      </c>
      <c r="C332" s="24">
        <v>0.70542221595431498</v>
      </c>
      <c r="D332">
        <v>113</v>
      </c>
      <c r="E332">
        <v>0.2</v>
      </c>
      <c r="F332">
        <v>5.4</v>
      </c>
      <c r="G332">
        <v>0.6</v>
      </c>
    </row>
    <row r="333" spans="1:7" ht="15" customHeight="1" x14ac:dyDescent="0.25">
      <c r="A333" s="25" t="s">
        <v>381</v>
      </c>
      <c r="B333" s="20" t="s">
        <v>52</v>
      </c>
      <c r="C333" s="24">
        <v>0.87123641243634797</v>
      </c>
      <c r="D333">
        <v>155</v>
      </c>
      <c r="E333">
        <v>0.2</v>
      </c>
      <c r="F333">
        <v>7.7</v>
      </c>
      <c r="G333">
        <v>0.7</v>
      </c>
    </row>
    <row r="334" spans="1:7" ht="15" customHeight="1" x14ac:dyDescent="0.25">
      <c r="A334" s="25" t="s">
        <v>382</v>
      </c>
      <c r="B334" s="20" t="s">
        <v>52</v>
      </c>
      <c r="C334" s="24">
        <v>0.64625979880627604</v>
      </c>
      <c r="D334">
        <v>234</v>
      </c>
      <c r="E334">
        <v>0.4</v>
      </c>
      <c r="F334">
        <v>10.8</v>
      </c>
      <c r="G334">
        <v>0.5</v>
      </c>
    </row>
    <row r="335" spans="1:7" ht="15" customHeight="1" x14ac:dyDescent="0.25">
      <c r="A335" s="25" t="s">
        <v>383</v>
      </c>
      <c r="B335" s="20" t="s">
        <v>52</v>
      </c>
      <c r="C335" s="24">
        <v>0.92970616219949698</v>
      </c>
      <c r="D335">
        <v>282</v>
      </c>
      <c r="E335">
        <v>0.5</v>
      </c>
      <c r="F335">
        <v>14.2</v>
      </c>
      <c r="G335">
        <v>0.5</v>
      </c>
    </row>
    <row r="336" spans="1:7" ht="15" customHeight="1" x14ac:dyDescent="0.25">
      <c r="A336" s="25" t="s">
        <v>384</v>
      </c>
      <c r="B336" s="20" t="s">
        <v>52</v>
      </c>
      <c r="C336" s="24">
        <v>0.85887129558960496</v>
      </c>
      <c r="D336">
        <v>185</v>
      </c>
      <c r="E336">
        <v>0.3</v>
      </c>
      <c r="F336">
        <v>7</v>
      </c>
      <c r="G336">
        <v>0.9</v>
      </c>
    </row>
    <row r="337" spans="1:7" ht="15" customHeight="1" x14ac:dyDescent="0.25">
      <c r="A337" s="25" t="s">
        <v>385</v>
      </c>
      <c r="B337" s="20" t="s">
        <v>52</v>
      </c>
      <c r="C337" s="24">
        <v>0.97283728880828702</v>
      </c>
      <c r="D337">
        <v>201</v>
      </c>
      <c r="E337">
        <v>0</v>
      </c>
      <c r="F337">
        <v>8.3000000000000007</v>
      </c>
      <c r="G337">
        <v>0.8</v>
      </c>
    </row>
    <row r="338" spans="1:7" ht="15" customHeight="1" x14ac:dyDescent="0.25">
      <c r="A338" s="25" t="s">
        <v>386</v>
      </c>
      <c r="B338" s="20" t="s">
        <v>52</v>
      </c>
      <c r="C338" s="24">
        <v>0.92533937964152402</v>
      </c>
      <c r="D338">
        <v>263</v>
      </c>
      <c r="E338">
        <v>0.8</v>
      </c>
      <c r="F338">
        <v>11.7</v>
      </c>
      <c r="G338">
        <v>1</v>
      </c>
    </row>
    <row r="339" spans="1:7" x14ac:dyDescent="0.25">
      <c r="A339" s="20" t="s">
        <v>387</v>
      </c>
      <c r="B339" s="20" t="s">
        <v>52</v>
      </c>
      <c r="C339" s="24">
        <v>3.01980290529989</v>
      </c>
      <c r="D339">
        <v>453</v>
      </c>
      <c r="E339">
        <v>1.8</v>
      </c>
      <c r="F339">
        <v>1.7</v>
      </c>
      <c r="G339">
        <v>21</v>
      </c>
    </row>
    <row r="340" spans="1:7" x14ac:dyDescent="0.25">
      <c r="A340" s="20" t="s">
        <v>388</v>
      </c>
      <c r="B340" s="20" t="s">
        <v>52</v>
      </c>
      <c r="C340" s="24">
        <v>3.1805740175562498</v>
      </c>
      <c r="D340">
        <v>444</v>
      </c>
      <c r="E340">
        <v>2.2000000000000002</v>
      </c>
      <c r="F340">
        <v>0</v>
      </c>
      <c r="G340">
        <v>21.3</v>
      </c>
    </row>
    <row r="341" spans="1:7" x14ac:dyDescent="0.25">
      <c r="A341" s="20" t="s">
        <v>389</v>
      </c>
      <c r="B341" s="20" t="s">
        <v>52</v>
      </c>
      <c r="C341" s="24">
        <v>3.3444772140230699</v>
      </c>
      <c r="D341">
        <v>657</v>
      </c>
      <c r="E341">
        <v>8.5</v>
      </c>
      <c r="F341">
        <v>0</v>
      </c>
      <c r="G341">
        <v>20.100000000000001</v>
      </c>
    </row>
    <row r="342" spans="1:7" x14ac:dyDescent="0.25">
      <c r="A342" s="25" t="s">
        <v>390</v>
      </c>
      <c r="B342" s="20" t="s">
        <v>52</v>
      </c>
      <c r="C342" s="24">
        <v>0.79377445499452404</v>
      </c>
      <c r="D342">
        <v>264</v>
      </c>
      <c r="E342">
        <v>3.5</v>
      </c>
      <c r="F342">
        <v>4.5999999999999996</v>
      </c>
      <c r="G342">
        <v>3.4</v>
      </c>
    </row>
    <row r="343" spans="1:7" x14ac:dyDescent="0.25">
      <c r="A343" s="25" t="s">
        <v>391</v>
      </c>
      <c r="B343" s="20" t="s">
        <v>52</v>
      </c>
      <c r="C343" s="24">
        <v>0.60624986466568898</v>
      </c>
      <c r="D343">
        <v>200</v>
      </c>
      <c r="E343">
        <v>1.6</v>
      </c>
      <c r="F343">
        <v>4.7</v>
      </c>
      <c r="G343">
        <v>3.4</v>
      </c>
    </row>
    <row r="344" spans="1:7" x14ac:dyDescent="0.25">
      <c r="A344" s="25" t="s">
        <v>392</v>
      </c>
      <c r="B344" s="20" t="s">
        <v>52</v>
      </c>
      <c r="C344" s="24">
        <v>0.48123347111313203</v>
      </c>
      <c r="D344">
        <v>158</v>
      </c>
      <c r="E344">
        <v>0.5</v>
      </c>
      <c r="F344">
        <v>4.8</v>
      </c>
      <c r="G344">
        <v>3.4</v>
      </c>
    </row>
    <row r="345" spans="1:7" x14ac:dyDescent="0.25">
      <c r="A345" s="25" t="s">
        <v>393</v>
      </c>
      <c r="B345" s="20" t="s">
        <v>52</v>
      </c>
      <c r="C345" s="24">
        <v>0.65443510916860603</v>
      </c>
      <c r="D345">
        <v>251</v>
      </c>
      <c r="E345">
        <v>0.5</v>
      </c>
      <c r="F345">
        <v>9.3000000000000007</v>
      </c>
      <c r="G345">
        <v>3.5</v>
      </c>
    </row>
    <row r="346" spans="1:7" x14ac:dyDescent="0.25">
      <c r="A346" s="20" t="s">
        <v>394</v>
      </c>
      <c r="B346" s="20" t="s">
        <v>52</v>
      </c>
      <c r="C346" s="24">
        <v>2.1382782137587899</v>
      </c>
      <c r="D346">
        <v>1484</v>
      </c>
      <c r="E346">
        <v>38</v>
      </c>
      <c r="F346">
        <v>3</v>
      </c>
      <c r="G346">
        <v>2.1</v>
      </c>
    </row>
    <row r="347" spans="1:7" x14ac:dyDescent="0.25">
      <c r="A347" s="20" t="s">
        <v>395</v>
      </c>
      <c r="B347" s="20" t="s">
        <v>52</v>
      </c>
      <c r="C347" s="24">
        <v>50.355148819533802</v>
      </c>
      <c r="D347">
        <v>768</v>
      </c>
      <c r="E347">
        <v>11.3</v>
      </c>
      <c r="F347">
        <v>0</v>
      </c>
      <c r="G347">
        <v>20</v>
      </c>
    </row>
    <row r="348" spans="1:7" ht="15" customHeight="1" x14ac:dyDescent="0.25">
      <c r="A348" s="25" t="s">
        <v>396</v>
      </c>
      <c r="B348" s="20" t="s">
        <v>52</v>
      </c>
      <c r="C348" s="24">
        <v>2.8455090963136098</v>
      </c>
      <c r="D348">
        <v>2636</v>
      </c>
      <c r="E348">
        <v>53.7</v>
      </c>
      <c r="F348">
        <v>12.2</v>
      </c>
      <c r="G348">
        <v>26.1</v>
      </c>
    </row>
    <row r="349" spans="1:7" ht="15" customHeight="1" x14ac:dyDescent="0.25">
      <c r="A349" s="20" t="s">
        <v>397</v>
      </c>
      <c r="B349" s="20" t="s">
        <v>52</v>
      </c>
      <c r="C349" s="24">
        <v>3.7649076621808302</v>
      </c>
      <c r="D349">
        <v>3700</v>
      </c>
      <c r="E349">
        <v>100</v>
      </c>
      <c r="F349">
        <v>0</v>
      </c>
      <c r="G349">
        <v>0</v>
      </c>
    </row>
    <row r="350" spans="1:7" ht="15" customHeight="1" x14ac:dyDescent="0.25">
      <c r="A350" s="25" t="s">
        <v>398</v>
      </c>
      <c r="B350" s="20" t="s">
        <v>52</v>
      </c>
      <c r="C350" s="24">
        <v>3.8290853047647802</v>
      </c>
      <c r="D350">
        <v>3700</v>
      </c>
      <c r="E350">
        <v>100</v>
      </c>
      <c r="F350">
        <v>0</v>
      </c>
      <c r="G350">
        <v>0</v>
      </c>
    </row>
    <row r="351" spans="1:7" ht="15" customHeight="1" x14ac:dyDescent="0.25">
      <c r="A351" s="20" t="s">
        <v>399</v>
      </c>
      <c r="B351" s="20" t="s">
        <v>52</v>
      </c>
      <c r="C351" s="24">
        <v>3.83727086199475</v>
      </c>
      <c r="D351">
        <v>3700</v>
      </c>
      <c r="E351">
        <v>100</v>
      </c>
      <c r="F351">
        <v>0</v>
      </c>
      <c r="G351">
        <v>0</v>
      </c>
    </row>
    <row r="352" spans="1:7" ht="15" customHeight="1" x14ac:dyDescent="0.25">
      <c r="A352" s="25" t="s">
        <v>400</v>
      </c>
      <c r="B352" s="20" t="s">
        <v>52</v>
      </c>
      <c r="C352" s="24">
        <v>4.3007320058578697</v>
      </c>
      <c r="D352">
        <v>2374</v>
      </c>
      <c r="E352">
        <v>48</v>
      </c>
      <c r="F352">
        <v>22.1</v>
      </c>
      <c r="G352">
        <v>6</v>
      </c>
    </row>
    <row r="353" spans="1:7" ht="15" customHeight="1" x14ac:dyDescent="0.25">
      <c r="A353" s="25" t="s">
        <v>401</v>
      </c>
      <c r="B353" s="20" t="s">
        <v>52</v>
      </c>
      <c r="C353" s="24">
        <v>4.1740928211220698</v>
      </c>
      <c r="D353">
        <v>2081</v>
      </c>
      <c r="E353">
        <v>26.4</v>
      </c>
      <c r="F353">
        <v>57.2</v>
      </c>
      <c r="G353">
        <v>6.1</v>
      </c>
    </row>
    <row r="354" spans="1:7" ht="15" customHeight="1" x14ac:dyDescent="0.25">
      <c r="A354" s="25" t="s">
        <v>402</v>
      </c>
      <c r="B354" s="20" t="s">
        <v>52</v>
      </c>
      <c r="C354" s="24">
        <v>1.7088428457106699</v>
      </c>
      <c r="D354">
        <v>316</v>
      </c>
      <c r="E354">
        <v>4.2</v>
      </c>
      <c r="F354">
        <v>1.2</v>
      </c>
      <c r="G354">
        <v>7.8</v>
      </c>
    </row>
    <row r="355" spans="1:7" ht="15" customHeight="1" x14ac:dyDescent="0.25">
      <c r="A355" s="25" t="s">
        <v>403</v>
      </c>
      <c r="B355" s="20" t="s">
        <v>52</v>
      </c>
      <c r="C355" s="24">
        <v>1.7045028071562001</v>
      </c>
      <c r="D355">
        <v>522</v>
      </c>
      <c r="E355">
        <v>0.6</v>
      </c>
      <c r="F355">
        <v>19.100000000000001</v>
      </c>
      <c r="G355">
        <v>9</v>
      </c>
    </row>
    <row r="356" spans="1:7" ht="15" customHeight="1" x14ac:dyDescent="0.25">
      <c r="A356" s="25" t="s">
        <v>404</v>
      </c>
      <c r="B356" s="20" t="s">
        <v>52</v>
      </c>
      <c r="C356" s="24">
        <v>0.72834446446342105</v>
      </c>
      <c r="D356">
        <v>82</v>
      </c>
      <c r="E356">
        <v>0.1</v>
      </c>
      <c r="F356">
        <v>2.9</v>
      </c>
      <c r="G356">
        <v>0.5</v>
      </c>
    </row>
    <row r="357" spans="1:7" ht="15" customHeight="1" x14ac:dyDescent="0.25">
      <c r="A357" s="25" t="s">
        <v>405</v>
      </c>
      <c r="B357" s="20" t="s">
        <v>52</v>
      </c>
      <c r="C357" s="24">
        <v>1.2635908682580499</v>
      </c>
      <c r="D357">
        <v>79</v>
      </c>
      <c r="E357">
        <v>0.1</v>
      </c>
      <c r="F357">
        <v>3.3</v>
      </c>
      <c r="G357">
        <v>0.8</v>
      </c>
    </row>
    <row r="358" spans="1:7" ht="15" customHeight="1" x14ac:dyDescent="0.25">
      <c r="A358" s="25" t="s">
        <v>406</v>
      </c>
      <c r="B358" s="20" t="s">
        <v>52</v>
      </c>
      <c r="C358" s="24">
        <v>1.57642015664646</v>
      </c>
      <c r="D358">
        <v>59</v>
      </c>
      <c r="E358">
        <v>0.2</v>
      </c>
      <c r="F358">
        <v>2.1</v>
      </c>
      <c r="G358">
        <v>0.3</v>
      </c>
    </row>
    <row r="359" spans="1:7" ht="15" customHeight="1" x14ac:dyDescent="0.25">
      <c r="A359" s="20" t="s">
        <v>407</v>
      </c>
      <c r="B359" s="20" t="s">
        <v>52</v>
      </c>
      <c r="C359" s="24">
        <v>5.0002335679893397</v>
      </c>
      <c r="D359">
        <v>1408</v>
      </c>
      <c r="E359">
        <v>1.1000000000000001</v>
      </c>
      <c r="F359">
        <v>62.5</v>
      </c>
      <c r="G359">
        <v>10.9</v>
      </c>
    </row>
    <row r="360" spans="1:7" ht="15" customHeight="1" x14ac:dyDescent="0.25">
      <c r="A360" s="25" t="s">
        <v>408</v>
      </c>
      <c r="B360" s="20" t="s">
        <v>52</v>
      </c>
      <c r="C360" s="24">
        <v>1.53811374468988</v>
      </c>
      <c r="D360">
        <v>112</v>
      </c>
      <c r="E360">
        <v>0.1</v>
      </c>
      <c r="F360">
        <v>4.9000000000000004</v>
      </c>
      <c r="G360">
        <v>0.9</v>
      </c>
    </row>
    <row r="361" spans="1:7" ht="15" customHeight="1" x14ac:dyDescent="0.25">
      <c r="A361" s="25" t="s">
        <v>409</v>
      </c>
      <c r="B361" s="20" t="s">
        <v>52</v>
      </c>
      <c r="C361" s="24">
        <v>1.57642015664646</v>
      </c>
      <c r="D361">
        <v>311</v>
      </c>
      <c r="E361">
        <v>0.5</v>
      </c>
      <c r="F361">
        <v>16.5</v>
      </c>
      <c r="G361">
        <v>0.5</v>
      </c>
    </row>
    <row r="362" spans="1:7" ht="15" customHeight="1" x14ac:dyDescent="0.25">
      <c r="A362" s="25" t="s">
        <v>410</v>
      </c>
      <c r="B362" s="20" t="s">
        <v>52</v>
      </c>
      <c r="C362" s="24">
        <v>1.2635908682580499</v>
      </c>
      <c r="D362">
        <v>90</v>
      </c>
      <c r="E362">
        <v>0.3</v>
      </c>
      <c r="F362">
        <v>3</v>
      </c>
      <c r="G362">
        <v>1.2</v>
      </c>
    </row>
    <row r="363" spans="1:7" ht="15" customHeight="1" x14ac:dyDescent="0.25">
      <c r="A363" s="25" t="s">
        <v>411</v>
      </c>
      <c r="B363" s="20" t="s">
        <v>52</v>
      </c>
      <c r="C363" s="24">
        <v>0.82787511612589004</v>
      </c>
      <c r="D363">
        <v>255</v>
      </c>
      <c r="E363">
        <v>0.3</v>
      </c>
      <c r="F363">
        <v>11.9</v>
      </c>
      <c r="G363">
        <v>1</v>
      </c>
    </row>
    <row r="364" spans="1:7" ht="15" customHeight="1" x14ac:dyDescent="0.25">
      <c r="A364" s="25" t="s">
        <v>412</v>
      </c>
      <c r="B364" s="20" t="s">
        <v>52</v>
      </c>
      <c r="C364" s="24">
        <v>0.89377742829479701</v>
      </c>
      <c r="D364">
        <v>236</v>
      </c>
      <c r="E364">
        <v>0.2</v>
      </c>
      <c r="F364">
        <v>10.9</v>
      </c>
      <c r="G364">
        <v>1.4</v>
      </c>
    </row>
    <row r="365" spans="1:7" ht="15" customHeight="1" x14ac:dyDescent="0.25">
      <c r="A365" s="25" t="s">
        <v>413</v>
      </c>
      <c r="B365" s="20" t="s">
        <v>52</v>
      </c>
      <c r="C365" s="24">
        <v>4.1740928211220698</v>
      </c>
      <c r="D365">
        <v>2221</v>
      </c>
      <c r="E365">
        <v>31.9</v>
      </c>
      <c r="F365">
        <v>44.9</v>
      </c>
      <c r="G365">
        <v>5.4</v>
      </c>
    </row>
    <row r="366" spans="1:7" ht="15" customHeight="1" x14ac:dyDescent="0.25">
      <c r="A366" s="25" t="s">
        <v>414</v>
      </c>
      <c r="B366" s="20" t="s">
        <v>52</v>
      </c>
      <c r="C366" s="24">
        <v>1.2070858639638899</v>
      </c>
      <c r="D366">
        <v>106</v>
      </c>
      <c r="E366">
        <v>0.1</v>
      </c>
      <c r="F366">
        <v>3.2</v>
      </c>
      <c r="G366">
        <v>2.6</v>
      </c>
    </row>
    <row r="367" spans="1:7" ht="15" customHeight="1" x14ac:dyDescent="0.25">
      <c r="A367" s="25" t="s">
        <v>415</v>
      </c>
      <c r="B367" s="20" t="s">
        <v>52</v>
      </c>
      <c r="C367" s="24">
        <v>0.703280764296077</v>
      </c>
      <c r="D367">
        <v>92</v>
      </c>
      <c r="E367">
        <v>0.5</v>
      </c>
      <c r="F367">
        <v>0</v>
      </c>
      <c r="G367">
        <v>2.5</v>
      </c>
    </row>
    <row r="368" spans="1:7" ht="15" customHeight="1" x14ac:dyDescent="0.25">
      <c r="A368" s="25" t="s">
        <v>416</v>
      </c>
      <c r="B368" s="20" t="s">
        <v>52</v>
      </c>
      <c r="C368" s="24">
        <v>2.83696035938789</v>
      </c>
      <c r="D368">
        <v>1300</v>
      </c>
      <c r="E368">
        <v>14.8</v>
      </c>
      <c r="F368">
        <v>39</v>
      </c>
      <c r="G368">
        <v>3.7</v>
      </c>
    </row>
    <row r="369" spans="1:7" ht="15" customHeight="1" x14ac:dyDescent="0.25">
      <c r="A369" s="25" t="s">
        <v>417</v>
      </c>
      <c r="B369" s="20" t="s">
        <v>52</v>
      </c>
      <c r="C369" s="24">
        <v>2.48355060064985</v>
      </c>
      <c r="D369">
        <v>375</v>
      </c>
      <c r="E369">
        <v>0.5</v>
      </c>
      <c r="F369">
        <v>14.8</v>
      </c>
      <c r="G369">
        <v>4.3</v>
      </c>
    </row>
    <row r="370" spans="1:7" ht="15" customHeight="1" x14ac:dyDescent="0.25">
      <c r="A370" s="25" t="s">
        <v>418</v>
      </c>
      <c r="B370" s="20" t="s">
        <v>52</v>
      </c>
      <c r="C370" s="24">
        <v>2.0113794295580498</v>
      </c>
      <c r="D370">
        <v>479</v>
      </c>
      <c r="E370">
        <v>2.4</v>
      </c>
      <c r="F370">
        <v>18.399999999999999</v>
      </c>
      <c r="G370">
        <v>3</v>
      </c>
    </row>
    <row r="371" spans="1:7" ht="15" customHeight="1" x14ac:dyDescent="0.25">
      <c r="A371" s="25" t="s">
        <v>419</v>
      </c>
      <c r="B371" s="20" t="s">
        <v>52</v>
      </c>
      <c r="C371" s="24">
        <v>1.52538988758479</v>
      </c>
      <c r="D371">
        <v>371</v>
      </c>
      <c r="E371">
        <v>0.5</v>
      </c>
      <c r="F371">
        <v>9.6</v>
      </c>
      <c r="G371">
        <v>5.0999999999999996</v>
      </c>
    </row>
    <row r="372" spans="1:7" ht="15" customHeight="1" x14ac:dyDescent="0.25">
      <c r="A372" s="25" t="s">
        <v>420</v>
      </c>
      <c r="B372" s="20" t="s">
        <v>52</v>
      </c>
      <c r="C372" s="24">
        <v>1.3065175768105499</v>
      </c>
      <c r="D372">
        <v>1455</v>
      </c>
      <c r="E372">
        <v>0.1</v>
      </c>
      <c r="F372">
        <v>85</v>
      </c>
      <c r="G372">
        <v>0.2</v>
      </c>
    </row>
    <row r="373" spans="1:7" ht="15" customHeight="1" x14ac:dyDescent="0.25">
      <c r="A373" s="25" t="s">
        <v>421</v>
      </c>
      <c r="B373" s="20" t="s">
        <v>52</v>
      </c>
      <c r="C373" s="24">
        <v>1.36366790871295</v>
      </c>
      <c r="D373">
        <v>314</v>
      </c>
      <c r="E373">
        <v>0.8</v>
      </c>
      <c r="F373">
        <v>7.7</v>
      </c>
      <c r="G373">
        <v>5.9</v>
      </c>
    </row>
    <row r="374" spans="1:7" ht="15" customHeight="1" x14ac:dyDescent="0.25">
      <c r="A374" s="25" t="s">
        <v>422</v>
      </c>
      <c r="B374" s="20" t="s">
        <v>52</v>
      </c>
      <c r="C374" s="24">
        <v>1.4931261429686999</v>
      </c>
      <c r="D374">
        <v>237</v>
      </c>
      <c r="E374">
        <v>0</v>
      </c>
      <c r="F374">
        <v>7</v>
      </c>
      <c r="G374">
        <v>6.9</v>
      </c>
    </row>
    <row r="375" spans="1:7" ht="15" customHeight="1" x14ac:dyDescent="0.25">
      <c r="A375" s="25" t="s">
        <v>423</v>
      </c>
      <c r="B375" s="20" t="s">
        <v>52</v>
      </c>
      <c r="C375" s="24">
        <v>2.1791287245628399</v>
      </c>
      <c r="D375">
        <v>623</v>
      </c>
      <c r="E375">
        <v>0.3</v>
      </c>
      <c r="F375">
        <v>35.799999999999997</v>
      </c>
      <c r="G375">
        <v>0</v>
      </c>
    </row>
    <row r="376" spans="1:7" ht="15" customHeight="1" x14ac:dyDescent="0.25">
      <c r="A376" s="25" t="s">
        <v>424</v>
      </c>
      <c r="B376" s="20" t="s">
        <v>52</v>
      </c>
      <c r="C376" s="24">
        <v>1.8723444372851901</v>
      </c>
      <c r="D376">
        <v>344</v>
      </c>
      <c r="E376">
        <v>0</v>
      </c>
      <c r="F376">
        <v>2.6</v>
      </c>
      <c r="G376">
        <v>0.1</v>
      </c>
    </row>
    <row r="377" spans="1:7" ht="15" customHeight="1" x14ac:dyDescent="0.25">
      <c r="A377" s="25" t="s">
        <v>425</v>
      </c>
      <c r="B377" s="20" t="s">
        <v>52</v>
      </c>
      <c r="C377" s="24">
        <v>1.8723444372851901</v>
      </c>
      <c r="D377">
        <v>297</v>
      </c>
      <c r="E377">
        <v>0</v>
      </c>
      <c r="F377">
        <v>1.4</v>
      </c>
      <c r="G377">
        <v>0.2</v>
      </c>
    </row>
    <row r="378" spans="1:7" ht="15" customHeight="1" x14ac:dyDescent="0.25">
      <c r="A378" s="25" t="s">
        <v>426</v>
      </c>
      <c r="B378" s="20" t="s">
        <v>52</v>
      </c>
      <c r="C378" s="24">
        <v>1.8723444372851901</v>
      </c>
      <c r="D378">
        <v>321</v>
      </c>
      <c r="E378">
        <v>0</v>
      </c>
      <c r="F378">
        <v>0.3</v>
      </c>
      <c r="G378">
        <v>0.2</v>
      </c>
    </row>
    <row r="379" spans="1:7" ht="15" customHeight="1" x14ac:dyDescent="0.25">
      <c r="A379" s="25" t="s">
        <v>427</v>
      </c>
      <c r="B379" s="20" t="s">
        <v>52</v>
      </c>
      <c r="C379" s="24">
        <v>1.8723444372851901</v>
      </c>
      <c r="D379">
        <v>316</v>
      </c>
      <c r="E379">
        <v>0</v>
      </c>
      <c r="F379">
        <v>1.4</v>
      </c>
      <c r="G379">
        <v>0.3</v>
      </c>
    </row>
    <row r="380" spans="1:7" ht="15" customHeight="1" x14ac:dyDescent="0.25">
      <c r="A380" s="20" t="s">
        <v>428</v>
      </c>
      <c r="B380" s="20" t="s">
        <v>52</v>
      </c>
      <c r="C380" s="24">
        <v>1.4482315024363399</v>
      </c>
      <c r="D380">
        <v>479</v>
      </c>
      <c r="E380">
        <v>1.9</v>
      </c>
      <c r="F380">
        <v>0</v>
      </c>
      <c r="G380">
        <v>8.4</v>
      </c>
    </row>
    <row r="381" spans="1:7" x14ac:dyDescent="0.25">
      <c r="A381" s="25" t="s">
        <v>429</v>
      </c>
      <c r="B381" s="20" t="s">
        <v>52</v>
      </c>
      <c r="C381" s="24">
        <v>1.8101987947210201</v>
      </c>
      <c r="D381" s="26">
        <v>1349</v>
      </c>
      <c r="E381" s="26">
        <v>28</v>
      </c>
      <c r="F381" s="26">
        <v>3.4</v>
      </c>
      <c r="G381" s="26">
        <v>15</v>
      </c>
    </row>
    <row r="382" spans="1:7" ht="15" customHeight="1" x14ac:dyDescent="0.25">
      <c r="A382" s="25" t="s">
        <v>430</v>
      </c>
      <c r="B382" s="20" t="s">
        <v>52</v>
      </c>
      <c r="C382" s="24">
        <v>3.8290168199918502</v>
      </c>
      <c r="D382" s="26">
        <v>1547</v>
      </c>
      <c r="E382" s="26">
        <v>35</v>
      </c>
      <c r="F382" s="26">
        <v>10</v>
      </c>
      <c r="G382" s="26">
        <v>4.7</v>
      </c>
    </row>
    <row r="383" spans="1:7" ht="15" customHeight="1" x14ac:dyDescent="0.25">
      <c r="A383" s="25" t="s">
        <v>431</v>
      </c>
      <c r="B383" s="20" t="s">
        <v>52</v>
      </c>
      <c r="C383" s="24">
        <v>8.8519962371925605</v>
      </c>
      <c r="D383" s="26">
        <v>521</v>
      </c>
      <c r="E383" s="26">
        <v>5.3</v>
      </c>
      <c r="F383" s="26">
        <v>12</v>
      </c>
      <c r="G383" s="26">
        <v>6.8</v>
      </c>
    </row>
    <row r="384" spans="1:7" ht="15" customHeight="1" x14ac:dyDescent="0.25">
      <c r="A384" s="25" t="s">
        <v>432</v>
      </c>
      <c r="B384" s="20" t="s">
        <v>52</v>
      </c>
      <c r="C384" s="24">
        <v>1.7384487605374599</v>
      </c>
      <c r="D384" s="26">
        <v>324</v>
      </c>
      <c r="E384" s="26">
        <v>3</v>
      </c>
      <c r="F384" s="26">
        <v>9.5</v>
      </c>
      <c r="G384" s="26">
        <v>2.6</v>
      </c>
    </row>
    <row r="385" spans="1:7" ht="15" customHeight="1" x14ac:dyDescent="0.25">
      <c r="A385" s="25" t="s">
        <v>433</v>
      </c>
      <c r="B385" s="20" t="s">
        <v>52</v>
      </c>
      <c r="C385" s="24">
        <v>1.8484299996771001</v>
      </c>
      <c r="D385" s="26">
        <v>448</v>
      </c>
      <c r="E385" s="26">
        <v>2.8</v>
      </c>
      <c r="F385" s="26">
        <v>14</v>
      </c>
      <c r="G385" s="26">
        <v>5.6</v>
      </c>
    </row>
    <row r="386" spans="1:7" ht="15" customHeight="1" x14ac:dyDescent="0.25">
      <c r="A386" s="25" t="s">
        <v>434</v>
      </c>
      <c r="B386" s="20" t="s">
        <v>52</v>
      </c>
      <c r="C386" s="24">
        <v>2.5129285201490799</v>
      </c>
      <c r="D386" s="26">
        <v>718</v>
      </c>
      <c r="E386" s="26">
        <v>5.6</v>
      </c>
      <c r="F386" s="26">
        <v>23</v>
      </c>
      <c r="G386" s="26">
        <v>6.7</v>
      </c>
    </row>
    <row r="387" spans="1:7" x14ac:dyDescent="0.25">
      <c r="A387" s="25" t="s">
        <v>435</v>
      </c>
      <c r="B387" s="20" t="s">
        <v>52</v>
      </c>
      <c r="C387" s="24">
        <v>3.7608257667303602</v>
      </c>
      <c r="D387" s="26">
        <v>621</v>
      </c>
      <c r="E387" s="26">
        <v>8.5</v>
      </c>
      <c r="F387" s="26">
        <v>0</v>
      </c>
      <c r="G387" s="26">
        <v>18</v>
      </c>
    </row>
    <row r="388" spans="1:7" ht="15" customHeight="1" x14ac:dyDescent="0.25">
      <c r="A388" s="25" t="s">
        <v>436</v>
      </c>
      <c r="B388" s="20" t="s">
        <v>52</v>
      </c>
      <c r="C388" s="24">
        <v>0.72485246668560499</v>
      </c>
      <c r="D388" s="26">
        <v>935</v>
      </c>
      <c r="E388" s="26">
        <v>1.4</v>
      </c>
      <c r="F388" s="26">
        <v>44.2</v>
      </c>
      <c r="G388" s="26">
        <v>6.8</v>
      </c>
    </row>
    <row r="389" spans="1:7" ht="15" customHeight="1" x14ac:dyDescent="0.25">
      <c r="A389" s="25" t="s">
        <v>437</v>
      </c>
      <c r="B389" s="20" t="s">
        <v>52</v>
      </c>
      <c r="C389" s="24">
        <v>1.0777267860594699</v>
      </c>
      <c r="D389" s="26">
        <v>1120</v>
      </c>
      <c r="E389" s="26">
        <v>2.5</v>
      </c>
      <c r="F389" s="26">
        <v>48</v>
      </c>
      <c r="G389" s="26">
        <v>11</v>
      </c>
    </row>
    <row r="390" spans="1:7" ht="15" customHeight="1" x14ac:dyDescent="0.25">
      <c r="A390" s="20" t="s">
        <v>438</v>
      </c>
      <c r="B390" s="20" t="s">
        <v>52</v>
      </c>
      <c r="C390" s="24">
        <v>4.4958040245311297</v>
      </c>
      <c r="D390" s="26">
        <v>766</v>
      </c>
      <c r="E390" s="26">
        <v>14</v>
      </c>
      <c r="F390" s="26">
        <v>5.0999999999999996</v>
      </c>
      <c r="G390" s="26">
        <v>9.4</v>
      </c>
    </row>
    <row r="391" spans="1:7" ht="15" customHeight="1" x14ac:dyDescent="0.25">
      <c r="A391" s="25" t="s">
        <v>439</v>
      </c>
      <c r="B391" s="20" t="s">
        <v>52</v>
      </c>
      <c r="C391" s="24">
        <v>1.5060726369476201</v>
      </c>
      <c r="D391" s="26">
        <v>982</v>
      </c>
      <c r="E391" s="26">
        <v>22</v>
      </c>
      <c r="F391" s="26">
        <v>3.7</v>
      </c>
      <c r="G391" s="26">
        <v>6.3</v>
      </c>
    </row>
    <row r="392" spans="1:7" x14ac:dyDescent="0.25">
      <c r="A392" s="20" t="s">
        <v>440</v>
      </c>
      <c r="B392" s="20" t="s">
        <v>52</v>
      </c>
      <c r="C392" s="24">
        <v>3.0045031558233499</v>
      </c>
      <c r="D392" s="26">
        <v>908</v>
      </c>
      <c r="E392" s="26">
        <v>15</v>
      </c>
      <c r="F392" s="26">
        <v>6.5</v>
      </c>
      <c r="G392" s="26">
        <v>14</v>
      </c>
    </row>
    <row r="393" spans="1:7" ht="15" customHeight="1" x14ac:dyDescent="0.25">
      <c r="A393" s="25" t="s">
        <v>441</v>
      </c>
      <c r="B393" s="20" t="s">
        <v>52</v>
      </c>
      <c r="C393" s="24">
        <v>1.50204194223608</v>
      </c>
      <c r="D393" s="26">
        <v>1165</v>
      </c>
      <c r="E393" s="26">
        <v>20</v>
      </c>
      <c r="F393" s="26">
        <v>16</v>
      </c>
      <c r="G393" s="26">
        <v>7.7</v>
      </c>
    </row>
    <row r="394" spans="1:7" ht="15" customHeight="1" x14ac:dyDescent="0.25">
      <c r="A394" s="25" t="s">
        <v>442</v>
      </c>
      <c r="B394" s="20" t="s">
        <v>52</v>
      </c>
      <c r="C394" s="24">
        <v>1.5859931122286099</v>
      </c>
      <c r="D394" s="26">
        <v>476</v>
      </c>
      <c r="E394" s="26">
        <v>4</v>
      </c>
      <c r="F394" s="26">
        <v>13</v>
      </c>
      <c r="G394" s="26">
        <v>5.7</v>
      </c>
    </row>
    <row r="395" spans="1:7" ht="15" customHeight="1" x14ac:dyDescent="0.25">
      <c r="A395" s="25" t="s">
        <v>443</v>
      </c>
      <c r="B395" s="20" t="s">
        <v>52</v>
      </c>
      <c r="C395" s="24">
        <v>2.21324532590863</v>
      </c>
      <c r="D395" s="26">
        <v>1113</v>
      </c>
      <c r="E395" s="26">
        <v>9.6</v>
      </c>
      <c r="F395" s="26">
        <v>36.5</v>
      </c>
      <c r="G395" s="26">
        <v>7.5</v>
      </c>
    </row>
    <row r="396" spans="1:7" ht="15" customHeight="1" x14ac:dyDescent="0.25">
      <c r="A396" s="20" t="s">
        <v>444</v>
      </c>
      <c r="B396" s="20" t="s">
        <v>52</v>
      </c>
      <c r="C396" s="24">
        <v>1.10129987163776</v>
      </c>
      <c r="D396" s="26">
        <v>505</v>
      </c>
      <c r="E396" s="26">
        <v>7.4</v>
      </c>
      <c r="F396" s="26">
        <v>12</v>
      </c>
      <c r="G396" s="26">
        <v>1.6</v>
      </c>
    </row>
    <row r="397" spans="1:7" x14ac:dyDescent="0.25">
      <c r="A397" s="20" t="s">
        <v>445</v>
      </c>
      <c r="B397" s="20" t="s">
        <v>52</v>
      </c>
      <c r="C397" s="24">
        <v>36.490681229234497</v>
      </c>
      <c r="D397" s="26">
        <v>697</v>
      </c>
      <c r="E397" s="26">
        <v>6</v>
      </c>
      <c r="F397" s="26">
        <v>2.5</v>
      </c>
      <c r="G397" s="26">
        <v>25</v>
      </c>
    </row>
    <row r="398" spans="1:7" ht="15" customHeight="1" x14ac:dyDescent="0.25">
      <c r="A398" s="20" t="s">
        <v>446</v>
      </c>
      <c r="B398" s="20" t="s">
        <v>52</v>
      </c>
      <c r="C398" s="24">
        <v>0.81543145110204196</v>
      </c>
      <c r="D398" s="26">
        <v>140</v>
      </c>
      <c r="E398" s="26">
        <v>0</v>
      </c>
      <c r="F398" s="26">
        <v>8</v>
      </c>
      <c r="G398" s="26">
        <v>0</v>
      </c>
    </row>
    <row r="399" spans="1:7" ht="15" customHeight="1" x14ac:dyDescent="0.25">
      <c r="A399" s="25" t="s">
        <v>447</v>
      </c>
      <c r="B399" s="20" t="s">
        <v>52</v>
      </c>
      <c r="C399" s="24">
        <v>0.53011250513288899</v>
      </c>
      <c r="D399" s="26">
        <v>195</v>
      </c>
      <c r="E399" s="26">
        <v>0</v>
      </c>
      <c r="F399" s="26">
        <v>11</v>
      </c>
      <c r="G399" s="26">
        <v>0</v>
      </c>
    </row>
    <row r="400" spans="1:7" ht="15" customHeight="1" x14ac:dyDescent="0.25">
      <c r="A400" s="25" t="s">
        <v>448</v>
      </c>
      <c r="B400" s="20" t="s">
        <v>52</v>
      </c>
      <c r="C400" s="24">
        <v>0.72235196271652102</v>
      </c>
      <c r="D400" s="27">
        <v>67</v>
      </c>
      <c r="E400" s="28">
        <v>0</v>
      </c>
      <c r="F400" s="27">
        <v>9</v>
      </c>
      <c r="G400" s="28">
        <v>0</v>
      </c>
    </row>
    <row r="401" spans="1:7" ht="15" customHeight="1" x14ac:dyDescent="0.25">
      <c r="A401" s="25" t="s">
        <v>449</v>
      </c>
      <c r="B401" s="20" t="s">
        <v>52</v>
      </c>
      <c r="C401" s="24">
        <v>1.58559068648145</v>
      </c>
      <c r="D401" s="29">
        <v>130</v>
      </c>
      <c r="E401" s="29">
        <v>0.1</v>
      </c>
      <c r="F401" s="29">
        <v>5.5</v>
      </c>
      <c r="G401" s="29">
        <v>1.2</v>
      </c>
    </row>
    <row r="402" spans="1:7" ht="15" customHeight="1" x14ac:dyDescent="0.25">
      <c r="A402" s="25" t="s">
        <v>450</v>
      </c>
      <c r="B402" s="20" t="s">
        <v>52</v>
      </c>
      <c r="C402" s="24">
        <v>0.73925500834528102</v>
      </c>
      <c r="D402" s="29">
        <v>1300</v>
      </c>
      <c r="E402" s="29">
        <v>7.5</v>
      </c>
      <c r="F402" s="29">
        <v>51</v>
      </c>
      <c r="G402" s="29">
        <v>8</v>
      </c>
    </row>
    <row r="403" spans="1:7" ht="15" customHeight="1" x14ac:dyDescent="0.25">
      <c r="A403" s="25" t="s">
        <v>451</v>
      </c>
      <c r="B403" s="20" t="s">
        <v>52</v>
      </c>
      <c r="C403" s="24">
        <v>2.3324002989631598</v>
      </c>
      <c r="D403" s="29">
        <v>150</v>
      </c>
      <c r="E403" s="29">
        <v>0.5</v>
      </c>
      <c r="F403" s="29">
        <v>5.4</v>
      </c>
      <c r="G403" s="29">
        <v>1.6</v>
      </c>
    </row>
    <row r="404" spans="1:7" ht="15" customHeight="1" x14ac:dyDescent="0.25">
      <c r="A404" s="25" t="s">
        <v>452</v>
      </c>
      <c r="B404" s="20" t="s">
        <v>52</v>
      </c>
      <c r="C404" s="24">
        <v>2.3324002989631598</v>
      </c>
      <c r="D404" s="30">
        <v>128</v>
      </c>
      <c r="E404" s="30">
        <v>0.2</v>
      </c>
      <c r="F404" s="30">
        <v>4.5</v>
      </c>
      <c r="G404" s="30">
        <v>1.3</v>
      </c>
    </row>
    <row r="405" spans="1:7" ht="15" customHeight="1" x14ac:dyDescent="0.25">
      <c r="A405" s="25" t="s">
        <v>453</v>
      </c>
      <c r="B405" s="20" t="s">
        <v>52</v>
      </c>
      <c r="C405" s="24">
        <v>3.4980187468899002</v>
      </c>
      <c r="D405" s="30">
        <v>764</v>
      </c>
      <c r="E405" s="30">
        <v>19</v>
      </c>
      <c r="F405" s="30">
        <v>2</v>
      </c>
      <c r="G405" s="30">
        <v>1.6</v>
      </c>
    </row>
    <row r="406" spans="1:7" ht="15" customHeight="1" x14ac:dyDescent="0.25">
      <c r="A406" s="25" t="s">
        <v>454</v>
      </c>
      <c r="B406" s="20" t="s">
        <v>52</v>
      </c>
      <c r="C406" s="24">
        <v>1.1784546206833899</v>
      </c>
      <c r="D406" s="30">
        <v>1244</v>
      </c>
      <c r="E406" s="30">
        <v>14</v>
      </c>
      <c r="F406" s="30">
        <v>36</v>
      </c>
      <c r="G406" s="30">
        <v>5.7</v>
      </c>
    </row>
    <row r="407" spans="1:7" ht="15" customHeight="1" x14ac:dyDescent="0.25">
      <c r="A407" s="25" t="s">
        <v>455</v>
      </c>
      <c r="B407" s="20" t="s">
        <v>52</v>
      </c>
      <c r="C407" s="24">
        <v>2.6525109437237302</v>
      </c>
      <c r="D407" s="30">
        <v>1910</v>
      </c>
      <c r="E407" s="30">
        <v>17.600000000000001</v>
      </c>
      <c r="F407" s="30">
        <v>65.8</v>
      </c>
      <c r="G407" s="30">
        <v>6.8</v>
      </c>
    </row>
    <row r="408" spans="1:7" ht="15" customHeight="1" x14ac:dyDescent="0.25">
      <c r="A408" s="25" t="s">
        <v>456</v>
      </c>
      <c r="B408" s="20" t="s">
        <v>52</v>
      </c>
      <c r="C408" s="24">
        <v>1.86690748031517</v>
      </c>
      <c r="D408" s="30">
        <v>335</v>
      </c>
      <c r="E408" s="30">
        <v>3.4</v>
      </c>
      <c r="F408" s="30">
        <v>10.3</v>
      </c>
      <c r="G408" s="30">
        <v>1.9</v>
      </c>
    </row>
    <row r="409" spans="1:7" ht="15" customHeight="1" x14ac:dyDescent="0.25">
      <c r="A409" s="25" t="s">
        <v>457</v>
      </c>
      <c r="B409" s="20" t="s">
        <v>52</v>
      </c>
      <c r="C409" s="24">
        <v>0.40809429882799098</v>
      </c>
      <c r="D409" s="30">
        <v>76</v>
      </c>
      <c r="E409" s="30">
        <v>0.4</v>
      </c>
      <c r="F409" s="30">
        <v>0.2</v>
      </c>
      <c r="G409" s="30">
        <v>2.1</v>
      </c>
    </row>
    <row r="410" spans="1:7" ht="15" customHeight="1" x14ac:dyDescent="0.25">
      <c r="A410" s="25" t="s">
        <v>458</v>
      </c>
      <c r="B410" s="20" t="s">
        <v>52</v>
      </c>
      <c r="C410" s="24">
        <v>1.61957506494726</v>
      </c>
      <c r="D410" s="30">
        <v>1936</v>
      </c>
      <c r="E410" s="30">
        <v>25</v>
      </c>
      <c r="F410" s="30">
        <v>46.4</v>
      </c>
      <c r="G410" s="30">
        <v>8.4</v>
      </c>
    </row>
    <row r="411" spans="1:7" ht="15" customHeight="1" x14ac:dyDescent="0.25">
      <c r="A411" s="25" t="s">
        <v>459</v>
      </c>
      <c r="B411" s="20" t="s">
        <v>52</v>
      </c>
      <c r="C411" s="24">
        <v>2.3257331971331299</v>
      </c>
      <c r="D411" s="30">
        <v>638</v>
      </c>
      <c r="E411" s="30">
        <v>4.5999999999999996</v>
      </c>
      <c r="F411" s="30">
        <v>21</v>
      </c>
      <c r="G411" s="30">
        <v>6.1</v>
      </c>
    </row>
    <row r="412" spans="1:7" ht="15" customHeight="1" x14ac:dyDescent="0.25">
      <c r="A412" s="25" t="s">
        <v>460</v>
      </c>
      <c r="B412" s="20" t="s">
        <v>52</v>
      </c>
      <c r="C412" s="24">
        <v>0.65246146832503304</v>
      </c>
      <c r="D412" s="30">
        <v>609</v>
      </c>
      <c r="E412" s="30">
        <v>4.4000000000000004</v>
      </c>
      <c r="F412" s="30">
        <v>23</v>
      </c>
      <c r="G412" s="30">
        <v>2.4</v>
      </c>
    </row>
    <row r="413" spans="1:7" ht="15" customHeight="1" x14ac:dyDescent="0.25">
      <c r="A413" s="25" t="s">
        <v>461</v>
      </c>
      <c r="B413" s="20" t="s">
        <v>52</v>
      </c>
      <c r="C413" s="24">
        <v>1.31553265001054</v>
      </c>
      <c r="D413" s="30">
        <v>878</v>
      </c>
      <c r="E413" s="30">
        <v>6.5</v>
      </c>
      <c r="F413" s="30">
        <v>31</v>
      </c>
      <c r="G413" s="30">
        <v>6</v>
      </c>
    </row>
    <row r="414" spans="1:7" ht="15" customHeight="1" x14ac:dyDescent="0.25">
      <c r="A414" s="25" t="s">
        <v>462</v>
      </c>
      <c r="B414" s="20" t="s">
        <v>52</v>
      </c>
      <c r="C414" s="24">
        <v>0.87607525798072206</v>
      </c>
      <c r="D414" s="30">
        <v>303</v>
      </c>
      <c r="E414" s="30">
        <v>1</v>
      </c>
      <c r="F414" s="30">
        <v>9</v>
      </c>
      <c r="G414" s="30">
        <v>4</v>
      </c>
    </row>
    <row r="415" spans="1:7" ht="15" customHeight="1" x14ac:dyDescent="0.25">
      <c r="A415" s="25" t="s">
        <v>463</v>
      </c>
      <c r="B415" s="20" t="s">
        <v>52</v>
      </c>
      <c r="C415" s="24">
        <v>1.42475146601226</v>
      </c>
      <c r="D415" s="30">
        <v>140</v>
      </c>
      <c r="E415" s="30">
        <v>0</v>
      </c>
      <c r="F415" s="30">
        <v>4.0999999999999996</v>
      </c>
      <c r="G415" s="30">
        <v>2</v>
      </c>
    </row>
    <row r="416" spans="1:7" ht="15" customHeight="1" x14ac:dyDescent="0.25">
      <c r="A416" s="25" t="s">
        <v>464</v>
      </c>
      <c r="B416" s="20" t="s">
        <v>52</v>
      </c>
      <c r="C416" s="24">
        <v>1.8952693957078499</v>
      </c>
      <c r="D416" s="30">
        <v>2041</v>
      </c>
      <c r="E416" s="30">
        <v>25.6</v>
      </c>
      <c r="F416" s="30">
        <v>55.5</v>
      </c>
      <c r="G416" s="30">
        <v>6.7</v>
      </c>
    </row>
    <row r="417" spans="1:7" ht="15" customHeight="1" x14ac:dyDescent="0.25">
      <c r="A417" s="20" t="s">
        <v>465</v>
      </c>
      <c r="B417" s="20" t="s">
        <v>52</v>
      </c>
      <c r="C417" s="24">
        <v>1.46144784097776</v>
      </c>
      <c r="D417" s="30">
        <v>69</v>
      </c>
      <c r="E417" s="30">
        <v>0.1</v>
      </c>
      <c r="F417" s="30">
        <v>2.2000000000000002</v>
      </c>
      <c r="G417" s="30">
        <v>1.3</v>
      </c>
    </row>
    <row r="418" spans="1:7" ht="15" customHeight="1" x14ac:dyDescent="0.25">
      <c r="A418" s="25" t="s">
        <v>466</v>
      </c>
      <c r="B418" s="20" t="s">
        <v>52</v>
      </c>
      <c r="C418" s="24">
        <v>0.48963567647082901</v>
      </c>
      <c r="D418" s="30">
        <v>443.8</v>
      </c>
      <c r="E418" s="30">
        <v>2.4</v>
      </c>
      <c r="F418" s="30">
        <v>22</v>
      </c>
      <c r="G418" s="30">
        <v>3.1</v>
      </c>
    </row>
    <row r="419" spans="1:7" ht="15" customHeight="1" x14ac:dyDescent="0.25">
      <c r="A419" s="25" t="s">
        <v>467</v>
      </c>
      <c r="B419" s="20" t="s">
        <v>52</v>
      </c>
      <c r="C419" s="24">
        <v>0.48250870205400098</v>
      </c>
      <c r="D419" s="30">
        <v>146</v>
      </c>
      <c r="E419" s="30">
        <v>0.7</v>
      </c>
      <c r="F419" s="30">
        <v>3.7</v>
      </c>
      <c r="G419" s="30">
        <v>2.6</v>
      </c>
    </row>
    <row r="420" spans="1:7" ht="15" customHeight="1" x14ac:dyDescent="0.25">
      <c r="A420" s="25" t="s">
        <v>468</v>
      </c>
      <c r="B420" s="20" t="s">
        <v>52</v>
      </c>
      <c r="C420" s="24">
        <v>3.1217862825616298</v>
      </c>
      <c r="D420" s="30">
        <v>1040</v>
      </c>
      <c r="E420" s="30">
        <v>25.1</v>
      </c>
      <c r="F420" s="30">
        <v>3.6</v>
      </c>
      <c r="G420" s="30">
        <v>1.4</v>
      </c>
    </row>
    <row r="421" spans="1:7" ht="15" customHeight="1" x14ac:dyDescent="0.25">
      <c r="A421" s="20" t="s">
        <v>469</v>
      </c>
      <c r="B421" s="20" t="s">
        <v>52</v>
      </c>
      <c r="C421" s="24">
        <v>2.1427348726536501</v>
      </c>
      <c r="D421" s="30">
        <v>1021</v>
      </c>
      <c r="E421" s="30">
        <v>6</v>
      </c>
      <c r="F421" s="30">
        <v>36</v>
      </c>
      <c r="G421" s="30">
        <v>11</v>
      </c>
    </row>
    <row r="422" spans="1:7" x14ac:dyDescent="0.25">
      <c r="A422" s="20" t="s">
        <v>470</v>
      </c>
      <c r="B422" s="20" t="s">
        <v>52</v>
      </c>
      <c r="C422" s="24">
        <v>5.0610882273164401</v>
      </c>
      <c r="D422" s="30">
        <v>2153</v>
      </c>
      <c r="E422" s="30">
        <v>49</v>
      </c>
      <c r="F422" s="30">
        <v>1</v>
      </c>
      <c r="G422" s="30">
        <v>19</v>
      </c>
    </row>
    <row r="423" spans="1:7" ht="15" customHeight="1" x14ac:dyDescent="0.25">
      <c r="A423" s="25" t="s">
        <v>471</v>
      </c>
      <c r="B423" s="20" t="s">
        <v>52</v>
      </c>
      <c r="C423" s="24">
        <v>1.0467759855796599</v>
      </c>
      <c r="D423" s="30">
        <v>299</v>
      </c>
      <c r="E423" s="30">
        <v>1</v>
      </c>
      <c r="F423" s="30">
        <v>9</v>
      </c>
      <c r="G423" s="30">
        <v>5</v>
      </c>
    </row>
    <row r="424" spans="1:7" x14ac:dyDescent="0.25">
      <c r="A424" s="25" t="s">
        <v>472</v>
      </c>
      <c r="B424" s="20" t="s">
        <v>52</v>
      </c>
      <c r="C424" s="24">
        <v>2.21619105324993</v>
      </c>
      <c r="D424" s="30">
        <v>635</v>
      </c>
      <c r="E424" s="30">
        <v>8.9</v>
      </c>
      <c r="F424" s="30">
        <v>0.5</v>
      </c>
      <c r="G424" s="30">
        <v>18</v>
      </c>
    </row>
    <row r="425" spans="1:7" x14ac:dyDescent="0.25">
      <c r="A425" s="25" t="s">
        <v>473</v>
      </c>
      <c r="B425" s="20" t="s">
        <v>52</v>
      </c>
      <c r="C425" s="24">
        <v>6.0685119940278502</v>
      </c>
      <c r="D425" s="30">
        <v>1202</v>
      </c>
      <c r="E425" s="30">
        <v>21</v>
      </c>
      <c r="F425" s="30">
        <v>1</v>
      </c>
      <c r="G425" s="30">
        <v>24</v>
      </c>
    </row>
    <row r="426" spans="1:7" ht="15" customHeight="1" x14ac:dyDescent="0.25">
      <c r="A426" s="25" t="s">
        <v>474</v>
      </c>
      <c r="B426" s="20" t="s">
        <v>52</v>
      </c>
      <c r="C426" s="24">
        <v>1.1831726006065599</v>
      </c>
      <c r="D426" s="30">
        <v>625</v>
      </c>
      <c r="E426" s="30">
        <v>10</v>
      </c>
      <c r="F426" s="30">
        <v>12</v>
      </c>
      <c r="G426" s="30">
        <v>2</v>
      </c>
    </row>
    <row r="427" spans="1:7" ht="15" customHeight="1" x14ac:dyDescent="0.25">
      <c r="A427" s="20" t="s">
        <v>475</v>
      </c>
      <c r="B427" s="20" t="s">
        <v>52</v>
      </c>
      <c r="C427" s="24">
        <v>1.09710131623845</v>
      </c>
      <c r="D427" s="30">
        <v>237</v>
      </c>
      <c r="E427" s="30">
        <v>0</v>
      </c>
      <c r="F427" s="30">
        <v>7.3</v>
      </c>
      <c r="G427" s="30">
        <v>0</v>
      </c>
    </row>
    <row r="428" spans="1:7" ht="15" customHeight="1" x14ac:dyDescent="0.25">
      <c r="A428" s="25" t="s">
        <v>476</v>
      </c>
      <c r="B428" s="20" t="s">
        <v>52</v>
      </c>
      <c r="C428" s="24">
        <v>1.7229544988085199</v>
      </c>
      <c r="D428" s="30">
        <v>1220</v>
      </c>
      <c r="E428" s="30">
        <v>12</v>
      </c>
      <c r="F428" s="30">
        <v>24</v>
      </c>
      <c r="G428" s="30">
        <v>7.5</v>
      </c>
    </row>
    <row r="429" spans="1:7" ht="15" customHeight="1" x14ac:dyDescent="0.25">
      <c r="A429" s="20" t="s">
        <v>477</v>
      </c>
      <c r="B429" s="20" t="s">
        <v>52</v>
      </c>
      <c r="C429" s="24">
        <v>13.208342000469599</v>
      </c>
      <c r="D429" s="30">
        <v>616</v>
      </c>
      <c r="E429" s="30">
        <v>5.2</v>
      </c>
      <c r="F429" s="30">
        <v>14</v>
      </c>
      <c r="G429" s="30">
        <v>10</v>
      </c>
    </row>
    <row r="430" spans="1:7" ht="15" customHeight="1" x14ac:dyDescent="0.25">
      <c r="A430" s="20" t="s">
        <v>478</v>
      </c>
      <c r="B430" s="20" t="s">
        <v>52</v>
      </c>
      <c r="C430" s="24">
        <v>9.4177873491658204</v>
      </c>
      <c r="D430" s="30">
        <v>595</v>
      </c>
      <c r="E430" s="30">
        <v>6.5</v>
      </c>
      <c r="F430" s="30">
        <v>15</v>
      </c>
      <c r="G430" s="30">
        <v>5</v>
      </c>
    </row>
    <row r="431" spans="1:7" ht="15" customHeight="1" x14ac:dyDescent="0.25">
      <c r="A431" s="25" t="s">
        <v>479</v>
      </c>
      <c r="B431" s="20" t="s">
        <v>52</v>
      </c>
      <c r="C431" s="24">
        <v>1.24522398246829</v>
      </c>
      <c r="D431" s="30">
        <v>781</v>
      </c>
      <c r="E431" s="30">
        <v>8</v>
      </c>
      <c r="F431" s="30">
        <v>23.2</v>
      </c>
      <c r="G431" s="30">
        <v>3.6</v>
      </c>
    </row>
    <row r="432" spans="1:7" ht="15" customHeight="1" x14ac:dyDescent="0.25">
      <c r="A432" s="25" t="s">
        <v>480</v>
      </c>
      <c r="B432" s="20" t="s">
        <v>52</v>
      </c>
      <c r="C432" s="24">
        <v>1.98838428494638</v>
      </c>
      <c r="D432" s="30">
        <v>723</v>
      </c>
      <c r="E432" s="30">
        <v>7</v>
      </c>
      <c r="F432" s="30">
        <v>22</v>
      </c>
      <c r="G432" s="30">
        <v>3.7</v>
      </c>
    </row>
    <row r="433" spans="1:7" ht="15" customHeight="1" x14ac:dyDescent="0.25">
      <c r="A433" s="20" t="s">
        <v>481</v>
      </c>
      <c r="B433" s="20" t="s">
        <v>52</v>
      </c>
      <c r="C433" s="24">
        <v>2.2410490515139401</v>
      </c>
      <c r="D433" s="30">
        <v>630</v>
      </c>
      <c r="E433" s="30">
        <v>4.7</v>
      </c>
      <c r="F433" s="30">
        <v>19.2</v>
      </c>
      <c r="G433" s="30">
        <v>6.5</v>
      </c>
    </row>
    <row r="434" spans="1:7" ht="15" customHeight="1" x14ac:dyDescent="0.25">
      <c r="A434" s="20" t="s">
        <v>482</v>
      </c>
      <c r="B434" s="20" t="s">
        <v>52</v>
      </c>
      <c r="C434" s="24">
        <v>4.13646979670163</v>
      </c>
      <c r="D434" s="30">
        <v>637</v>
      </c>
      <c r="E434" s="30">
        <v>4.9000000000000004</v>
      </c>
      <c r="F434" s="30">
        <v>19.3</v>
      </c>
      <c r="G434" s="30">
        <v>6.4</v>
      </c>
    </row>
    <row r="435" spans="1:7" ht="15" customHeight="1" x14ac:dyDescent="0.25">
      <c r="A435" s="20" t="s">
        <v>483</v>
      </c>
      <c r="B435" s="20" t="s">
        <v>52</v>
      </c>
      <c r="C435" s="24">
        <v>1.9411185613739901</v>
      </c>
      <c r="D435" s="30">
        <v>538</v>
      </c>
      <c r="E435" s="30">
        <v>6.5</v>
      </c>
      <c r="F435" s="30">
        <v>13</v>
      </c>
      <c r="G435" s="30">
        <v>4.5</v>
      </c>
    </row>
    <row r="436" spans="1:7" ht="15" customHeight="1" x14ac:dyDescent="0.25">
      <c r="A436" s="25" t="s">
        <v>484</v>
      </c>
      <c r="B436" s="20" t="s">
        <v>52</v>
      </c>
      <c r="C436" s="24">
        <v>1.4606040973718</v>
      </c>
      <c r="D436" s="30">
        <v>1044</v>
      </c>
      <c r="E436" s="30">
        <v>16</v>
      </c>
      <c r="F436" s="30">
        <v>19</v>
      </c>
      <c r="G436" s="30">
        <v>6</v>
      </c>
    </row>
    <row r="437" spans="1:7" ht="15" customHeight="1" x14ac:dyDescent="0.25">
      <c r="A437" s="25" t="s">
        <v>485</v>
      </c>
      <c r="B437" s="20" t="s">
        <v>52</v>
      </c>
      <c r="C437" s="24">
        <v>1.8685483094085</v>
      </c>
      <c r="D437" s="30">
        <v>1159</v>
      </c>
      <c r="E437" s="30">
        <v>9.6</v>
      </c>
      <c r="F437" s="30">
        <v>35</v>
      </c>
      <c r="G437" s="30">
        <v>12</v>
      </c>
    </row>
    <row r="438" spans="1:7" ht="15" customHeight="1" x14ac:dyDescent="0.25">
      <c r="A438" s="20" t="s">
        <v>486</v>
      </c>
      <c r="B438" s="20" t="s">
        <v>52</v>
      </c>
      <c r="C438" s="24">
        <v>1.38591661339535</v>
      </c>
      <c r="D438" s="30">
        <v>97</v>
      </c>
      <c r="E438" s="30">
        <v>0.9</v>
      </c>
      <c r="F438" s="30">
        <v>4.7</v>
      </c>
      <c r="G438" s="30">
        <v>1.9</v>
      </c>
    </row>
    <row r="439" spans="1:7" ht="15" customHeight="1" x14ac:dyDescent="0.25">
      <c r="A439" s="25" t="s">
        <v>487</v>
      </c>
      <c r="B439" s="20" t="s">
        <v>52</v>
      </c>
      <c r="C439" s="24">
        <v>0.60898762986021404</v>
      </c>
      <c r="D439" s="30">
        <v>109</v>
      </c>
      <c r="E439" s="30">
        <v>0.1</v>
      </c>
      <c r="F439" s="30">
        <v>4</v>
      </c>
      <c r="G439" s="30">
        <v>1.4</v>
      </c>
    </row>
    <row r="440" spans="1:7" ht="15" customHeight="1" x14ac:dyDescent="0.25">
      <c r="A440" s="25" t="s">
        <v>488</v>
      </c>
      <c r="B440" s="20" t="s">
        <v>52</v>
      </c>
      <c r="C440" s="24">
        <v>1.0467759855796599</v>
      </c>
      <c r="D440" s="30">
        <v>303</v>
      </c>
      <c r="E440" s="30">
        <v>0.6</v>
      </c>
      <c r="F440" s="30">
        <v>8</v>
      </c>
      <c r="G440" s="30">
        <v>5.3</v>
      </c>
    </row>
    <row r="441" spans="1:7" ht="15" customHeight="1" x14ac:dyDescent="0.25">
      <c r="A441" s="25" t="s">
        <v>489</v>
      </c>
      <c r="B441" s="20" t="s">
        <v>52</v>
      </c>
      <c r="C441" s="24">
        <v>1.7029467971858501</v>
      </c>
      <c r="D441" s="30">
        <v>208</v>
      </c>
      <c r="E441" s="30">
        <v>0.1</v>
      </c>
      <c r="F441" s="30">
        <v>11.2</v>
      </c>
      <c r="G441" s="30">
        <v>0.5</v>
      </c>
    </row>
    <row r="442" spans="1:7" ht="15" customHeight="1" x14ac:dyDescent="0.25">
      <c r="A442" s="25" t="s">
        <v>490</v>
      </c>
      <c r="B442" s="20" t="s">
        <v>52</v>
      </c>
      <c r="C442" s="24">
        <v>3.3773642343974299</v>
      </c>
      <c r="D442" s="30">
        <v>278</v>
      </c>
      <c r="E442" s="30">
        <v>5.5</v>
      </c>
      <c r="F442" s="30">
        <v>2.6</v>
      </c>
      <c r="G442" s="30">
        <v>1.8</v>
      </c>
    </row>
    <row r="443" spans="1:7" ht="15" customHeight="1" x14ac:dyDescent="0.25">
      <c r="A443" s="25" t="s">
        <v>491</v>
      </c>
      <c r="B443" s="20" t="s">
        <v>52</v>
      </c>
      <c r="C443" s="24">
        <v>1.57642015664646</v>
      </c>
      <c r="D443" s="30">
        <v>110</v>
      </c>
      <c r="E443" s="30">
        <v>1.3</v>
      </c>
      <c r="F443" s="30">
        <v>2.2000000000000002</v>
      </c>
      <c r="G443" s="30">
        <v>1</v>
      </c>
    </row>
    <row r="444" spans="1:7" ht="15" customHeight="1" x14ac:dyDescent="0.25">
      <c r="A444" s="25" t="s">
        <v>492</v>
      </c>
      <c r="B444" s="20" t="s">
        <v>52</v>
      </c>
      <c r="C444" s="24">
        <v>2.7939450653580602</v>
      </c>
      <c r="D444" s="30">
        <v>1014</v>
      </c>
      <c r="E444" s="30">
        <v>9.8000000000000007</v>
      </c>
      <c r="F444" s="30">
        <v>31.5</v>
      </c>
      <c r="G444" s="30">
        <v>6.2</v>
      </c>
    </row>
    <row r="445" spans="1:7" ht="15" customHeight="1" x14ac:dyDescent="0.25">
      <c r="A445" s="25" t="s">
        <v>493</v>
      </c>
      <c r="B445" s="20" t="s">
        <v>52</v>
      </c>
      <c r="C445" s="24">
        <v>1.03703830723386</v>
      </c>
      <c r="D445" s="30">
        <v>191</v>
      </c>
      <c r="E445" s="30">
        <v>0.1</v>
      </c>
      <c r="F445" s="30">
        <v>10.5</v>
      </c>
      <c r="G445" s="30">
        <v>0.3</v>
      </c>
    </row>
    <row r="446" spans="1:7" ht="15" customHeight="1" x14ac:dyDescent="0.25">
      <c r="A446" s="25" t="s">
        <v>494</v>
      </c>
      <c r="B446" s="20" t="s">
        <v>52</v>
      </c>
      <c r="C446" s="24">
        <v>2.8898169397959901</v>
      </c>
      <c r="D446" s="30">
        <v>159</v>
      </c>
      <c r="E446" s="30">
        <v>0.9</v>
      </c>
      <c r="F446" s="30">
        <v>5.5</v>
      </c>
      <c r="G446" s="30">
        <v>0.9</v>
      </c>
    </row>
    <row r="447" spans="1:7" ht="15" customHeight="1" x14ac:dyDescent="0.25">
      <c r="A447" s="25" t="s">
        <v>495</v>
      </c>
      <c r="B447" s="20" t="s">
        <v>52</v>
      </c>
      <c r="C447" s="24">
        <v>4.0810661242371902</v>
      </c>
      <c r="D447" s="30">
        <v>2784</v>
      </c>
      <c r="E447" s="30">
        <v>61.4</v>
      </c>
      <c r="F447" s="30">
        <v>10.5</v>
      </c>
      <c r="G447" s="30">
        <v>21</v>
      </c>
    </row>
    <row r="448" spans="1:7" ht="15" customHeight="1" x14ac:dyDescent="0.25">
      <c r="A448" s="25" t="s">
        <v>496</v>
      </c>
      <c r="B448" s="20" t="s">
        <v>52</v>
      </c>
      <c r="C448" s="24">
        <v>1.9457437091102701</v>
      </c>
      <c r="D448" s="30">
        <v>851</v>
      </c>
      <c r="E448" s="30">
        <v>15.3</v>
      </c>
      <c r="F448" s="30">
        <v>12.2</v>
      </c>
      <c r="G448" s="30">
        <v>2.7</v>
      </c>
    </row>
    <row r="449" spans="1:7" ht="15" customHeight="1" x14ac:dyDescent="0.25">
      <c r="A449" s="25" t="s">
        <v>497</v>
      </c>
      <c r="B449" s="20" t="s">
        <v>52</v>
      </c>
      <c r="C449" s="24">
        <v>1.77909292206453</v>
      </c>
      <c r="D449" s="30">
        <v>1520</v>
      </c>
      <c r="E449" s="30">
        <v>6.9</v>
      </c>
      <c r="F449" s="30">
        <v>49</v>
      </c>
      <c r="G449" s="30">
        <v>20</v>
      </c>
    </row>
    <row r="450" spans="1:7" ht="15" customHeight="1" x14ac:dyDescent="0.25">
      <c r="A450" s="20" t="s">
        <v>498</v>
      </c>
      <c r="B450" s="20" t="s">
        <v>52</v>
      </c>
      <c r="C450" s="24">
        <v>2.4864778546778101</v>
      </c>
      <c r="D450" s="30">
        <v>417</v>
      </c>
      <c r="E450" s="30">
        <v>6</v>
      </c>
      <c r="F450" s="30">
        <v>13</v>
      </c>
      <c r="G450" s="30">
        <v>1</v>
      </c>
    </row>
    <row r="451" spans="1:7" ht="15" customHeight="1" x14ac:dyDescent="0.25">
      <c r="A451" s="25" t="s">
        <v>499</v>
      </c>
      <c r="B451" s="20" t="s">
        <v>52</v>
      </c>
      <c r="C451" s="24">
        <v>1.7162888532596401</v>
      </c>
      <c r="D451" s="30">
        <v>1001</v>
      </c>
      <c r="E451" s="30">
        <v>7.6</v>
      </c>
      <c r="F451" s="30">
        <v>29</v>
      </c>
      <c r="G451" s="30">
        <v>9.6999999999999993</v>
      </c>
    </row>
    <row r="452" spans="1:7" ht="15" customHeight="1" x14ac:dyDescent="0.25">
      <c r="A452" s="25" t="s">
        <v>500</v>
      </c>
      <c r="B452" s="20" t="s">
        <v>52</v>
      </c>
      <c r="C452" s="24">
        <v>0.78220707979650395</v>
      </c>
      <c r="D452" s="30">
        <v>887</v>
      </c>
      <c r="E452" s="30">
        <v>16</v>
      </c>
      <c r="F452" s="30">
        <v>5.0999999999999996</v>
      </c>
      <c r="G452" s="30">
        <v>11</v>
      </c>
    </row>
    <row r="453" spans="1:7" ht="15" customHeight="1" x14ac:dyDescent="0.25">
      <c r="A453" s="25" t="s">
        <v>501</v>
      </c>
      <c r="B453" s="20" t="s">
        <v>52</v>
      </c>
      <c r="C453" s="24">
        <v>1.8748812206120899</v>
      </c>
      <c r="D453" s="30">
        <v>1064</v>
      </c>
      <c r="E453" s="30">
        <v>13</v>
      </c>
      <c r="F453" s="30">
        <v>25</v>
      </c>
      <c r="G453" s="30">
        <v>8.5</v>
      </c>
    </row>
    <row r="454" spans="1:7" ht="15" customHeight="1" x14ac:dyDescent="0.25">
      <c r="A454" s="25" t="s">
        <v>502</v>
      </c>
      <c r="B454" s="20" t="s">
        <v>52</v>
      </c>
      <c r="C454" s="24">
        <v>2.9155409348806902</v>
      </c>
      <c r="D454" s="30">
        <v>1341</v>
      </c>
      <c r="E454" s="30">
        <v>18</v>
      </c>
      <c r="F454" s="30">
        <v>20</v>
      </c>
      <c r="G454" s="30">
        <v>18</v>
      </c>
    </row>
    <row r="455" spans="1:7" ht="15" customHeight="1" x14ac:dyDescent="0.25">
      <c r="A455" s="25" t="s">
        <v>503</v>
      </c>
      <c r="B455" s="20" t="s">
        <v>52</v>
      </c>
      <c r="C455" s="24">
        <v>21.073485475875199</v>
      </c>
      <c r="D455" s="30">
        <v>341</v>
      </c>
      <c r="E455" s="30">
        <v>4</v>
      </c>
      <c r="F455" s="30">
        <v>4.8</v>
      </c>
      <c r="G455" s="30">
        <v>6</v>
      </c>
    </row>
    <row r="456" spans="1:7" ht="15" customHeight="1" x14ac:dyDescent="0.25">
      <c r="A456" s="20" t="s">
        <v>504</v>
      </c>
      <c r="B456" s="20" t="s">
        <v>52</v>
      </c>
      <c r="C456" s="24">
        <v>0.862358811638119</v>
      </c>
      <c r="D456" s="30">
        <v>750</v>
      </c>
      <c r="E456" s="30">
        <v>10</v>
      </c>
      <c r="F456" s="30">
        <v>3.9</v>
      </c>
      <c r="G456" s="30">
        <v>15</v>
      </c>
    </row>
    <row r="457" spans="1:7" ht="15" customHeight="1" x14ac:dyDescent="0.25">
      <c r="A457" s="20" t="s">
        <v>505</v>
      </c>
      <c r="B457" s="20" t="s">
        <v>52</v>
      </c>
      <c r="C457" s="24">
        <v>1.7822279720640599</v>
      </c>
      <c r="D457" s="30">
        <v>963</v>
      </c>
      <c r="E457" s="30">
        <v>13</v>
      </c>
      <c r="F457" s="30">
        <v>13</v>
      </c>
      <c r="G457" s="30">
        <v>13</v>
      </c>
    </row>
    <row r="458" spans="1:7" ht="15" customHeight="1" x14ac:dyDescent="0.25">
      <c r="A458" s="20" t="s">
        <v>506</v>
      </c>
      <c r="B458" s="20" t="s">
        <v>52</v>
      </c>
      <c r="C458" s="24">
        <v>0.85207890584104196</v>
      </c>
      <c r="D458" s="30">
        <v>692</v>
      </c>
      <c r="E458" s="30">
        <v>9</v>
      </c>
      <c r="F458" s="30">
        <v>3.9</v>
      </c>
      <c r="G458" s="30">
        <v>15</v>
      </c>
    </row>
    <row r="459" spans="1:7" ht="15" customHeight="1" x14ac:dyDescent="0.25">
      <c r="A459" s="20" t="s">
        <v>507</v>
      </c>
      <c r="B459" s="20" t="s">
        <v>52</v>
      </c>
      <c r="C459" s="24">
        <v>0.60789402395380399</v>
      </c>
      <c r="D459" s="30">
        <v>880</v>
      </c>
      <c r="E459" s="30">
        <v>11</v>
      </c>
      <c r="F459" s="30">
        <v>9.6</v>
      </c>
      <c r="G459" s="30">
        <v>18</v>
      </c>
    </row>
    <row r="460" spans="1:7" ht="15" customHeight="1" x14ac:dyDescent="0.25">
      <c r="A460" s="20" t="s">
        <v>508</v>
      </c>
      <c r="B460" s="20" t="s">
        <v>52</v>
      </c>
      <c r="C460" s="24">
        <v>1.6279457539717399</v>
      </c>
      <c r="D460" s="30">
        <v>743</v>
      </c>
      <c r="E460" s="30">
        <v>11</v>
      </c>
      <c r="F460" s="30">
        <v>4.3</v>
      </c>
      <c r="G460" s="30">
        <v>13</v>
      </c>
    </row>
    <row r="461" spans="1:7" ht="15" customHeight="1" x14ac:dyDescent="0.25">
      <c r="A461" s="20" t="s">
        <v>509</v>
      </c>
      <c r="B461" s="20" t="s">
        <v>52</v>
      </c>
      <c r="C461" s="24">
        <v>2.0479591839074498</v>
      </c>
      <c r="D461" s="30">
        <v>903</v>
      </c>
      <c r="E461" s="30">
        <v>10</v>
      </c>
      <c r="F461" s="30">
        <v>15</v>
      </c>
      <c r="G461" s="30">
        <v>14</v>
      </c>
    </row>
    <row r="462" spans="1:7" ht="15" customHeight="1" x14ac:dyDescent="0.25">
      <c r="A462" s="20" t="s">
        <v>510</v>
      </c>
      <c r="B462" s="20" t="s">
        <v>52</v>
      </c>
      <c r="C462" s="24">
        <v>2.2059195423284299</v>
      </c>
      <c r="D462" s="30">
        <v>586</v>
      </c>
      <c r="E462" s="30">
        <v>0.5</v>
      </c>
      <c r="F462" s="30">
        <v>2.2999999999999998</v>
      </c>
      <c r="G462" s="30">
        <v>27.4</v>
      </c>
    </row>
    <row r="463" spans="1:7" x14ac:dyDescent="0.25">
      <c r="A463" s="20" t="s">
        <v>511</v>
      </c>
      <c r="B463" s="20" t="s">
        <v>52</v>
      </c>
      <c r="C463" s="24">
        <v>3.6804646466036899</v>
      </c>
      <c r="D463" s="30">
        <v>534</v>
      </c>
      <c r="E463" s="30">
        <v>6.4</v>
      </c>
      <c r="F463" s="30">
        <v>1.5</v>
      </c>
      <c r="G463" s="30">
        <v>16</v>
      </c>
    </row>
    <row r="464" spans="1:7" x14ac:dyDescent="0.25">
      <c r="A464" s="20" t="s">
        <v>512</v>
      </c>
      <c r="B464" s="20" t="s">
        <v>52</v>
      </c>
      <c r="C464" s="24">
        <v>38.221959422533502</v>
      </c>
      <c r="D464" s="30">
        <v>511</v>
      </c>
      <c r="E464" s="30">
        <v>3.6</v>
      </c>
      <c r="F464" s="30">
        <v>4</v>
      </c>
      <c r="G464" s="30">
        <v>18</v>
      </c>
    </row>
    <row r="465" spans="1:7" ht="15" customHeight="1" x14ac:dyDescent="0.25">
      <c r="A465" s="20" t="s">
        <v>513</v>
      </c>
      <c r="B465" s="20" t="s">
        <v>52</v>
      </c>
      <c r="C465" s="24">
        <v>1.8440802267059699</v>
      </c>
      <c r="D465" s="30">
        <v>744</v>
      </c>
      <c r="E465" s="30">
        <v>10.4</v>
      </c>
      <c r="F465" s="30">
        <v>4.0999999999999996</v>
      </c>
      <c r="G465" s="30">
        <v>14.6</v>
      </c>
    </row>
    <row r="466" spans="1:7" ht="15" customHeight="1" x14ac:dyDescent="0.25">
      <c r="A466" s="25" t="s">
        <v>514</v>
      </c>
      <c r="B466" s="20" t="s">
        <v>52</v>
      </c>
      <c r="C466" s="24">
        <v>1.4052900100730601</v>
      </c>
      <c r="D466" s="30">
        <v>1515</v>
      </c>
      <c r="E466" s="30">
        <v>1.2</v>
      </c>
      <c r="F466" s="30">
        <v>82</v>
      </c>
      <c r="G466" s="30">
        <v>5.0999999999999996</v>
      </c>
    </row>
    <row r="467" spans="1:7" ht="15" customHeight="1" x14ac:dyDescent="0.25">
      <c r="A467" s="25" t="s">
        <v>515</v>
      </c>
      <c r="B467" s="20" t="s">
        <v>52</v>
      </c>
      <c r="C467" s="24">
        <v>1.53811374468988</v>
      </c>
      <c r="D467" s="30">
        <v>138</v>
      </c>
      <c r="E467" s="30">
        <v>0.5</v>
      </c>
      <c r="F467" s="30">
        <v>6</v>
      </c>
      <c r="G467" s="30">
        <v>1</v>
      </c>
    </row>
    <row r="468" spans="1:7" ht="15" customHeight="1" x14ac:dyDescent="0.25">
      <c r="A468" s="25" t="s">
        <v>516</v>
      </c>
      <c r="B468" s="20" t="s">
        <v>52</v>
      </c>
      <c r="C468" s="24">
        <v>1.8140732523289</v>
      </c>
      <c r="D468" s="30">
        <v>2000</v>
      </c>
      <c r="E468" s="30">
        <v>21.6</v>
      </c>
      <c r="F468" s="30">
        <v>63.8</v>
      </c>
      <c r="G468" s="30">
        <v>5.9</v>
      </c>
    </row>
    <row r="469" spans="1:7" ht="15" customHeight="1" x14ac:dyDescent="0.25">
      <c r="A469" s="25" t="s">
        <v>517</v>
      </c>
      <c r="B469" s="20" t="s">
        <v>52</v>
      </c>
      <c r="C469" s="24">
        <v>2.8953605714607402</v>
      </c>
      <c r="D469" s="30">
        <v>940</v>
      </c>
      <c r="E469" s="30">
        <v>0</v>
      </c>
      <c r="F469" s="30">
        <v>55</v>
      </c>
      <c r="G469" s="30">
        <v>0</v>
      </c>
    </row>
    <row r="470" spans="1:7" ht="15" customHeight="1" x14ac:dyDescent="0.25">
      <c r="A470" s="25" t="s">
        <v>518</v>
      </c>
      <c r="B470" s="20" t="s">
        <v>52</v>
      </c>
      <c r="C470" s="24">
        <v>1.9698810335036001</v>
      </c>
      <c r="D470" s="30">
        <v>662</v>
      </c>
      <c r="E470" s="30">
        <v>12</v>
      </c>
      <c r="F470" s="30">
        <v>8.6999999999999993</v>
      </c>
      <c r="G470" s="30">
        <v>1.6</v>
      </c>
    </row>
    <row r="471" spans="1:7" ht="15" customHeight="1" x14ac:dyDescent="0.25">
      <c r="A471" s="25" t="s">
        <v>519</v>
      </c>
      <c r="B471" s="20" t="s">
        <v>52</v>
      </c>
      <c r="C471" s="24">
        <v>1.1499443098531299</v>
      </c>
      <c r="D471" s="30">
        <v>1477</v>
      </c>
      <c r="E471" s="30">
        <v>2.1</v>
      </c>
      <c r="F471" s="30">
        <v>68</v>
      </c>
      <c r="G471" s="30">
        <v>14.3</v>
      </c>
    </row>
    <row r="472" spans="1:7" ht="15" customHeight="1" x14ac:dyDescent="0.25">
      <c r="A472" s="25" t="s">
        <v>520</v>
      </c>
      <c r="B472" s="20" t="s">
        <v>52</v>
      </c>
      <c r="C472" s="24">
        <v>1.8404389036606801</v>
      </c>
      <c r="D472" s="30">
        <v>1430</v>
      </c>
      <c r="E472" s="30">
        <v>0.5</v>
      </c>
      <c r="F472" s="30">
        <v>77.400000000000006</v>
      </c>
      <c r="G472" s="30">
        <v>5.8</v>
      </c>
    </row>
    <row r="473" spans="1:7" ht="15" customHeight="1" x14ac:dyDescent="0.25">
      <c r="A473" s="20" t="s">
        <v>521</v>
      </c>
      <c r="B473" s="20" t="s">
        <v>52</v>
      </c>
      <c r="C473" s="24">
        <v>1.5254256985208301</v>
      </c>
      <c r="D473" s="30">
        <v>888</v>
      </c>
      <c r="E473" s="30">
        <v>9.9</v>
      </c>
      <c r="F473" s="30">
        <v>27.3</v>
      </c>
      <c r="G473" s="30">
        <v>1.2</v>
      </c>
    </row>
    <row r="474" spans="1:7" ht="15" customHeight="1" x14ac:dyDescent="0.25">
      <c r="A474" s="20" t="s">
        <v>522</v>
      </c>
      <c r="B474" s="20" t="s">
        <v>52</v>
      </c>
      <c r="C474" s="24">
        <v>3.0692493827673699</v>
      </c>
      <c r="D474" s="30">
        <v>2572</v>
      </c>
      <c r="E474" s="30">
        <v>68.8</v>
      </c>
      <c r="F474" s="30">
        <v>0.9</v>
      </c>
      <c r="G474" s="30">
        <v>0.6</v>
      </c>
    </row>
    <row r="475" spans="1:7" ht="15" customHeight="1" x14ac:dyDescent="0.25">
      <c r="A475" s="25" t="s">
        <v>523</v>
      </c>
      <c r="B475" s="20" t="s">
        <v>52</v>
      </c>
      <c r="C475" s="24">
        <v>1.4746281937208201</v>
      </c>
      <c r="D475" s="30">
        <v>679</v>
      </c>
      <c r="E475" s="30">
        <v>7.1</v>
      </c>
      <c r="F475" s="30">
        <v>4.0999999999999996</v>
      </c>
      <c r="G475" s="30">
        <v>19</v>
      </c>
    </row>
    <row r="476" spans="1:7" ht="15" customHeight="1" x14ac:dyDescent="0.25">
      <c r="A476" s="20" t="s">
        <v>524</v>
      </c>
      <c r="B476" s="20" t="s">
        <v>52</v>
      </c>
      <c r="C476" s="24">
        <v>2.3371435568150498</v>
      </c>
      <c r="D476" s="30">
        <v>680</v>
      </c>
      <c r="E476" s="30">
        <v>14</v>
      </c>
      <c r="F476" s="30">
        <v>1.3</v>
      </c>
      <c r="G476" s="30">
        <v>7.8</v>
      </c>
    </row>
    <row r="477" spans="1:7" x14ac:dyDescent="0.25">
      <c r="A477" s="25" t="s">
        <v>525</v>
      </c>
      <c r="B477" s="20" t="s">
        <v>52</v>
      </c>
      <c r="C477" s="24">
        <v>0.97079386316557803</v>
      </c>
      <c r="D477" s="30">
        <v>2804</v>
      </c>
      <c r="E477" s="30">
        <v>75</v>
      </c>
      <c r="F477" s="30">
        <v>0.5</v>
      </c>
      <c r="G477" s="30">
        <v>0.5</v>
      </c>
    </row>
    <row r="478" spans="1:7" ht="15" customHeight="1" x14ac:dyDescent="0.25">
      <c r="A478" s="25" t="s">
        <v>526</v>
      </c>
      <c r="B478" s="20" t="s">
        <v>52</v>
      </c>
      <c r="C478" s="24">
        <v>2.9275397067206699</v>
      </c>
      <c r="D478" s="30">
        <v>2237</v>
      </c>
      <c r="E478" s="30">
        <v>60</v>
      </c>
      <c r="F478" s="30">
        <v>0.5</v>
      </c>
      <c r="G478" s="30">
        <v>0.5</v>
      </c>
    </row>
    <row r="479" spans="1:7" ht="15" customHeight="1" x14ac:dyDescent="0.25">
      <c r="A479" s="25" t="s">
        <v>527</v>
      </c>
      <c r="B479" s="20" t="s">
        <v>52</v>
      </c>
      <c r="C479" s="24">
        <v>0.248600168922575</v>
      </c>
      <c r="D479" s="30">
        <v>880</v>
      </c>
      <c r="E479" s="30">
        <v>5.9</v>
      </c>
      <c r="F479" s="30">
        <v>3.2</v>
      </c>
      <c r="G479" s="30">
        <v>35.299999999999997</v>
      </c>
    </row>
    <row r="480" spans="1:7" ht="15" customHeight="1" x14ac:dyDescent="0.25">
      <c r="A480" s="25" t="s">
        <v>528</v>
      </c>
      <c r="B480" s="20" t="s">
        <v>52</v>
      </c>
      <c r="C480" s="24">
        <v>2.0403831338907401</v>
      </c>
      <c r="D480" s="30">
        <v>655</v>
      </c>
      <c r="E480" s="30">
        <v>4.7</v>
      </c>
      <c r="F480" s="30">
        <v>1.2</v>
      </c>
      <c r="G480" s="30">
        <v>22.5</v>
      </c>
    </row>
    <row r="481" spans="1:7" ht="15" customHeight="1" x14ac:dyDescent="0.25">
      <c r="A481" s="25" t="s">
        <v>529</v>
      </c>
      <c r="B481" s="20" t="s">
        <v>52</v>
      </c>
      <c r="C481" s="24">
        <v>1.6752241486747901</v>
      </c>
      <c r="D481" s="30">
        <v>655</v>
      </c>
      <c r="E481" s="30">
        <v>4.0999999999999996</v>
      </c>
      <c r="F481" s="30">
        <v>20</v>
      </c>
      <c r="G481" s="30">
        <v>6.5</v>
      </c>
    </row>
    <row r="482" spans="1:7" x14ac:dyDescent="0.25">
      <c r="A482" s="20" t="s">
        <v>530</v>
      </c>
      <c r="B482" s="20" t="s">
        <v>52</v>
      </c>
      <c r="C482" s="24">
        <v>0.48417548951913503</v>
      </c>
      <c r="D482" s="30">
        <v>45</v>
      </c>
      <c r="E482" s="30">
        <v>3.1</v>
      </c>
      <c r="F482" s="30">
        <v>3.8</v>
      </c>
      <c r="G482" s="30">
        <v>0.5</v>
      </c>
    </row>
    <row r="483" spans="1:7" ht="15" customHeight="1" x14ac:dyDescent="0.25">
      <c r="A483" s="25" t="s">
        <v>531</v>
      </c>
      <c r="B483" s="20" t="s">
        <v>52</v>
      </c>
      <c r="C483" s="24">
        <v>0.35703592036955201</v>
      </c>
      <c r="D483" s="30">
        <v>137</v>
      </c>
      <c r="E483" s="30">
        <v>1.5</v>
      </c>
      <c r="F483" s="30">
        <v>5.0999999999999996</v>
      </c>
      <c r="G483" s="30">
        <v>2.5</v>
      </c>
    </row>
    <row r="484" spans="1:7" ht="15" customHeight="1" x14ac:dyDescent="0.25">
      <c r="A484" s="25" t="s">
        <v>532</v>
      </c>
      <c r="B484" s="20" t="s">
        <v>52</v>
      </c>
      <c r="C484" s="24">
        <v>1.1467840340908999</v>
      </c>
      <c r="D484" s="30">
        <v>1390</v>
      </c>
      <c r="E484" s="30">
        <v>2</v>
      </c>
      <c r="F484" s="30">
        <v>63.5</v>
      </c>
      <c r="G484" s="30">
        <v>13.9</v>
      </c>
    </row>
    <row r="485" spans="1:7" ht="15" customHeight="1" x14ac:dyDescent="0.25">
      <c r="A485" s="25" t="s">
        <v>533</v>
      </c>
      <c r="B485" s="20" t="s">
        <v>52</v>
      </c>
      <c r="C485" s="24">
        <v>1.8174600214585399</v>
      </c>
      <c r="D485" s="30">
        <v>975</v>
      </c>
      <c r="E485" s="30">
        <v>0.7</v>
      </c>
      <c r="F485" s="30">
        <v>55.1</v>
      </c>
      <c r="G485" s="30">
        <v>0.6</v>
      </c>
    </row>
    <row r="486" spans="1:7" ht="15" customHeight="1" x14ac:dyDescent="0.25">
      <c r="A486" s="25" t="s">
        <v>534</v>
      </c>
      <c r="B486" s="20" t="s">
        <v>52</v>
      </c>
      <c r="C486" s="24">
        <v>0.89887004185173702</v>
      </c>
      <c r="D486" s="30">
        <v>209</v>
      </c>
      <c r="E486" s="30">
        <v>0.3</v>
      </c>
      <c r="F486" s="30">
        <v>10</v>
      </c>
      <c r="G486" s="30">
        <v>1.6</v>
      </c>
    </row>
    <row r="487" spans="1:7" ht="15" customHeight="1" x14ac:dyDescent="0.25">
      <c r="A487" s="25" t="s">
        <v>535</v>
      </c>
      <c r="B487" s="20" t="s">
        <v>52</v>
      </c>
      <c r="C487" s="24">
        <v>0.29590500982275902</v>
      </c>
      <c r="D487" s="30">
        <v>92.11</v>
      </c>
      <c r="E487" s="30">
        <v>0.6</v>
      </c>
      <c r="F487" s="30">
        <v>2.7</v>
      </c>
      <c r="G487" s="30">
        <v>3.2</v>
      </c>
    </row>
    <row r="488" spans="1:7" ht="15" customHeight="1" x14ac:dyDescent="0.25">
      <c r="A488" s="25" t="s">
        <v>536</v>
      </c>
      <c r="B488" s="20" t="s">
        <v>52</v>
      </c>
      <c r="C488" s="24">
        <v>4.4434334715699499</v>
      </c>
      <c r="D488" s="30">
        <v>1012</v>
      </c>
      <c r="E488" s="30">
        <v>4</v>
      </c>
      <c r="F488" s="30">
        <v>10.1</v>
      </c>
      <c r="G488" s="30">
        <v>23</v>
      </c>
    </row>
    <row r="489" spans="1:7" x14ac:dyDescent="0.25">
      <c r="A489" s="20" t="s">
        <v>537</v>
      </c>
      <c r="B489" s="20" t="s">
        <v>52</v>
      </c>
      <c r="C489" s="24">
        <v>0.96734679602758</v>
      </c>
      <c r="D489" s="30">
        <v>315</v>
      </c>
      <c r="E489" s="30">
        <v>2.2000000000000002</v>
      </c>
      <c r="F489" s="30">
        <v>11</v>
      </c>
      <c r="G489" s="30">
        <v>3.2</v>
      </c>
    </row>
    <row r="490" spans="1:7" x14ac:dyDescent="0.25">
      <c r="A490" s="25" t="s">
        <v>538</v>
      </c>
      <c r="B490" s="20" t="s">
        <v>52</v>
      </c>
      <c r="C490" s="24">
        <v>35.863276817384303</v>
      </c>
      <c r="D490" s="30">
        <v>570</v>
      </c>
      <c r="E490" s="30">
        <v>5.5</v>
      </c>
      <c r="F490" s="30">
        <v>0.5</v>
      </c>
      <c r="G490" s="30">
        <v>21</v>
      </c>
    </row>
    <row r="491" spans="1:7" x14ac:dyDescent="0.25">
      <c r="A491" s="25" t="s">
        <v>539</v>
      </c>
      <c r="B491" s="20" t="s">
        <v>52</v>
      </c>
      <c r="C491" s="24">
        <v>1.8101987947210201</v>
      </c>
      <c r="D491" s="30">
        <v>1201</v>
      </c>
      <c r="E491" s="30">
        <v>25</v>
      </c>
      <c r="F491" s="30">
        <v>4</v>
      </c>
      <c r="G491" s="30">
        <v>12</v>
      </c>
    </row>
    <row r="492" spans="1:7" ht="15" customHeight="1" x14ac:dyDescent="0.25">
      <c r="A492" s="25" t="s">
        <v>540</v>
      </c>
      <c r="B492" s="20" t="s">
        <v>52</v>
      </c>
      <c r="C492" s="24">
        <v>1.6413942618738</v>
      </c>
      <c r="D492" s="30">
        <v>183</v>
      </c>
      <c r="E492" s="30">
        <v>0.5</v>
      </c>
      <c r="F492" s="30">
        <v>10</v>
      </c>
      <c r="G492" s="30">
        <v>0.5</v>
      </c>
    </row>
    <row r="493" spans="1:7" x14ac:dyDescent="0.25">
      <c r="A493" s="20" t="s">
        <v>541</v>
      </c>
      <c r="B493" s="20" t="s">
        <v>52</v>
      </c>
      <c r="C493" s="24">
        <v>26.2959447941363</v>
      </c>
      <c r="D493" s="30">
        <v>639</v>
      </c>
      <c r="E493" s="30">
        <v>14</v>
      </c>
      <c r="F493" s="30">
        <v>0</v>
      </c>
      <c r="G493" s="30">
        <v>20</v>
      </c>
    </row>
    <row r="494" spans="1:7" ht="15" customHeight="1" x14ac:dyDescent="0.25">
      <c r="A494" s="25" t="s">
        <v>542</v>
      </c>
      <c r="B494" s="20" t="s">
        <v>52</v>
      </c>
      <c r="C494" s="24">
        <v>0.73925500834528102</v>
      </c>
      <c r="D494" s="30">
        <v>1258</v>
      </c>
      <c r="E494" s="30">
        <v>5.6</v>
      </c>
      <c r="F494" s="30">
        <v>53</v>
      </c>
      <c r="G494" s="30">
        <v>8.6</v>
      </c>
    </row>
    <row r="495" spans="1:7" x14ac:dyDescent="0.25">
      <c r="A495" s="25" t="s">
        <v>543</v>
      </c>
      <c r="B495" s="20" t="s">
        <v>52</v>
      </c>
      <c r="C495" s="24">
        <v>2.9155409348806902</v>
      </c>
      <c r="D495" s="30">
        <v>1623</v>
      </c>
      <c r="E495" s="30">
        <v>36</v>
      </c>
      <c r="F495" s="30">
        <v>0.1</v>
      </c>
      <c r="G495" s="30">
        <v>17</v>
      </c>
    </row>
    <row r="496" spans="1:7" x14ac:dyDescent="0.25">
      <c r="A496" s="25" t="s">
        <v>544</v>
      </c>
      <c r="B496" s="20" t="s">
        <v>52</v>
      </c>
      <c r="C496" s="24">
        <v>2.9155409348806902</v>
      </c>
      <c r="D496" s="30">
        <v>1393</v>
      </c>
      <c r="E496" s="30">
        <v>28</v>
      </c>
      <c r="F496" s="30">
        <v>1</v>
      </c>
      <c r="G496" s="30">
        <v>20</v>
      </c>
    </row>
    <row r="497" spans="1:7" x14ac:dyDescent="0.25">
      <c r="A497" s="25" t="s">
        <v>545</v>
      </c>
      <c r="B497" s="20" t="s">
        <v>52</v>
      </c>
      <c r="C497" s="24">
        <v>0.995859911337591</v>
      </c>
      <c r="D497" s="30">
        <v>1037</v>
      </c>
      <c r="E497" s="30">
        <v>17</v>
      </c>
      <c r="F497" s="30">
        <v>22.8</v>
      </c>
      <c r="G497" s="30">
        <v>1.3</v>
      </c>
    </row>
    <row r="498" spans="1:7" ht="15" customHeight="1" x14ac:dyDescent="0.25">
      <c r="A498" s="25" t="s">
        <v>546</v>
      </c>
      <c r="B498" s="20" t="s">
        <v>52</v>
      </c>
      <c r="C498" s="24">
        <v>1.1680392539908899</v>
      </c>
      <c r="D498" s="30">
        <v>791</v>
      </c>
      <c r="E498" s="30">
        <v>10.199999999999999</v>
      </c>
      <c r="F498" s="30">
        <v>21.3</v>
      </c>
      <c r="G498" s="30">
        <v>3</v>
      </c>
    </row>
    <row r="499" spans="1:7" ht="15" customHeight="1" x14ac:dyDescent="0.25">
      <c r="A499" s="25" t="s">
        <v>547</v>
      </c>
      <c r="B499" s="20" t="s">
        <v>52</v>
      </c>
      <c r="C499" s="24">
        <v>5.1792397060366504</v>
      </c>
      <c r="D499" s="30">
        <v>2403</v>
      </c>
      <c r="E499" s="30">
        <v>40</v>
      </c>
      <c r="F499" s="30">
        <v>44</v>
      </c>
      <c r="G499" s="30">
        <v>8.9</v>
      </c>
    </row>
    <row r="500" spans="1:7" ht="15" customHeight="1" x14ac:dyDescent="0.25">
      <c r="A500" s="25" t="s">
        <v>548</v>
      </c>
      <c r="B500" s="20" t="s">
        <v>52</v>
      </c>
      <c r="C500" s="24">
        <v>3.9709658434909101</v>
      </c>
      <c r="D500" s="30">
        <v>2278</v>
      </c>
      <c r="E500" s="30">
        <v>31.6</v>
      </c>
      <c r="F500" s="30">
        <v>57.6</v>
      </c>
      <c r="G500" s="30">
        <v>6</v>
      </c>
    </row>
    <row r="501" spans="1:7" ht="15" customHeight="1" x14ac:dyDescent="0.25">
      <c r="A501" s="25" t="s">
        <v>549</v>
      </c>
      <c r="B501" s="20" t="s">
        <v>52</v>
      </c>
      <c r="C501" s="24">
        <v>2.1646700440415398</v>
      </c>
      <c r="D501" s="30">
        <v>183</v>
      </c>
      <c r="E501" s="30">
        <v>0</v>
      </c>
      <c r="F501" s="30">
        <v>9.5</v>
      </c>
      <c r="G501" s="30">
        <v>0.4</v>
      </c>
    </row>
    <row r="502" spans="1:7" x14ac:dyDescent="0.25">
      <c r="A502" s="25"/>
      <c r="B502" s="25"/>
      <c r="C502" s="31"/>
      <c r="D502" s="31"/>
    </row>
    <row r="503" spans="1:7" x14ac:dyDescent="0.25">
      <c r="A503" s="25"/>
      <c r="B503" s="25"/>
      <c r="C503" s="32"/>
      <c r="D503" s="31"/>
    </row>
    <row r="504" spans="1:7" x14ac:dyDescent="0.25">
      <c r="A504" s="25"/>
      <c r="B504" s="25"/>
      <c r="C504" s="31"/>
      <c r="D504" s="31"/>
    </row>
    <row r="505" spans="1:7" x14ac:dyDescent="0.25">
      <c r="A505" s="25"/>
      <c r="B505" s="25"/>
      <c r="C505" s="31"/>
      <c r="D505" s="31"/>
    </row>
    <row r="506" spans="1:7" x14ac:dyDescent="0.25">
      <c r="A506" s="25"/>
      <c r="B506" s="25"/>
      <c r="C506" s="31"/>
      <c r="D506" s="31"/>
    </row>
    <row r="507" spans="1:7" x14ac:dyDescent="0.25">
      <c r="A507" s="25"/>
      <c r="B507" s="25"/>
      <c r="C507" s="31"/>
      <c r="D507" s="31"/>
    </row>
    <row r="508" spans="1:7" x14ac:dyDescent="0.25">
      <c r="A508" s="25"/>
      <c r="B508" s="25"/>
      <c r="C508" s="31"/>
      <c r="D508" s="31"/>
    </row>
    <row r="509" spans="1:7" x14ac:dyDescent="0.25">
      <c r="A509" s="25"/>
      <c r="B509" s="25"/>
      <c r="C509" s="31"/>
      <c r="D509" s="31"/>
    </row>
    <row r="510" spans="1:7" x14ac:dyDescent="0.25">
      <c r="A510" s="25"/>
      <c r="B510" s="25"/>
      <c r="C510" s="31"/>
      <c r="D510" s="31"/>
    </row>
    <row r="511" spans="1:7" x14ac:dyDescent="0.25">
      <c r="A511" s="25"/>
      <c r="B511" s="25"/>
      <c r="C511" s="31"/>
      <c r="D511" s="31"/>
    </row>
    <row r="512" spans="1:7" x14ac:dyDescent="0.25">
      <c r="A512" s="25"/>
      <c r="B512" s="25"/>
      <c r="C512" s="31"/>
      <c r="D512" s="31"/>
    </row>
    <row r="513" spans="1:4" x14ac:dyDescent="0.25">
      <c r="A513" s="25"/>
      <c r="B513" s="25"/>
      <c r="C513" s="31"/>
      <c r="D513" s="31"/>
    </row>
    <row r="514" spans="1:4" x14ac:dyDescent="0.25">
      <c r="A514" s="25"/>
      <c r="B514" s="25"/>
      <c r="C514" s="31"/>
      <c r="D514" s="31"/>
    </row>
    <row r="515" spans="1:4" x14ac:dyDescent="0.25">
      <c r="A515" s="25"/>
      <c r="B515" s="25"/>
      <c r="C515" s="31"/>
      <c r="D515" s="31"/>
    </row>
    <row r="516" spans="1:4" x14ac:dyDescent="0.25">
      <c r="A516" s="25"/>
      <c r="B516" s="25"/>
      <c r="C516" s="31"/>
      <c r="D516" s="31"/>
    </row>
    <row r="517" spans="1:4" x14ac:dyDescent="0.25">
      <c r="A517" s="25"/>
      <c r="B517" s="25"/>
      <c r="C517" s="31"/>
      <c r="D517" s="31"/>
    </row>
    <row r="518" spans="1:4" x14ac:dyDescent="0.25">
      <c r="A518" s="25"/>
      <c r="B518" s="25"/>
      <c r="C518" s="31"/>
      <c r="D518" s="31"/>
    </row>
    <row r="519" spans="1:4" x14ac:dyDescent="0.25">
      <c r="A519" s="25"/>
      <c r="B519" s="25"/>
      <c r="C519" s="31"/>
      <c r="D519" s="31"/>
    </row>
    <row r="520" spans="1:4" x14ac:dyDescent="0.25">
      <c r="A520" s="25"/>
      <c r="B520" s="25"/>
      <c r="C520" s="31"/>
      <c r="D520" s="31"/>
    </row>
    <row r="521" spans="1:4" x14ac:dyDescent="0.25">
      <c r="A521" s="25"/>
      <c r="B521" s="25"/>
      <c r="C521" s="31"/>
      <c r="D521" s="31"/>
    </row>
    <row r="522" spans="1:4" x14ac:dyDescent="0.25">
      <c r="A522" s="25"/>
      <c r="B522" s="25"/>
      <c r="C522" s="31"/>
      <c r="D522" s="31"/>
    </row>
    <row r="523" spans="1:4" x14ac:dyDescent="0.25">
      <c r="A523" s="25"/>
      <c r="B523" s="25"/>
      <c r="C523" s="31"/>
      <c r="D523" s="31"/>
    </row>
    <row r="524" spans="1:4" x14ac:dyDescent="0.25">
      <c r="A524" s="25"/>
      <c r="B524" s="25"/>
      <c r="C524" s="31"/>
      <c r="D524" s="31"/>
    </row>
    <row r="525" spans="1:4" x14ac:dyDescent="0.25">
      <c r="A525" s="25"/>
      <c r="B525" s="25"/>
      <c r="C525" s="31"/>
      <c r="D525" s="31"/>
    </row>
    <row r="526" spans="1:4" x14ac:dyDescent="0.25">
      <c r="A526" s="25"/>
      <c r="B526" s="25"/>
      <c r="C526" s="31"/>
      <c r="D526" s="31"/>
    </row>
    <row r="527" spans="1:4" x14ac:dyDescent="0.25">
      <c r="A527" s="25"/>
      <c r="B527" s="25"/>
      <c r="C527" s="31"/>
      <c r="D527" s="31"/>
    </row>
    <row r="528" spans="1:4" x14ac:dyDescent="0.25">
      <c r="A528" s="25"/>
      <c r="B528" s="25"/>
      <c r="C528" s="31"/>
      <c r="D528" s="31"/>
    </row>
    <row r="529" spans="1:4" x14ac:dyDescent="0.25">
      <c r="A529" s="25"/>
      <c r="B529" s="25"/>
      <c r="C529" s="31"/>
      <c r="D529" s="31"/>
    </row>
    <row r="530" spans="1:4" x14ac:dyDescent="0.25">
      <c r="A530" s="25"/>
      <c r="B530" s="25"/>
      <c r="C530" s="31"/>
      <c r="D530" s="31"/>
    </row>
    <row r="531" spans="1:4" x14ac:dyDescent="0.25">
      <c r="A531" s="25"/>
      <c r="B531" s="25"/>
      <c r="C531" s="31"/>
      <c r="D531" s="31"/>
    </row>
    <row r="532" spans="1:4" x14ac:dyDescent="0.25">
      <c r="A532" s="25"/>
      <c r="B532" s="25"/>
      <c r="C532" s="31"/>
      <c r="D532" s="31"/>
    </row>
    <row r="533" spans="1:4" x14ac:dyDescent="0.25">
      <c r="A533" s="25"/>
      <c r="B533" s="25"/>
      <c r="C533" s="31"/>
      <c r="D533" s="31"/>
    </row>
    <row r="534" spans="1:4" x14ac:dyDescent="0.25">
      <c r="A534" s="25"/>
      <c r="B534" s="25"/>
      <c r="C534" s="31"/>
      <c r="D534" s="31"/>
    </row>
    <row r="535" spans="1:4" x14ac:dyDescent="0.25">
      <c r="A535" s="25"/>
      <c r="B535" s="25"/>
      <c r="C535" s="31"/>
      <c r="D535" s="31"/>
    </row>
    <row r="536" spans="1:4" x14ac:dyDescent="0.25">
      <c r="A536" s="25"/>
      <c r="B536" s="25"/>
      <c r="C536" s="31"/>
      <c r="D536" s="31"/>
    </row>
    <row r="537" spans="1:4" x14ac:dyDescent="0.25">
      <c r="A537" s="25"/>
      <c r="B537" s="25"/>
      <c r="C537" s="31"/>
      <c r="D537" s="31"/>
    </row>
    <row r="538" spans="1:4" x14ac:dyDescent="0.25">
      <c r="A538" s="25"/>
      <c r="B538" s="25"/>
      <c r="C538" s="31"/>
      <c r="D538" s="31"/>
    </row>
    <row r="539" spans="1:4" x14ac:dyDescent="0.25">
      <c r="A539" s="25"/>
      <c r="B539" s="25"/>
      <c r="C539" s="31"/>
      <c r="D539" s="31"/>
    </row>
    <row r="540" spans="1:4" x14ac:dyDescent="0.25">
      <c r="A540" s="25"/>
      <c r="B540" s="25"/>
      <c r="C540" s="31"/>
      <c r="D540" s="31"/>
    </row>
    <row r="541" spans="1:4" x14ac:dyDescent="0.25">
      <c r="A541" s="25"/>
      <c r="B541" s="25"/>
      <c r="C541" s="31"/>
      <c r="D541" s="31"/>
    </row>
    <row r="542" spans="1:4" x14ac:dyDescent="0.25">
      <c r="A542" s="25"/>
      <c r="B542" s="25"/>
      <c r="C542" s="31"/>
      <c r="D542" s="31"/>
    </row>
    <row r="543" spans="1:4" x14ac:dyDescent="0.25">
      <c r="A543" s="25"/>
      <c r="B543" s="25"/>
      <c r="C543" s="31"/>
      <c r="D543" s="31"/>
    </row>
    <row r="544" spans="1:4" x14ac:dyDescent="0.25">
      <c r="A544" s="25"/>
      <c r="B544" s="25"/>
      <c r="C544" s="31"/>
      <c r="D544" s="31"/>
    </row>
    <row r="545" spans="1:4" x14ac:dyDescent="0.25">
      <c r="A545" s="25"/>
      <c r="B545" s="25"/>
      <c r="C545" s="31"/>
      <c r="D545" s="31"/>
    </row>
    <row r="546" spans="1:4" x14ac:dyDescent="0.25">
      <c r="A546" s="25"/>
      <c r="B546" s="25"/>
      <c r="C546" s="31"/>
      <c r="D546" s="31"/>
    </row>
    <row r="547" spans="1:4" x14ac:dyDescent="0.25">
      <c r="A547" s="25"/>
      <c r="B547" s="25"/>
      <c r="C547" s="31"/>
      <c r="D547" s="31"/>
    </row>
    <row r="548" spans="1:4" x14ac:dyDescent="0.25">
      <c r="A548" s="25"/>
      <c r="B548" s="25"/>
      <c r="C548" s="31"/>
      <c r="D548" s="31"/>
    </row>
    <row r="549" spans="1:4" x14ac:dyDescent="0.25">
      <c r="A549" s="25"/>
      <c r="B549" s="25"/>
      <c r="C549" s="31"/>
      <c r="D549" s="31"/>
    </row>
    <row r="550" spans="1:4" x14ac:dyDescent="0.25">
      <c r="A550" s="25"/>
      <c r="B550" s="25"/>
      <c r="C550" s="31"/>
      <c r="D550" s="31"/>
    </row>
    <row r="551" spans="1:4" x14ac:dyDescent="0.25">
      <c r="A551" s="25"/>
      <c r="B551" s="25"/>
      <c r="C551" s="31"/>
      <c r="D551" s="31"/>
    </row>
    <row r="552" spans="1:4" x14ac:dyDescent="0.25">
      <c r="A552" s="25"/>
      <c r="B552" s="25"/>
      <c r="C552" s="31"/>
      <c r="D552" s="31"/>
    </row>
    <row r="553" spans="1:4" x14ac:dyDescent="0.25">
      <c r="A553" s="25"/>
      <c r="B553" s="25"/>
      <c r="C553" s="31"/>
      <c r="D553" s="31"/>
    </row>
    <row r="554" spans="1:4" x14ac:dyDescent="0.25">
      <c r="A554" s="25"/>
      <c r="B554" s="25"/>
      <c r="C554" s="31"/>
      <c r="D554" s="31"/>
    </row>
    <row r="555" spans="1:4" x14ac:dyDescent="0.25">
      <c r="A555" s="25"/>
      <c r="B555" s="25"/>
      <c r="C555" s="31"/>
      <c r="D555" s="31"/>
    </row>
    <row r="556" spans="1:4" x14ac:dyDescent="0.25">
      <c r="A556" s="25"/>
      <c r="B556" s="25"/>
      <c r="C556" s="31"/>
      <c r="D556" s="31"/>
    </row>
    <row r="557" spans="1:4" x14ac:dyDescent="0.25">
      <c r="A557" s="25"/>
      <c r="B557" s="25"/>
      <c r="C557" s="31"/>
      <c r="D557" s="31"/>
    </row>
    <row r="558" spans="1:4" x14ac:dyDescent="0.25">
      <c r="A558" s="25"/>
      <c r="B558" s="25"/>
      <c r="C558" s="31"/>
      <c r="D558" s="31"/>
    </row>
    <row r="559" spans="1:4" x14ac:dyDescent="0.25">
      <c r="A559" s="25"/>
      <c r="B559" s="25"/>
      <c r="C559" s="31"/>
      <c r="D559" s="31"/>
    </row>
    <row r="560" spans="1:4" x14ac:dyDescent="0.25">
      <c r="A560" s="25"/>
      <c r="B560" s="25"/>
      <c r="C560" s="31"/>
      <c r="D560" s="31"/>
    </row>
    <row r="561" spans="1:4" x14ac:dyDescent="0.25">
      <c r="A561" s="25"/>
      <c r="B561" s="25"/>
      <c r="C561" s="31"/>
      <c r="D561" s="31"/>
    </row>
    <row r="562" spans="1:4" x14ac:dyDescent="0.25">
      <c r="A562" s="25"/>
      <c r="B562" s="25"/>
      <c r="C562" s="31"/>
      <c r="D562" s="31"/>
    </row>
    <row r="563" spans="1:4" x14ac:dyDescent="0.25">
      <c r="A563" s="25"/>
      <c r="B563" s="25"/>
      <c r="C563" s="31"/>
      <c r="D563" s="31"/>
    </row>
    <row r="564" spans="1:4" x14ac:dyDescent="0.25">
      <c r="A564" s="25"/>
      <c r="B564" s="25"/>
      <c r="C564" s="31"/>
      <c r="D564" s="31"/>
    </row>
    <row r="565" spans="1:4" x14ac:dyDescent="0.25">
      <c r="A565" s="25"/>
      <c r="B565" s="25"/>
      <c r="C565" s="31"/>
      <c r="D565" s="31"/>
    </row>
    <row r="566" spans="1:4" x14ac:dyDescent="0.25">
      <c r="A566" s="25"/>
      <c r="B566" s="25"/>
      <c r="C566" s="31"/>
      <c r="D566" s="31"/>
    </row>
    <row r="567" spans="1:4" x14ac:dyDescent="0.25">
      <c r="A567" s="25"/>
      <c r="B567" s="25"/>
      <c r="C567" s="31"/>
      <c r="D567" s="31"/>
    </row>
    <row r="568" spans="1:4" x14ac:dyDescent="0.25">
      <c r="A568" s="25"/>
      <c r="B568" s="25"/>
      <c r="C568" s="31"/>
      <c r="D568" s="31"/>
    </row>
    <row r="569" spans="1:4" x14ac:dyDescent="0.25">
      <c r="A569" s="25"/>
      <c r="B569" s="25"/>
      <c r="C569" s="31"/>
      <c r="D569" s="31"/>
    </row>
    <row r="570" spans="1:4" x14ac:dyDescent="0.25">
      <c r="A570" s="25"/>
      <c r="B570" s="25"/>
      <c r="C570" s="31"/>
      <c r="D570" s="31"/>
    </row>
    <row r="571" spans="1:4" x14ac:dyDescent="0.25">
      <c r="A571" s="25"/>
      <c r="B571" s="25"/>
      <c r="C571" s="31"/>
      <c r="D571" s="31"/>
    </row>
    <row r="572" spans="1:4" x14ac:dyDescent="0.25">
      <c r="A572" s="25"/>
      <c r="B572" s="25"/>
      <c r="C572" s="31"/>
      <c r="D572" s="31"/>
    </row>
    <row r="573" spans="1:4" x14ac:dyDescent="0.25">
      <c r="A573" s="25"/>
      <c r="B573" s="25"/>
      <c r="C573" s="31"/>
      <c r="D573" s="31"/>
    </row>
    <row r="574" spans="1:4" x14ac:dyDescent="0.25">
      <c r="A574" s="25"/>
      <c r="B574" s="25"/>
      <c r="C574" s="31"/>
      <c r="D574" s="31"/>
    </row>
    <row r="575" spans="1:4" x14ac:dyDescent="0.25">
      <c r="A575" s="25"/>
      <c r="B575" s="25"/>
      <c r="C575" s="31"/>
      <c r="D575" s="31"/>
    </row>
    <row r="576" spans="1:4" x14ac:dyDescent="0.25">
      <c r="A576" s="25"/>
      <c r="B576" s="25"/>
      <c r="C576" s="31"/>
      <c r="D576" s="31"/>
    </row>
    <row r="577" spans="1:4" x14ac:dyDescent="0.25">
      <c r="A577" s="25"/>
      <c r="B577" s="25"/>
      <c r="C577" s="31"/>
      <c r="D577" s="31"/>
    </row>
    <row r="578" spans="1:4" x14ac:dyDescent="0.25">
      <c r="A578" s="25"/>
      <c r="B578" s="25"/>
      <c r="C578" s="31"/>
      <c r="D578" s="31"/>
    </row>
    <row r="579" spans="1:4" x14ac:dyDescent="0.25">
      <c r="A579" s="25"/>
      <c r="B579" s="25"/>
      <c r="C579" s="31"/>
      <c r="D579" s="31"/>
    </row>
    <row r="580" spans="1:4" x14ac:dyDescent="0.25">
      <c r="A580" s="25"/>
      <c r="B580" s="25"/>
      <c r="C580" s="31"/>
      <c r="D580" s="31"/>
    </row>
    <row r="581" spans="1:4" x14ac:dyDescent="0.25">
      <c r="A581" s="25"/>
      <c r="B581" s="25"/>
      <c r="C581" s="31"/>
      <c r="D581" s="31"/>
    </row>
    <row r="582" spans="1:4" x14ac:dyDescent="0.25">
      <c r="A582" s="25"/>
      <c r="B582" s="25"/>
      <c r="C582" s="31"/>
      <c r="D582" s="31"/>
    </row>
    <row r="583" spans="1:4" x14ac:dyDescent="0.25">
      <c r="A583" s="25"/>
      <c r="B583" s="25"/>
      <c r="C583" s="31"/>
      <c r="D583" s="31"/>
    </row>
    <row r="584" spans="1:4" x14ac:dyDescent="0.25">
      <c r="A584" s="25"/>
      <c r="B584" s="25"/>
      <c r="C584" s="31"/>
      <c r="D584" s="31"/>
    </row>
    <row r="585" spans="1:4" x14ac:dyDescent="0.25">
      <c r="A585" s="25"/>
      <c r="B585" s="25"/>
      <c r="C585" s="31"/>
      <c r="D585" s="31"/>
    </row>
    <row r="586" spans="1:4" x14ac:dyDescent="0.25">
      <c r="A586" s="25"/>
      <c r="B586" s="25"/>
      <c r="C586" s="31"/>
      <c r="D586" s="31"/>
    </row>
    <row r="587" spans="1:4" x14ac:dyDescent="0.25">
      <c r="A587" s="25"/>
      <c r="B587" s="25"/>
      <c r="C587" s="31"/>
      <c r="D587" s="31"/>
    </row>
    <row r="588" spans="1:4" x14ac:dyDescent="0.25">
      <c r="A588" s="25"/>
      <c r="B588" s="25"/>
      <c r="C588" s="31"/>
      <c r="D588" s="31"/>
    </row>
    <row r="589" spans="1:4" x14ac:dyDescent="0.25">
      <c r="A589" s="25"/>
      <c r="B589" s="25"/>
      <c r="C589" s="31"/>
      <c r="D589" s="31"/>
    </row>
    <row r="590" spans="1:4" x14ac:dyDescent="0.25">
      <c r="A590" s="25"/>
      <c r="B590" s="25"/>
      <c r="C590" s="31"/>
      <c r="D590" s="31"/>
    </row>
    <row r="591" spans="1:4" x14ac:dyDescent="0.25">
      <c r="A591" s="25"/>
      <c r="B591" s="25"/>
      <c r="C591" s="31"/>
      <c r="D591" s="31"/>
    </row>
    <row r="592" spans="1:4" x14ac:dyDescent="0.25">
      <c r="A592" s="25"/>
      <c r="B592" s="25"/>
      <c r="C592" s="31"/>
      <c r="D592" s="31"/>
    </row>
    <row r="593" spans="1:4" x14ac:dyDescent="0.25">
      <c r="A593" s="25"/>
      <c r="B593" s="25"/>
      <c r="C593" s="31"/>
      <c r="D593" s="31"/>
    </row>
    <row r="594" spans="1:4" x14ac:dyDescent="0.25">
      <c r="A594" s="25"/>
      <c r="B594" s="25"/>
      <c r="C594" s="31"/>
      <c r="D594" s="31"/>
    </row>
    <row r="595" spans="1:4" x14ac:dyDescent="0.25">
      <c r="A595" s="25"/>
      <c r="B595" s="25"/>
      <c r="C595" s="31"/>
      <c r="D595" s="31"/>
    </row>
    <row r="596" spans="1:4" x14ac:dyDescent="0.25">
      <c r="A596" s="25"/>
      <c r="B596" s="25"/>
      <c r="C596" s="31"/>
      <c r="D596" s="31"/>
    </row>
  </sheetData>
  <autoFilter ref="A1:G501" xr:uid="{00000000-0009-0000-0000-000001000000}"/>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1"/>
  <sheetViews>
    <sheetView zoomScaleNormal="100" workbookViewId="0"/>
  </sheetViews>
  <sheetFormatPr defaultColWidth="8.7109375" defaultRowHeight="15" x14ac:dyDescent="0.25"/>
  <sheetData>
    <row r="1" spans="1:1" x14ac:dyDescent="0.25">
      <c r="A1" s="33" t="s">
        <v>550</v>
      </c>
    </row>
    <row r="2" spans="1:1" x14ac:dyDescent="0.25">
      <c r="A2" t="s">
        <v>551</v>
      </c>
    </row>
    <row r="3" spans="1:1" x14ac:dyDescent="0.25">
      <c r="A3" t="s">
        <v>552</v>
      </c>
    </row>
    <row r="4" spans="1:1" x14ac:dyDescent="0.25">
      <c r="A4" t="s">
        <v>553</v>
      </c>
    </row>
    <row r="5" spans="1:1" x14ac:dyDescent="0.25">
      <c r="A5" t="s">
        <v>554</v>
      </c>
    </row>
    <row r="6" spans="1:1" x14ac:dyDescent="0.25">
      <c r="A6" t="s">
        <v>555</v>
      </c>
    </row>
    <row r="7" spans="1:1" x14ac:dyDescent="0.25">
      <c r="A7" t="s">
        <v>556</v>
      </c>
    </row>
    <row r="8" spans="1:1" x14ac:dyDescent="0.25">
      <c r="A8" t="s">
        <v>557</v>
      </c>
    </row>
    <row r="9" spans="1:1" x14ac:dyDescent="0.25">
      <c r="A9" t="s">
        <v>558</v>
      </c>
    </row>
    <row r="10" spans="1:1" x14ac:dyDescent="0.25">
      <c r="A10" t="s">
        <v>559</v>
      </c>
    </row>
    <row r="11" spans="1:1" x14ac:dyDescent="0.25">
      <c r="A11" t="s">
        <v>560</v>
      </c>
    </row>
    <row r="12" spans="1:1" x14ac:dyDescent="0.25">
      <c r="A12" t="s">
        <v>561</v>
      </c>
    </row>
    <row r="13" spans="1:1" x14ac:dyDescent="0.25">
      <c r="A13" t="s">
        <v>562</v>
      </c>
    </row>
    <row r="14" spans="1:1" x14ac:dyDescent="0.25">
      <c r="A14" t="s">
        <v>563</v>
      </c>
    </row>
    <row r="15" spans="1:1" x14ac:dyDescent="0.25">
      <c r="A15" t="s">
        <v>564</v>
      </c>
    </row>
    <row r="16" spans="1:1" x14ac:dyDescent="0.25">
      <c r="A16" t="s">
        <v>565</v>
      </c>
    </row>
    <row r="17" spans="1:1" x14ac:dyDescent="0.25">
      <c r="A17" t="s">
        <v>566</v>
      </c>
    </row>
    <row r="18" spans="1:1" x14ac:dyDescent="0.25">
      <c r="A18" t="s">
        <v>567</v>
      </c>
    </row>
    <row r="19" spans="1:1" x14ac:dyDescent="0.25">
      <c r="A19" t="s">
        <v>568</v>
      </c>
    </row>
    <row r="20" spans="1:1" x14ac:dyDescent="0.25">
      <c r="A20" t="s">
        <v>569</v>
      </c>
    </row>
    <row r="21" spans="1:1" x14ac:dyDescent="0.25">
      <c r="A21" t="s">
        <v>570</v>
      </c>
    </row>
    <row r="22" spans="1:1" x14ac:dyDescent="0.25">
      <c r="A22" t="s">
        <v>571</v>
      </c>
    </row>
    <row r="23" spans="1:1" x14ac:dyDescent="0.25">
      <c r="A23" t="s">
        <v>572</v>
      </c>
    </row>
    <row r="24" spans="1:1" x14ac:dyDescent="0.25">
      <c r="A24" t="s">
        <v>573</v>
      </c>
    </row>
    <row r="25" spans="1:1" x14ac:dyDescent="0.25">
      <c r="A25" t="s">
        <v>574</v>
      </c>
    </row>
    <row r="26" spans="1:1" x14ac:dyDescent="0.25">
      <c r="A26" t="s">
        <v>575</v>
      </c>
    </row>
    <row r="27" spans="1:1" x14ac:dyDescent="0.25">
      <c r="A27" t="s">
        <v>576</v>
      </c>
    </row>
    <row r="28" spans="1:1" x14ac:dyDescent="0.25">
      <c r="A28" t="s">
        <v>577</v>
      </c>
    </row>
    <row r="29" spans="1:1" x14ac:dyDescent="0.25">
      <c r="A29" t="s">
        <v>578</v>
      </c>
    </row>
    <row r="30" spans="1:1" x14ac:dyDescent="0.25">
      <c r="A30" t="s">
        <v>579</v>
      </c>
    </row>
    <row r="31" spans="1:1" x14ac:dyDescent="0.25">
      <c r="A31" t="s">
        <v>580</v>
      </c>
    </row>
    <row r="32" spans="1:1" x14ac:dyDescent="0.25">
      <c r="A32" t="s">
        <v>581</v>
      </c>
    </row>
    <row r="33" spans="1:1" x14ac:dyDescent="0.25">
      <c r="A33" t="s">
        <v>582</v>
      </c>
    </row>
    <row r="34" spans="1:1" x14ac:dyDescent="0.25">
      <c r="A34" t="s">
        <v>583</v>
      </c>
    </row>
    <row r="35" spans="1:1" x14ac:dyDescent="0.25">
      <c r="A35" t="s">
        <v>584</v>
      </c>
    </row>
    <row r="36" spans="1:1" x14ac:dyDescent="0.25">
      <c r="A36" t="s">
        <v>585</v>
      </c>
    </row>
    <row r="37" spans="1:1" x14ac:dyDescent="0.25">
      <c r="A37" t="s">
        <v>586</v>
      </c>
    </row>
    <row r="38" spans="1:1" x14ac:dyDescent="0.25">
      <c r="A38" t="s">
        <v>587</v>
      </c>
    </row>
    <row r="39" spans="1:1" x14ac:dyDescent="0.25">
      <c r="A39" t="s">
        <v>588</v>
      </c>
    </row>
    <row r="40" spans="1:1" x14ac:dyDescent="0.25">
      <c r="A40" t="s">
        <v>589</v>
      </c>
    </row>
    <row r="41" spans="1:1" x14ac:dyDescent="0.25">
      <c r="A41" t="s">
        <v>590</v>
      </c>
    </row>
    <row r="42" spans="1:1" x14ac:dyDescent="0.25">
      <c r="A42" t="s">
        <v>591</v>
      </c>
    </row>
    <row r="43" spans="1:1" x14ac:dyDescent="0.25">
      <c r="A43" t="s">
        <v>592</v>
      </c>
    </row>
    <row r="44" spans="1:1" x14ac:dyDescent="0.25">
      <c r="A44" t="s">
        <v>593</v>
      </c>
    </row>
    <row r="45" spans="1:1" x14ac:dyDescent="0.25">
      <c r="A45" t="s">
        <v>594</v>
      </c>
    </row>
    <row r="46" spans="1:1" x14ac:dyDescent="0.25">
      <c r="A46" t="s">
        <v>595</v>
      </c>
    </row>
    <row r="47" spans="1:1" x14ac:dyDescent="0.25">
      <c r="A47" t="s">
        <v>596</v>
      </c>
    </row>
    <row r="48" spans="1:1" x14ac:dyDescent="0.25">
      <c r="A48" t="s">
        <v>597</v>
      </c>
    </row>
    <row r="49" spans="1:1" x14ac:dyDescent="0.25">
      <c r="A49" t="s">
        <v>598</v>
      </c>
    </row>
    <row r="50" spans="1:1" x14ac:dyDescent="0.25">
      <c r="A50" t="s">
        <v>599</v>
      </c>
    </row>
    <row r="51" spans="1:1" x14ac:dyDescent="0.25">
      <c r="A51" t="s">
        <v>600</v>
      </c>
    </row>
    <row r="52" spans="1:1" x14ac:dyDescent="0.25">
      <c r="A52" t="s">
        <v>601</v>
      </c>
    </row>
    <row r="53" spans="1:1" x14ac:dyDescent="0.25">
      <c r="A53" t="s">
        <v>602</v>
      </c>
    </row>
    <row r="54" spans="1:1" x14ac:dyDescent="0.25">
      <c r="A54" t="s">
        <v>603</v>
      </c>
    </row>
    <row r="55" spans="1:1" x14ac:dyDescent="0.25">
      <c r="A55" t="s">
        <v>604</v>
      </c>
    </row>
    <row r="56" spans="1:1" x14ac:dyDescent="0.25">
      <c r="A56" t="s">
        <v>605</v>
      </c>
    </row>
    <row r="57" spans="1:1" x14ac:dyDescent="0.25">
      <c r="A57" t="s">
        <v>606</v>
      </c>
    </row>
    <row r="58" spans="1:1" x14ac:dyDescent="0.25">
      <c r="A58" t="s">
        <v>607</v>
      </c>
    </row>
    <row r="59" spans="1:1" x14ac:dyDescent="0.25">
      <c r="A59" t="s">
        <v>608</v>
      </c>
    </row>
    <row r="60" spans="1:1" x14ac:dyDescent="0.25">
      <c r="A60" t="s">
        <v>609</v>
      </c>
    </row>
    <row r="61" spans="1:1" x14ac:dyDescent="0.25">
      <c r="A61" t="s">
        <v>610</v>
      </c>
    </row>
    <row r="62" spans="1:1" x14ac:dyDescent="0.25">
      <c r="A62" t="s">
        <v>611</v>
      </c>
    </row>
    <row r="63" spans="1:1" x14ac:dyDescent="0.25">
      <c r="A63" t="s">
        <v>612</v>
      </c>
    </row>
    <row r="64" spans="1:1" x14ac:dyDescent="0.25">
      <c r="A64" t="s">
        <v>613</v>
      </c>
    </row>
    <row r="65" spans="1:1" x14ac:dyDescent="0.25">
      <c r="A65" t="s">
        <v>614</v>
      </c>
    </row>
    <row r="66" spans="1:1" x14ac:dyDescent="0.25">
      <c r="A66" t="s">
        <v>615</v>
      </c>
    </row>
    <row r="67" spans="1:1" x14ac:dyDescent="0.25">
      <c r="A67" t="s">
        <v>616</v>
      </c>
    </row>
    <row r="68" spans="1:1" x14ac:dyDescent="0.25">
      <c r="A68" t="s">
        <v>617</v>
      </c>
    </row>
    <row r="69" spans="1:1" x14ac:dyDescent="0.25">
      <c r="A69" t="s">
        <v>618</v>
      </c>
    </row>
    <row r="70" spans="1:1" x14ac:dyDescent="0.25">
      <c r="A70" t="s">
        <v>619</v>
      </c>
    </row>
    <row r="71" spans="1:1" x14ac:dyDescent="0.25">
      <c r="A71" t="s">
        <v>620</v>
      </c>
    </row>
    <row r="72" spans="1:1" x14ac:dyDescent="0.25">
      <c r="A72" t="s">
        <v>621</v>
      </c>
    </row>
    <row r="73" spans="1:1" x14ac:dyDescent="0.25">
      <c r="A73" t="s">
        <v>622</v>
      </c>
    </row>
    <row r="74" spans="1:1" x14ac:dyDescent="0.25">
      <c r="A74" t="s">
        <v>623</v>
      </c>
    </row>
    <row r="75" spans="1:1" x14ac:dyDescent="0.25">
      <c r="A75" t="s">
        <v>624</v>
      </c>
    </row>
    <row r="76" spans="1:1" x14ac:dyDescent="0.25">
      <c r="A76" t="s">
        <v>625</v>
      </c>
    </row>
    <row r="77" spans="1:1" x14ac:dyDescent="0.25">
      <c r="A77" t="s">
        <v>626</v>
      </c>
    </row>
    <row r="78" spans="1:1" x14ac:dyDescent="0.25">
      <c r="A78" t="s">
        <v>627</v>
      </c>
    </row>
    <row r="79" spans="1:1" x14ac:dyDescent="0.25">
      <c r="A79" t="s">
        <v>628</v>
      </c>
    </row>
    <row r="80" spans="1:1" x14ac:dyDescent="0.25">
      <c r="A80" t="s">
        <v>629</v>
      </c>
    </row>
    <row r="81" spans="1:1" x14ac:dyDescent="0.25">
      <c r="A81" s="34" t="s">
        <v>630</v>
      </c>
    </row>
    <row r="82" spans="1:1" x14ac:dyDescent="0.25">
      <c r="A82" t="s">
        <v>631</v>
      </c>
    </row>
    <row r="83" spans="1:1" x14ac:dyDescent="0.25">
      <c r="A83" s="34" t="s">
        <v>632</v>
      </c>
    </row>
    <row r="84" spans="1:1" x14ac:dyDescent="0.25">
      <c r="A84" s="34" t="s">
        <v>633</v>
      </c>
    </row>
    <row r="85" spans="1:1" x14ac:dyDescent="0.25">
      <c r="A85" s="34" t="s">
        <v>634</v>
      </c>
    </row>
    <row r="86" spans="1:1" x14ac:dyDescent="0.25">
      <c r="A86" s="34" t="s">
        <v>635</v>
      </c>
    </row>
    <row r="87" spans="1:1" x14ac:dyDescent="0.25">
      <c r="A87" s="34" t="s">
        <v>636</v>
      </c>
    </row>
    <row r="88" spans="1:1" x14ac:dyDescent="0.25">
      <c r="A88" s="34" t="s">
        <v>637</v>
      </c>
    </row>
    <row r="89" spans="1:1" x14ac:dyDescent="0.25">
      <c r="A89" t="s">
        <v>638</v>
      </c>
    </row>
    <row r="90" spans="1:1" x14ac:dyDescent="0.25">
      <c r="A90" t="s">
        <v>639</v>
      </c>
    </row>
    <row r="91" spans="1:1" x14ac:dyDescent="0.25">
      <c r="A91" t="s">
        <v>640</v>
      </c>
    </row>
    <row r="92" spans="1:1" x14ac:dyDescent="0.25">
      <c r="A92" t="s">
        <v>641</v>
      </c>
    </row>
    <row r="93" spans="1:1" x14ac:dyDescent="0.25">
      <c r="A93" s="34" t="s">
        <v>642</v>
      </c>
    </row>
    <row r="94" spans="1:1" x14ac:dyDescent="0.25">
      <c r="A94" t="s">
        <v>643</v>
      </c>
    </row>
    <row r="95" spans="1:1" x14ac:dyDescent="0.25">
      <c r="A95" t="s">
        <v>644</v>
      </c>
    </row>
    <row r="96" spans="1:1" x14ac:dyDescent="0.25">
      <c r="A96" t="s">
        <v>645</v>
      </c>
    </row>
    <row r="97" spans="1:1" x14ac:dyDescent="0.25">
      <c r="A97" t="s">
        <v>646</v>
      </c>
    </row>
    <row r="98" spans="1:1" x14ac:dyDescent="0.25">
      <c r="A98" t="s">
        <v>647</v>
      </c>
    </row>
    <row r="99" spans="1:1" x14ac:dyDescent="0.25">
      <c r="A99" t="s">
        <v>648</v>
      </c>
    </row>
    <row r="100" spans="1:1" x14ac:dyDescent="0.25">
      <c r="A100" t="s">
        <v>649</v>
      </c>
    </row>
    <row r="101" spans="1:1" x14ac:dyDescent="0.25">
      <c r="A101" t="s">
        <v>650</v>
      </c>
    </row>
    <row r="102" spans="1:1" x14ac:dyDescent="0.25">
      <c r="A102" t="s">
        <v>651</v>
      </c>
    </row>
    <row r="103" spans="1:1" x14ac:dyDescent="0.25">
      <c r="A103" t="s">
        <v>652</v>
      </c>
    </row>
    <row r="104" spans="1:1" x14ac:dyDescent="0.25">
      <c r="A104" t="s">
        <v>653</v>
      </c>
    </row>
    <row r="105" spans="1:1" x14ac:dyDescent="0.25">
      <c r="A105" t="s">
        <v>654</v>
      </c>
    </row>
    <row r="106" spans="1:1" x14ac:dyDescent="0.25">
      <c r="A106" t="s">
        <v>655</v>
      </c>
    </row>
    <row r="107" spans="1:1" x14ac:dyDescent="0.25">
      <c r="A107" t="s">
        <v>656</v>
      </c>
    </row>
    <row r="108" spans="1:1" x14ac:dyDescent="0.25">
      <c r="A108" t="s">
        <v>657</v>
      </c>
    </row>
    <row r="109" spans="1:1" x14ac:dyDescent="0.25">
      <c r="A109" t="s">
        <v>658</v>
      </c>
    </row>
    <row r="110" spans="1:1" x14ac:dyDescent="0.25">
      <c r="A110" t="s">
        <v>659</v>
      </c>
    </row>
    <row r="111" spans="1:1" x14ac:dyDescent="0.25">
      <c r="A111" t="s">
        <v>660</v>
      </c>
    </row>
    <row r="112" spans="1:1" x14ac:dyDescent="0.25">
      <c r="A112" t="s">
        <v>661</v>
      </c>
    </row>
    <row r="113" spans="1:1" x14ac:dyDescent="0.25">
      <c r="A113" s="34" t="s">
        <v>662</v>
      </c>
    </row>
    <row r="114" spans="1:1" x14ac:dyDescent="0.25">
      <c r="A114" t="s">
        <v>663</v>
      </c>
    </row>
    <row r="115" spans="1:1" x14ac:dyDescent="0.25">
      <c r="A115" t="s">
        <v>664</v>
      </c>
    </row>
    <row r="116" spans="1:1" x14ac:dyDescent="0.25">
      <c r="A116" t="s">
        <v>665</v>
      </c>
    </row>
    <row r="117" spans="1:1" x14ac:dyDescent="0.25">
      <c r="A117" t="s">
        <v>666</v>
      </c>
    </row>
    <row r="118" spans="1:1" x14ac:dyDescent="0.25">
      <c r="A118" t="s">
        <v>667</v>
      </c>
    </row>
    <row r="119" spans="1:1" x14ac:dyDescent="0.25">
      <c r="A119" t="s">
        <v>668</v>
      </c>
    </row>
    <row r="120" spans="1:1" x14ac:dyDescent="0.25">
      <c r="A120" t="s">
        <v>669</v>
      </c>
    </row>
    <row r="121" spans="1:1" x14ac:dyDescent="0.25">
      <c r="A121" t="s">
        <v>670</v>
      </c>
    </row>
    <row r="122" spans="1:1" x14ac:dyDescent="0.25">
      <c r="A122" t="s">
        <v>671</v>
      </c>
    </row>
    <row r="123" spans="1:1" x14ac:dyDescent="0.25">
      <c r="A123" s="34" t="s">
        <v>672</v>
      </c>
    </row>
    <row r="124" spans="1:1" x14ac:dyDescent="0.25">
      <c r="A124" t="s">
        <v>673</v>
      </c>
    </row>
    <row r="125" spans="1:1" x14ac:dyDescent="0.25">
      <c r="A125" t="s">
        <v>674</v>
      </c>
    </row>
    <row r="126" spans="1:1" x14ac:dyDescent="0.25">
      <c r="A126" t="s">
        <v>675</v>
      </c>
    </row>
    <row r="127" spans="1:1" x14ac:dyDescent="0.25">
      <c r="A127" t="s">
        <v>676</v>
      </c>
    </row>
    <row r="128" spans="1:1" x14ac:dyDescent="0.25">
      <c r="A128" t="s">
        <v>677</v>
      </c>
    </row>
    <row r="129" spans="1:1" x14ac:dyDescent="0.25">
      <c r="A129" t="s">
        <v>678</v>
      </c>
    </row>
    <row r="130" spans="1:1" x14ac:dyDescent="0.25">
      <c r="A130" t="s">
        <v>679</v>
      </c>
    </row>
    <row r="131" spans="1:1" x14ac:dyDescent="0.25">
      <c r="A131" t="s">
        <v>680</v>
      </c>
    </row>
    <row r="132" spans="1:1" x14ac:dyDescent="0.25">
      <c r="A132" t="s">
        <v>681</v>
      </c>
    </row>
    <row r="133" spans="1:1" x14ac:dyDescent="0.25">
      <c r="A133" t="s">
        <v>682</v>
      </c>
    </row>
    <row r="134" spans="1:1" x14ac:dyDescent="0.25">
      <c r="A134" t="s">
        <v>683</v>
      </c>
    </row>
    <row r="135" spans="1:1" x14ac:dyDescent="0.25">
      <c r="A135" t="s">
        <v>684</v>
      </c>
    </row>
    <row r="136" spans="1:1" x14ac:dyDescent="0.25">
      <c r="A136" t="s">
        <v>685</v>
      </c>
    </row>
    <row r="137" spans="1:1" x14ac:dyDescent="0.25">
      <c r="A137" t="s">
        <v>686</v>
      </c>
    </row>
    <row r="138" spans="1:1" x14ac:dyDescent="0.25">
      <c r="A138" t="s">
        <v>687</v>
      </c>
    </row>
    <row r="139" spans="1:1" x14ac:dyDescent="0.25">
      <c r="A139" t="s">
        <v>688</v>
      </c>
    </row>
    <row r="140" spans="1:1" x14ac:dyDescent="0.25">
      <c r="A140" t="s">
        <v>689</v>
      </c>
    </row>
    <row r="141" spans="1:1" x14ac:dyDescent="0.25">
      <c r="A141" t="s">
        <v>690</v>
      </c>
    </row>
    <row r="142" spans="1:1" x14ac:dyDescent="0.25">
      <c r="A142" t="s">
        <v>691</v>
      </c>
    </row>
    <row r="143" spans="1:1" x14ac:dyDescent="0.25">
      <c r="A143" t="s">
        <v>692</v>
      </c>
    </row>
    <row r="144" spans="1:1" x14ac:dyDescent="0.25">
      <c r="A144" t="s">
        <v>693</v>
      </c>
    </row>
    <row r="145" spans="1:1" x14ac:dyDescent="0.25">
      <c r="A145" t="s">
        <v>694</v>
      </c>
    </row>
    <row r="146" spans="1:1" x14ac:dyDescent="0.25">
      <c r="A146" t="s">
        <v>695</v>
      </c>
    </row>
    <row r="147" spans="1:1" x14ac:dyDescent="0.25">
      <c r="A147" t="s">
        <v>696</v>
      </c>
    </row>
    <row r="148" spans="1:1" x14ac:dyDescent="0.25">
      <c r="A148" t="s">
        <v>697</v>
      </c>
    </row>
    <row r="149" spans="1:1" x14ac:dyDescent="0.25">
      <c r="A149" t="s">
        <v>698</v>
      </c>
    </row>
    <row r="150" spans="1:1" x14ac:dyDescent="0.25">
      <c r="A150" t="s">
        <v>699</v>
      </c>
    </row>
    <row r="151" spans="1:1" x14ac:dyDescent="0.25">
      <c r="A151" t="s">
        <v>700</v>
      </c>
    </row>
    <row r="152" spans="1:1" x14ac:dyDescent="0.25">
      <c r="A152" t="s">
        <v>701</v>
      </c>
    </row>
    <row r="153" spans="1:1" x14ac:dyDescent="0.25">
      <c r="A153" t="s">
        <v>702</v>
      </c>
    </row>
    <row r="154" spans="1:1" x14ac:dyDescent="0.25">
      <c r="A154" t="s">
        <v>703</v>
      </c>
    </row>
    <row r="155" spans="1:1" x14ac:dyDescent="0.25">
      <c r="A155" t="s">
        <v>704</v>
      </c>
    </row>
    <row r="156" spans="1:1" x14ac:dyDescent="0.25">
      <c r="A156" t="s">
        <v>705</v>
      </c>
    </row>
    <row r="157" spans="1:1" x14ac:dyDescent="0.25">
      <c r="A157" t="s">
        <v>706</v>
      </c>
    </row>
    <row r="158" spans="1:1" x14ac:dyDescent="0.25">
      <c r="A158" t="s">
        <v>707</v>
      </c>
    </row>
    <row r="159" spans="1:1" x14ac:dyDescent="0.25">
      <c r="A159" t="s">
        <v>708</v>
      </c>
    </row>
    <row r="160" spans="1:1" x14ac:dyDescent="0.25">
      <c r="A160" t="s">
        <v>709</v>
      </c>
    </row>
    <row r="161" spans="1:1" x14ac:dyDescent="0.25">
      <c r="A161" t="s">
        <v>710</v>
      </c>
    </row>
    <row r="162" spans="1:1" x14ac:dyDescent="0.25">
      <c r="A162" t="s">
        <v>711</v>
      </c>
    </row>
    <row r="163" spans="1:1" x14ac:dyDescent="0.25">
      <c r="A163" t="s">
        <v>712</v>
      </c>
    </row>
    <row r="164" spans="1:1" x14ac:dyDescent="0.25">
      <c r="A164" t="s">
        <v>713</v>
      </c>
    </row>
    <row r="165" spans="1:1" x14ac:dyDescent="0.25">
      <c r="A165" t="s">
        <v>714</v>
      </c>
    </row>
    <row r="166" spans="1:1" x14ac:dyDescent="0.25">
      <c r="A166" t="s">
        <v>715</v>
      </c>
    </row>
    <row r="167" spans="1:1" x14ac:dyDescent="0.25">
      <c r="A167" t="s">
        <v>716</v>
      </c>
    </row>
    <row r="168" spans="1:1" x14ac:dyDescent="0.25">
      <c r="A168" t="s">
        <v>717</v>
      </c>
    </row>
    <row r="169" spans="1:1" x14ac:dyDescent="0.25">
      <c r="A169" t="s">
        <v>718</v>
      </c>
    </row>
    <row r="170" spans="1:1" x14ac:dyDescent="0.25">
      <c r="A170" t="s">
        <v>719</v>
      </c>
    </row>
    <row r="171" spans="1:1" x14ac:dyDescent="0.25">
      <c r="A171" t="s">
        <v>720</v>
      </c>
    </row>
    <row r="172" spans="1:1" x14ac:dyDescent="0.25">
      <c r="A172" s="34" t="s">
        <v>721</v>
      </c>
    </row>
    <row r="173" spans="1:1" x14ac:dyDescent="0.25">
      <c r="A173" t="s">
        <v>722</v>
      </c>
    </row>
    <row r="174" spans="1:1" x14ac:dyDescent="0.25">
      <c r="A174" t="s">
        <v>723</v>
      </c>
    </row>
    <row r="175" spans="1:1" x14ac:dyDescent="0.25">
      <c r="A175" t="s">
        <v>724</v>
      </c>
    </row>
    <row r="176" spans="1:1" x14ac:dyDescent="0.25">
      <c r="A176" t="s">
        <v>725</v>
      </c>
    </row>
    <row r="177" spans="1:1" x14ac:dyDescent="0.25">
      <c r="A177" t="s">
        <v>726</v>
      </c>
    </row>
    <row r="178" spans="1:1" x14ac:dyDescent="0.25">
      <c r="A178" t="s">
        <v>727</v>
      </c>
    </row>
    <row r="179" spans="1:1" x14ac:dyDescent="0.25">
      <c r="A179" t="s">
        <v>728</v>
      </c>
    </row>
    <row r="180" spans="1:1" x14ac:dyDescent="0.25">
      <c r="A180" t="s">
        <v>729</v>
      </c>
    </row>
    <row r="181" spans="1:1" x14ac:dyDescent="0.25">
      <c r="A181" t="s">
        <v>730</v>
      </c>
    </row>
    <row r="182" spans="1:1" x14ac:dyDescent="0.25">
      <c r="A182" t="s">
        <v>731</v>
      </c>
    </row>
    <row r="183" spans="1:1" x14ac:dyDescent="0.25">
      <c r="A183" t="s">
        <v>732</v>
      </c>
    </row>
    <row r="184" spans="1:1" x14ac:dyDescent="0.25">
      <c r="A184" t="s">
        <v>733</v>
      </c>
    </row>
    <row r="185" spans="1:1" x14ac:dyDescent="0.25">
      <c r="A185" t="s">
        <v>734</v>
      </c>
    </row>
    <row r="186" spans="1:1" x14ac:dyDescent="0.25">
      <c r="A186" t="s">
        <v>735</v>
      </c>
    </row>
    <row r="187" spans="1:1" x14ac:dyDescent="0.25">
      <c r="A187" t="s">
        <v>736</v>
      </c>
    </row>
    <row r="188" spans="1:1" x14ac:dyDescent="0.25">
      <c r="A188" t="s">
        <v>737</v>
      </c>
    </row>
    <row r="189" spans="1:1" x14ac:dyDescent="0.25">
      <c r="A189" t="s">
        <v>738</v>
      </c>
    </row>
    <row r="190" spans="1:1" x14ac:dyDescent="0.25">
      <c r="A190" t="s">
        <v>739</v>
      </c>
    </row>
    <row r="191" spans="1:1" x14ac:dyDescent="0.25">
      <c r="A191" t="s">
        <v>740</v>
      </c>
    </row>
    <row r="192" spans="1:1" x14ac:dyDescent="0.25">
      <c r="A192" t="s">
        <v>741</v>
      </c>
    </row>
    <row r="193" spans="1:1" x14ac:dyDescent="0.25">
      <c r="A193" t="s">
        <v>742</v>
      </c>
    </row>
    <row r="194" spans="1:1" x14ac:dyDescent="0.25">
      <c r="A194" t="s">
        <v>743</v>
      </c>
    </row>
    <row r="195" spans="1:1" x14ac:dyDescent="0.25">
      <c r="A195" t="s">
        <v>744</v>
      </c>
    </row>
    <row r="196" spans="1:1" x14ac:dyDescent="0.25">
      <c r="A196" t="s">
        <v>745</v>
      </c>
    </row>
    <row r="197" spans="1:1" x14ac:dyDescent="0.25">
      <c r="A197" t="s">
        <v>746</v>
      </c>
    </row>
    <row r="198" spans="1:1" x14ac:dyDescent="0.25">
      <c r="A198" t="s">
        <v>747</v>
      </c>
    </row>
    <row r="199" spans="1:1" x14ac:dyDescent="0.25">
      <c r="A199" t="s">
        <v>748</v>
      </c>
    </row>
    <row r="200" spans="1:1" x14ac:dyDescent="0.25">
      <c r="A200" t="s">
        <v>749</v>
      </c>
    </row>
    <row r="201" spans="1:1" x14ac:dyDescent="0.25">
      <c r="A201" t="s">
        <v>750</v>
      </c>
    </row>
    <row r="202" spans="1:1" x14ac:dyDescent="0.25">
      <c r="A202" t="s">
        <v>751</v>
      </c>
    </row>
    <row r="203" spans="1:1" x14ac:dyDescent="0.25">
      <c r="A203" t="s">
        <v>752</v>
      </c>
    </row>
    <row r="204" spans="1:1" x14ac:dyDescent="0.25">
      <c r="A204" t="s">
        <v>753</v>
      </c>
    </row>
    <row r="205" spans="1:1" x14ac:dyDescent="0.25">
      <c r="A205" t="s">
        <v>754</v>
      </c>
    </row>
    <row r="206" spans="1:1" x14ac:dyDescent="0.25">
      <c r="A206" t="s">
        <v>755</v>
      </c>
    </row>
    <row r="207" spans="1:1" x14ac:dyDescent="0.25">
      <c r="A207" t="s">
        <v>756</v>
      </c>
    </row>
    <row r="208" spans="1:1" x14ac:dyDescent="0.25">
      <c r="A208" t="s">
        <v>757</v>
      </c>
    </row>
    <row r="209" spans="1:1" x14ac:dyDescent="0.25">
      <c r="A209" t="s">
        <v>758</v>
      </c>
    </row>
    <row r="210" spans="1:1" x14ac:dyDescent="0.25">
      <c r="A210" t="s">
        <v>759</v>
      </c>
    </row>
    <row r="211" spans="1:1" x14ac:dyDescent="0.25">
      <c r="A211" t="s">
        <v>760</v>
      </c>
    </row>
    <row r="212" spans="1:1" x14ac:dyDescent="0.25">
      <c r="A212" t="s">
        <v>761</v>
      </c>
    </row>
    <row r="213" spans="1:1" x14ac:dyDescent="0.25">
      <c r="A213" t="s">
        <v>762</v>
      </c>
    </row>
    <row r="214" spans="1:1" x14ac:dyDescent="0.25">
      <c r="A214" t="s">
        <v>763</v>
      </c>
    </row>
    <row r="215" spans="1:1" x14ac:dyDescent="0.25">
      <c r="A215" t="s">
        <v>764</v>
      </c>
    </row>
    <row r="216" spans="1:1" x14ac:dyDescent="0.25">
      <c r="A216" t="s">
        <v>765</v>
      </c>
    </row>
    <row r="217" spans="1:1" x14ac:dyDescent="0.25">
      <c r="A217" t="s">
        <v>766</v>
      </c>
    </row>
    <row r="218" spans="1:1" x14ac:dyDescent="0.25">
      <c r="A218" t="s">
        <v>767</v>
      </c>
    </row>
    <row r="219" spans="1:1" x14ac:dyDescent="0.25">
      <c r="A219" t="s">
        <v>768</v>
      </c>
    </row>
    <row r="220" spans="1:1" x14ac:dyDescent="0.25">
      <c r="A220" t="s">
        <v>769</v>
      </c>
    </row>
    <row r="221" spans="1:1" x14ac:dyDescent="0.25">
      <c r="A221" t="s">
        <v>770</v>
      </c>
    </row>
    <row r="222" spans="1:1" x14ac:dyDescent="0.25">
      <c r="A222" t="s">
        <v>771</v>
      </c>
    </row>
    <row r="223" spans="1:1" x14ac:dyDescent="0.25">
      <c r="A223" t="s">
        <v>772</v>
      </c>
    </row>
    <row r="224" spans="1:1" x14ac:dyDescent="0.25">
      <c r="A224" t="s">
        <v>773</v>
      </c>
    </row>
    <row r="225" spans="1:1" x14ac:dyDescent="0.25">
      <c r="A225" t="s">
        <v>774</v>
      </c>
    </row>
    <row r="226" spans="1:1" x14ac:dyDescent="0.25">
      <c r="A226" t="s">
        <v>775</v>
      </c>
    </row>
    <row r="227" spans="1:1" x14ac:dyDescent="0.25">
      <c r="A227" t="s">
        <v>776</v>
      </c>
    </row>
    <row r="228" spans="1:1" x14ac:dyDescent="0.25">
      <c r="A228" t="s">
        <v>777</v>
      </c>
    </row>
    <row r="229" spans="1:1" x14ac:dyDescent="0.25">
      <c r="A229" t="s">
        <v>778</v>
      </c>
    </row>
    <row r="230" spans="1:1" x14ac:dyDescent="0.25">
      <c r="A230" t="s">
        <v>779</v>
      </c>
    </row>
    <row r="231" spans="1:1" x14ac:dyDescent="0.25">
      <c r="A231" t="s">
        <v>780</v>
      </c>
    </row>
    <row r="232" spans="1:1" x14ac:dyDescent="0.25">
      <c r="A232" t="s">
        <v>781</v>
      </c>
    </row>
    <row r="233" spans="1:1" x14ac:dyDescent="0.25">
      <c r="A233" t="s">
        <v>782</v>
      </c>
    </row>
    <row r="234" spans="1:1" x14ac:dyDescent="0.25">
      <c r="A234" t="s">
        <v>783</v>
      </c>
    </row>
    <row r="235" spans="1:1" x14ac:dyDescent="0.25">
      <c r="A235" t="s">
        <v>784</v>
      </c>
    </row>
    <row r="236" spans="1:1" x14ac:dyDescent="0.25">
      <c r="A236" t="s">
        <v>785</v>
      </c>
    </row>
    <row r="237" spans="1:1" x14ac:dyDescent="0.25">
      <c r="A237" t="s">
        <v>786</v>
      </c>
    </row>
    <row r="238" spans="1:1" x14ac:dyDescent="0.25">
      <c r="A238" t="s">
        <v>787</v>
      </c>
    </row>
    <row r="239" spans="1:1" x14ac:dyDescent="0.25">
      <c r="A239" t="s">
        <v>788</v>
      </c>
    </row>
    <row r="240" spans="1:1" x14ac:dyDescent="0.25">
      <c r="A240" t="s">
        <v>789</v>
      </c>
    </row>
    <row r="241" spans="1:1" x14ac:dyDescent="0.25">
      <c r="A241" t="s">
        <v>790</v>
      </c>
    </row>
    <row r="242" spans="1:1" x14ac:dyDescent="0.25">
      <c r="A242" t="s">
        <v>791</v>
      </c>
    </row>
    <row r="243" spans="1:1" x14ac:dyDescent="0.25">
      <c r="A243" t="s">
        <v>792</v>
      </c>
    </row>
    <row r="244" spans="1:1" x14ac:dyDescent="0.25">
      <c r="A244" t="s">
        <v>793</v>
      </c>
    </row>
    <row r="245" spans="1:1" x14ac:dyDescent="0.25">
      <c r="A245" t="s">
        <v>794</v>
      </c>
    </row>
    <row r="246" spans="1:1" x14ac:dyDescent="0.25">
      <c r="A246" t="s">
        <v>795</v>
      </c>
    </row>
    <row r="247" spans="1:1" x14ac:dyDescent="0.25">
      <c r="A247" t="s">
        <v>796</v>
      </c>
    </row>
    <row r="248" spans="1:1" x14ac:dyDescent="0.25">
      <c r="A248" s="34" t="s">
        <v>797</v>
      </c>
    </row>
    <row r="249" spans="1:1" x14ac:dyDescent="0.25">
      <c r="A249" t="s">
        <v>798</v>
      </c>
    </row>
    <row r="250" spans="1:1" x14ac:dyDescent="0.25">
      <c r="A250" t="s">
        <v>799</v>
      </c>
    </row>
    <row r="251" spans="1:1" x14ac:dyDescent="0.25">
      <c r="A251" t="s">
        <v>800</v>
      </c>
    </row>
    <row r="252" spans="1:1" x14ac:dyDescent="0.25">
      <c r="A252" t="s">
        <v>801</v>
      </c>
    </row>
    <row r="253" spans="1:1" x14ac:dyDescent="0.25">
      <c r="A253" t="s">
        <v>802</v>
      </c>
    </row>
    <row r="254" spans="1:1" x14ac:dyDescent="0.25">
      <c r="A254" t="s">
        <v>803</v>
      </c>
    </row>
    <row r="255" spans="1:1" x14ac:dyDescent="0.25">
      <c r="A255" s="34" t="s">
        <v>804</v>
      </c>
    </row>
    <row r="256" spans="1:1" x14ac:dyDescent="0.25">
      <c r="A256" t="s">
        <v>805</v>
      </c>
    </row>
    <row r="257" spans="1:1" x14ac:dyDescent="0.25">
      <c r="A257" t="s">
        <v>806</v>
      </c>
    </row>
    <row r="258" spans="1:1" x14ac:dyDescent="0.25">
      <c r="A258" t="s">
        <v>807</v>
      </c>
    </row>
    <row r="259" spans="1:1" x14ac:dyDescent="0.25">
      <c r="A259" t="s">
        <v>808</v>
      </c>
    </row>
    <row r="260" spans="1:1" x14ac:dyDescent="0.25">
      <c r="A260" t="s">
        <v>809</v>
      </c>
    </row>
    <row r="261" spans="1:1" x14ac:dyDescent="0.25">
      <c r="A261" t="s">
        <v>810</v>
      </c>
    </row>
    <row r="262" spans="1:1" x14ac:dyDescent="0.25">
      <c r="A262" t="s">
        <v>811</v>
      </c>
    </row>
    <row r="263" spans="1:1" x14ac:dyDescent="0.25">
      <c r="A263" t="s">
        <v>812</v>
      </c>
    </row>
    <row r="264" spans="1:1" x14ac:dyDescent="0.25">
      <c r="A264" s="34" t="s">
        <v>813</v>
      </c>
    </row>
    <row r="265" spans="1:1" x14ac:dyDescent="0.25">
      <c r="A265" t="s">
        <v>814</v>
      </c>
    </row>
    <row r="266" spans="1:1" x14ac:dyDescent="0.25">
      <c r="A266" t="s">
        <v>815</v>
      </c>
    </row>
    <row r="267" spans="1:1" x14ac:dyDescent="0.25">
      <c r="A267" t="s">
        <v>816</v>
      </c>
    </row>
    <row r="268" spans="1:1" x14ac:dyDescent="0.25">
      <c r="A268" t="s">
        <v>817</v>
      </c>
    </row>
    <row r="269" spans="1:1" x14ac:dyDescent="0.25">
      <c r="A269" t="s">
        <v>818</v>
      </c>
    </row>
    <row r="270" spans="1:1" x14ac:dyDescent="0.25">
      <c r="A270" t="s">
        <v>819</v>
      </c>
    </row>
    <row r="271" spans="1:1" x14ac:dyDescent="0.25">
      <c r="A271" t="s">
        <v>820</v>
      </c>
    </row>
    <row r="272" spans="1:1" x14ac:dyDescent="0.25">
      <c r="A272" s="34" t="s">
        <v>821</v>
      </c>
    </row>
    <row r="273" spans="1:1" x14ac:dyDescent="0.25">
      <c r="A273" t="s">
        <v>822</v>
      </c>
    </row>
    <row r="274" spans="1:1" x14ac:dyDescent="0.25">
      <c r="A274" t="s">
        <v>823</v>
      </c>
    </row>
    <row r="275" spans="1:1" x14ac:dyDescent="0.25">
      <c r="A275" t="s">
        <v>824</v>
      </c>
    </row>
    <row r="276" spans="1:1" x14ac:dyDescent="0.25">
      <c r="A276" t="s">
        <v>825</v>
      </c>
    </row>
    <row r="277" spans="1:1" x14ac:dyDescent="0.25">
      <c r="A277" t="s">
        <v>826</v>
      </c>
    </row>
    <row r="278" spans="1:1" x14ac:dyDescent="0.25">
      <c r="A278" s="34" t="s">
        <v>827</v>
      </c>
    </row>
    <row r="279" spans="1:1" x14ac:dyDescent="0.25">
      <c r="A279" t="s">
        <v>828</v>
      </c>
    </row>
    <row r="280" spans="1:1" x14ac:dyDescent="0.25">
      <c r="A280" t="s">
        <v>829</v>
      </c>
    </row>
    <row r="281" spans="1:1" x14ac:dyDescent="0.25">
      <c r="A281" t="s">
        <v>830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Kalkylblad</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Jannick Schmidt</dc:creator>
  <dc:description/>
  <cp:lastModifiedBy>Misha Messo</cp:lastModifiedBy>
  <cp:revision>1</cp:revision>
  <dcterms:created xsi:type="dcterms:W3CDTF">2020-11-06T15:34:09Z</dcterms:created>
  <dcterms:modified xsi:type="dcterms:W3CDTF">2022-03-29T13:08:40Z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