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2" sheetId="2" r:id="rId1"/>
  </sheets>
  <calcPr calcId="144525"/>
</workbook>
</file>

<file path=xl/calcChain.xml><?xml version="1.0" encoding="utf-8"?>
<calcChain xmlns="http://schemas.openxmlformats.org/spreadsheetml/2006/main">
  <c r="J22" i="2" l="1"/>
  <c r="I22" i="2"/>
  <c r="H22" i="2"/>
  <c r="G22" i="2"/>
  <c r="F22" i="2"/>
  <c r="E22" i="2"/>
  <c r="D22" i="2"/>
  <c r="C22" i="2"/>
  <c r="B22" i="2"/>
  <c r="J17" i="2"/>
  <c r="I17" i="2"/>
  <c r="H17" i="2"/>
  <c r="G17" i="2"/>
  <c r="F17" i="2"/>
  <c r="E17" i="2"/>
  <c r="D17" i="2"/>
  <c r="C17" i="2"/>
  <c r="B17" i="2"/>
  <c r="J11" i="2"/>
  <c r="I11" i="2"/>
  <c r="H11" i="2"/>
  <c r="G11" i="2"/>
  <c r="F11" i="2"/>
  <c r="E11" i="2"/>
  <c r="D11" i="2"/>
  <c r="C11" i="2"/>
  <c r="B11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<sst xmlns="http://schemas.openxmlformats.org/spreadsheetml/2006/main" count="40" uniqueCount="39">
  <si>
    <t>Total</t>
  </si>
  <si>
    <t>Cuadro N° 23c</t>
  </si>
  <si>
    <t>Red de Servicios                                       y Establecimiento de Salud</t>
  </si>
  <si>
    <t xml:space="preserve">Áreas de Atención </t>
  </si>
  <si>
    <t>Servicios Alternativos</t>
  </si>
  <si>
    <t>Hospital</t>
  </si>
  <si>
    <t>Consulta Externa</t>
  </si>
  <si>
    <t>Urgencias</t>
  </si>
  <si>
    <t>Hospital de Día</t>
  </si>
  <si>
    <t>Visita Domiciliar</t>
  </si>
  <si>
    <t>Apoyo a la Red</t>
  </si>
  <si>
    <t>Empresas</t>
  </si>
  <si>
    <t>Medicina Mixta</t>
  </si>
  <si>
    <t>Fluoroscopías efectuadas por Área de Atención, Empresas y Medicina Mixta,
 según Red de Servicios y Establecimiento de Salud, CCSS, 2016</t>
  </si>
  <si>
    <t>H. Rafael A. Calderón Guardia</t>
  </si>
  <si>
    <t>H. San Juan de Dios</t>
  </si>
  <si>
    <t>H. Dr. Carlos Sáenz Herrera (Niños)</t>
  </si>
  <si>
    <t>H. México</t>
  </si>
  <si>
    <t xml:space="preserve">Centro Nacional de Rehabilitación </t>
  </si>
  <si>
    <t>H. San Rafael de Alajuela</t>
  </si>
  <si>
    <t>H. San Francisco de Asís</t>
  </si>
  <si>
    <t>H. Carlos Luis Valverde Vega</t>
  </si>
  <si>
    <t>H. San Vicente de Paúl</t>
  </si>
  <si>
    <t>H. Max Peralta Jiménez</t>
  </si>
  <si>
    <t>H. William Allen</t>
  </si>
  <si>
    <t>A.S. Desamparados 1 (Marcial Fallas)</t>
  </si>
  <si>
    <t>A.S. Puriscal-Turrubares</t>
  </si>
  <si>
    <t>H. San Carlos</t>
  </si>
  <si>
    <t>H. Monseñor Sanabria</t>
  </si>
  <si>
    <t>H. Enrique Baltodano Briceño</t>
  </si>
  <si>
    <t>A.S. Cañas</t>
  </si>
  <si>
    <t>H. Tony Facio Castro</t>
  </si>
  <si>
    <t>H. Guápiles</t>
  </si>
  <si>
    <t>H. Fernando Escalante Pradilla</t>
  </si>
  <si>
    <t>Serv. Nacionales Especializados</t>
  </si>
  <si>
    <t>Red Este</t>
  </si>
  <si>
    <t>Red sur</t>
  </si>
  <si>
    <t>Red Noroeste</t>
  </si>
  <si>
    <t>Fuente: CCSS, Área de Estadística en Salud.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</si>
</sst>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3" fontId="1" fillId="0" borderId="3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41" fontId="2" fillId="0" borderId="0" xfId="0" applyNumberFormat="1" applyFont="1"/>
    <xf numFmtId="0" fontId="3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41" fontId="2" fillId="0" borderId="7" xfId="0" applyNumberFormat="1" applyFont="1" applyBorder="1"/>
    <xf numFmtId="41" fontId="2" fillId="0" borderId="8" xfId="0" applyNumberFormat="1" applyFont="1" applyBorder="1"/>
    <xf numFmtId="0" fontId="2" fillId="0" borderId="0" xfId="0" applyFont="1" applyBorder="1"/>
    <xf numFmtId="41" fontId="2" fillId="0" borderId="0" xfId="0" applyNumberFormat="1" applyFont="1" applyBorder="1"/>
    <xf numFmtId="0" fontId="2" fillId="0" borderId="1" xfId="0" applyFont="1" applyBorder="1"/>
    <xf numFmtId="41" fontId="2" fillId="0" borderId="5" xfId="0" applyNumberFormat="1" applyFont="1" applyBorder="1"/>
    <xf numFmtId="41" fontId="2" fillId="0" borderId="1" xfId="0" applyNumberFormat="1" applyFont="1" applyBorder="1"/>
    <xf numFmtId="41" fontId="2" fillId="0" borderId="9" xfId="0" applyNumberFormat="1" applyFont="1" applyBorder="1"/>
    <xf numFmtId="0" fontId="4" fillId="0" borderId="0" xfId="0" applyFont="1"/>
    <xf numFmtId="0" fontId="5" fillId="0" borderId="0" xfId="0" applyFont="1"/>
    <xf numFmtId="3" fontId="5" fillId="0" borderId="8" xfId="0" applyNumberFormat="1" applyFont="1" applyBorder="1"/>
    <xf numFmtId="3" fontId="5" fillId="0" borderId="0" xfId="0" applyNumberFormat="1" applyFont="1"/>
    <xf numFmtId="41" fontId="6" fillId="0" borderId="0" xfId="0" applyNumberFormat="1" applyFont="1"/>
    <xf numFmtId="3" fontId="5" fillId="0" borderId="7" xfId="0" applyNumberFormat="1" applyFont="1" applyBorder="1"/>
    <xf numFmtId="3" fontId="5" fillId="0" borderId="0" xfId="0" applyNumberFormat="1" applyFont="1" applyBorder="1"/>
    <xf numFmtId="0" fontId="6" fillId="0" borderId="0" xfId="0" applyFont="1"/>
    <xf numFmtId="41" fontId="6" fillId="0" borderId="8" xfId="0" applyNumberFormat="1" applyFont="1" applyBorder="1"/>
    <xf numFmtId="41" fontId="6" fillId="0" borderId="7" xfId="0" applyNumberFormat="1" applyFont="1" applyBorder="1"/>
    <xf numFmtId="41" fontId="6" fillId="0" borderId="10" xfId="0" applyNumberFormat="1" applyFont="1" applyBorder="1"/>
    <xf numFmtId="41" fontId="6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workbookViewId="0">
      <selection activeCell="N12" sqref="N12"/>
    </sheetView>
  </sheetViews>
  <sheetFormatPr baseColWidth="10" defaultRowHeight="12.75" x14ac:dyDescent="0.2"/>
  <cols>
    <col min="1" max="1" width="33.7109375" style="6" customWidth="1"/>
    <col min="2" max="2" width="7.7109375" style="6" bestFit="1" customWidth="1"/>
    <col min="3" max="3" width="8.28515625" style="6" bestFit="1" customWidth="1"/>
    <col min="4" max="4" width="8.85546875" style="6" bestFit="1" customWidth="1"/>
    <col min="5" max="5" width="10" style="6" bestFit="1" customWidth="1"/>
    <col min="6" max="6" width="9.85546875" style="6" customWidth="1"/>
    <col min="7" max="7" width="10.28515625" style="6" bestFit="1" customWidth="1"/>
    <col min="8" max="8" width="10.7109375" style="6" bestFit="1" customWidth="1"/>
    <col min="9" max="9" width="9.7109375" style="6" bestFit="1" customWidth="1"/>
    <col min="10" max="10" width="10.42578125" style="6" customWidth="1"/>
    <col min="11" max="16384" width="11.42578125" style="6"/>
  </cols>
  <sheetData>
    <row r="2" spans="1:10" x14ac:dyDescent="0.2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27.75" customHeight="1" x14ac:dyDescent="0.2">
      <c r="A3" s="31" t="s">
        <v>13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x14ac:dyDescent="0.2">
      <c r="A5" s="32" t="s">
        <v>2</v>
      </c>
      <c r="B5" s="34" t="s">
        <v>0</v>
      </c>
      <c r="C5" s="36" t="s">
        <v>3</v>
      </c>
      <c r="D5" s="36"/>
      <c r="E5" s="36"/>
      <c r="F5" s="36"/>
      <c r="G5" s="36"/>
      <c r="H5" s="36"/>
      <c r="I5" s="37" t="s">
        <v>4</v>
      </c>
      <c r="J5" s="36"/>
    </row>
    <row r="6" spans="1:10" ht="25.5" x14ac:dyDescent="0.2">
      <c r="A6" s="33"/>
      <c r="B6" s="35"/>
      <c r="C6" s="2" t="s">
        <v>5</v>
      </c>
      <c r="D6" s="2" t="s">
        <v>6</v>
      </c>
      <c r="E6" s="2" t="s">
        <v>7</v>
      </c>
      <c r="F6" s="3" t="s">
        <v>8</v>
      </c>
      <c r="G6" s="2" t="s">
        <v>9</v>
      </c>
      <c r="H6" s="2" t="s">
        <v>10</v>
      </c>
      <c r="I6" s="1" t="s">
        <v>11</v>
      </c>
      <c r="J6" s="2" t="s">
        <v>12</v>
      </c>
    </row>
    <row r="7" spans="1:10" s="25" customFormat="1" ht="20.100000000000001" customHeight="1" x14ac:dyDescent="0.2">
      <c r="A7" s="19" t="s">
        <v>0</v>
      </c>
      <c r="B7" s="20">
        <v>25696</v>
      </c>
      <c r="C7" s="21">
        <v>3551</v>
      </c>
      <c r="D7" s="21">
        <v>13052</v>
      </c>
      <c r="E7" s="21">
        <v>507</v>
      </c>
      <c r="F7" s="21">
        <v>25</v>
      </c>
      <c r="G7" s="22">
        <v>0</v>
      </c>
      <c r="H7" s="21">
        <v>8244</v>
      </c>
      <c r="I7" s="23">
        <v>188</v>
      </c>
      <c r="J7" s="24">
        <v>129</v>
      </c>
    </row>
    <row r="8" spans="1:10" s="25" customFormat="1" ht="20.100000000000001" customHeight="1" x14ac:dyDescent="0.2">
      <c r="A8" s="8" t="s">
        <v>34</v>
      </c>
      <c r="B8" s="26">
        <f t="shared" ref="B8:J8" si="0">SUM(B9:B10)</f>
        <v>3090</v>
      </c>
      <c r="C8" s="27">
        <f t="shared" si="0"/>
        <v>441</v>
      </c>
      <c r="D8" s="29">
        <f t="shared" si="0"/>
        <v>2002</v>
      </c>
      <c r="E8" s="29">
        <f t="shared" si="0"/>
        <v>33</v>
      </c>
      <c r="F8" s="29">
        <f t="shared" si="0"/>
        <v>0</v>
      </c>
      <c r="G8" s="29">
        <f t="shared" si="0"/>
        <v>0</v>
      </c>
      <c r="H8" s="28">
        <f t="shared" si="0"/>
        <v>614</v>
      </c>
      <c r="I8" s="27">
        <f t="shared" si="0"/>
        <v>0</v>
      </c>
      <c r="J8" s="29">
        <f t="shared" si="0"/>
        <v>0</v>
      </c>
    </row>
    <row r="9" spans="1:10" x14ac:dyDescent="0.2">
      <c r="A9" s="6" t="s">
        <v>16</v>
      </c>
      <c r="B9" s="11">
        <v>3022</v>
      </c>
      <c r="C9" s="7">
        <v>425</v>
      </c>
      <c r="D9" s="13">
        <v>1950</v>
      </c>
      <c r="E9" s="13">
        <v>33</v>
      </c>
      <c r="F9" s="13">
        <v>0</v>
      </c>
      <c r="G9" s="13">
        <v>0</v>
      </c>
      <c r="H9" s="7">
        <v>614</v>
      </c>
      <c r="I9" s="10">
        <v>0</v>
      </c>
      <c r="J9" s="13">
        <v>0</v>
      </c>
    </row>
    <row r="10" spans="1:10" x14ac:dyDescent="0.2">
      <c r="A10" s="6" t="s">
        <v>18</v>
      </c>
      <c r="B10" s="11">
        <v>68</v>
      </c>
      <c r="C10" s="7">
        <v>16</v>
      </c>
      <c r="D10" s="13">
        <v>52</v>
      </c>
      <c r="E10" s="13">
        <v>0</v>
      </c>
      <c r="F10" s="13">
        <v>0</v>
      </c>
      <c r="G10" s="13">
        <v>0</v>
      </c>
      <c r="H10" s="7">
        <v>0</v>
      </c>
      <c r="I10" s="10">
        <v>0</v>
      </c>
      <c r="J10" s="13">
        <v>0</v>
      </c>
    </row>
    <row r="11" spans="1:10" s="25" customFormat="1" ht="20.100000000000001" customHeight="1" x14ac:dyDescent="0.2">
      <c r="A11" s="8" t="s">
        <v>35</v>
      </c>
      <c r="B11" s="26">
        <f>SUM(B12:B16)</f>
        <v>5998</v>
      </c>
      <c r="C11" s="27">
        <f t="shared" ref="C11:J11" si="1">SUM(C12:C16)</f>
        <v>489</v>
      </c>
      <c r="D11" s="29">
        <f t="shared" si="1"/>
        <v>2823</v>
      </c>
      <c r="E11" s="29">
        <f t="shared" si="1"/>
        <v>133</v>
      </c>
      <c r="F11" s="29">
        <f t="shared" si="1"/>
        <v>1</v>
      </c>
      <c r="G11" s="29">
        <f t="shared" si="1"/>
        <v>0</v>
      </c>
      <c r="H11" s="28">
        <f t="shared" si="1"/>
        <v>2478</v>
      </c>
      <c r="I11" s="27">
        <f t="shared" si="1"/>
        <v>41</v>
      </c>
      <c r="J11" s="29">
        <f t="shared" si="1"/>
        <v>33</v>
      </c>
    </row>
    <row r="12" spans="1:10" x14ac:dyDescent="0.2">
      <c r="A12" s="6" t="s">
        <v>14</v>
      </c>
      <c r="B12" s="11">
        <v>2280</v>
      </c>
      <c r="C12" s="7">
        <v>245</v>
      </c>
      <c r="D12" s="13">
        <v>1433</v>
      </c>
      <c r="E12" s="13">
        <v>23</v>
      </c>
      <c r="F12" s="13">
        <v>0</v>
      </c>
      <c r="G12" s="13">
        <v>0</v>
      </c>
      <c r="H12" s="7">
        <v>545</v>
      </c>
      <c r="I12" s="10">
        <v>30</v>
      </c>
      <c r="J12" s="13">
        <v>4</v>
      </c>
    </row>
    <row r="13" spans="1:10" x14ac:dyDescent="0.2">
      <c r="A13" s="6" t="s">
        <v>23</v>
      </c>
      <c r="B13" s="11">
        <v>1242</v>
      </c>
      <c r="C13" s="7">
        <v>94</v>
      </c>
      <c r="D13" s="13">
        <v>609</v>
      </c>
      <c r="E13" s="13">
        <v>86</v>
      </c>
      <c r="F13" s="13">
        <v>0</v>
      </c>
      <c r="G13" s="13">
        <v>0</v>
      </c>
      <c r="H13" s="7">
        <v>441</v>
      </c>
      <c r="I13" s="10">
        <v>4</v>
      </c>
      <c r="J13" s="13">
        <v>8</v>
      </c>
    </row>
    <row r="14" spans="1:10" x14ac:dyDescent="0.2">
      <c r="A14" s="6" t="s">
        <v>24</v>
      </c>
      <c r="B14" s="11">
        <v>1396</v>
      </c>
      <c r="C14" s="7">
        <v>38</v>
      </c>
      <c r="D14" s="13">
        <v>186</v>
      </c>
      <c r="E14" s="13">
        <v>20</v>
      </c>
      <c r="F14" s="13">
        <v>0</v>
      </c>
      <c r="G14" s="13">
        <v>0</v>
      </c>
      <c r="H14" s="7">
        <v>1146</v>
      </c>
      <c r="I14" s="10">
        <v>3</v>
      </c>
      <c r="J14" s="13">
        <v>3</v>
      </c>
    </row>
    <row r="15" spans="1:10" x14ac:dyDescent="0.2">
      <c r="A15" s="6" t="s">
        <v>31</v>
      </c>
      <c r="B15" s="11">
        <v>528</v>
      </c>
      <c r="C15" s="7">
        <v>82</v>
      </c>
      <c r="D15" s="13">
        <v>424</v>
      </c>
      <c r="E15" s="13">
        <v>1</v>
      </c>
      <c r="F15" s="13">
        <v>1</v>
      </c>
      <c r="G15" s="13">
        <v>0</v>
      </c>
      <c r="H15" s="7">
        <v>18</v>
      </c>
      <c r="I15" s="10">
        <v>0</v>
      </c>
      <c r="J15" s="13">
        <v>2</v>
      </c>
    </row>
    <row r="16" spans="1:10" x14ac:dyDescent="0.2">
      <c r="A16" s="6" t="s">
        <v>32</v>
      </c>
      <c r="B16" s="11">
        <v>552</v>
      </c>
      <c r="C16" s="7">
        <v>30</v>
      </c>
      <c r="D16" s="13">
        <v>171</v>
      </c>
      <c r="E16" s="13">
        <v>3</v>
      </c>
      <c r="F16" s="13">
        <v>0</v>
      </c>
      <c r="G16" s="13">
        <v>0</v>
      </c>
      <c r="H16" s="7">
        <v>328</v>
      </c>
      <c r="I16" s="10">
        <v>4</v>
      </c>
      <c r="J16" s="13">
        <v>16</v>
      </c>
    </row>
    <row r="17" spans="1:10" s="25" customFormat="1" ht="20.100000000000001" customHeight="1" x14ac:dyDescent="0.2">
      <c r="A17" s="9" t="s">
        <v>36</v>
      </c>
      <c r="B17" s="26">
        <f>SUM(B18:B21)</f>
        <v>6481</v>
      </c>
      <c r="C17" s="27">
        <f t="shared" ref="C17:J17" si="2">SUM(C18:C21)</f>
        <v>553</v>
      </c>
      <c r="D17" s="29">
        <f t="shared" si="2"/>
        <v>2836</v>
      </c>
      <c r="E17" s="29">
        <f t="shared" si="2"/>
        <v>212</v>
      </c>
      <c r="F17" s="29">
        <f t="shared" si="2"/>
        <v>0</v>
      </c>
      <c r="G17" s="29">
        <f t="shared" si="2"/>
        <v>0</v>
      </c>
      <c r="H17" s="28">
        <f t="shared" si="2"/>
        <v>2749</v>
      </c>
      <c r="I17" s="27">
        <f t="shared" si="2"/>
        <v>96</v>
      </c>
      <c r="J17" s="29">
        <f t="shared" si="2"/>
        <v>35</v>
      </c>
    </row>
    <row r="18" spans="1:10" x14ac:dyDescent="0.2">
      <c r="A18" s="6" t="s">
        <v>15</v>
      </c>
      <c r="B18" s="11">
        <v>3989</v>
      </c>
      <c r="C18" s="7">
        <v>453</v>
      </c>
      <c r="D18" s="13">
        <v>1655</v>
      </c>
      <c r="E18" s="13">
        <v>165</v>
      </c>
      <c r="F18" s="13">
        <v>0</v>
      </c>
      <c r="G18" s="13">
        <v>0</v>
      </c>
      <c r="H18" s="7">
        <v>1689</v>
      </c>
      <c r="I18" s="10">
        <v>19</v>
      </c>
      <c r="J18" s="13">
        <v>8</v>
      </c>
    </row>
    <row r="19" spans="1:10" x14ac:dyDescent="0.2">
      <c r="A19" s="6" t="s">
        <v>26</v>
      </c>
      <c r="B19" s="11">
        <v>274</v>
      </c>
      <c r="C19" s="7">
        <v>0</v>
      </c>
      <c r="D19" s="13">
        <v>272</v>
      </c>
      <c r="E19" s="13">
        <v>0</v>
      </c>
      <c r="F19" s="13">
        <v>0</v>
      </c>
      <c r="G19" s="13">
        <v>0</v>
      </c>
      <c r="H19" s="7">
        <v>1</v>
      </c>
      <c r="I19" s="10">
        <v>0</v>
      </c>
      <c r="J19" s="13">
        <v>1</v>
      </c>
    </row>
    <row r="20" spans="1:10" x14ac:dyDescent="0.2">
      <c r="A20" s="6" t="s">
        <v>25</v>
      </c>
      <c r="B20" s="11">
        <v>272</v>
      </c>
      <c r="C20" s="7">
        <v>0</v>
      </c>
      <c r="D20" s="13">
        <v>111</v>
      </c>
      <c r="E20" s="13">
        <v>0</v>
      </c>
      <c r="F20" s="13">
        <v>0</v>
      </c>
      <c r="G20" s="13">
        <v>0</v>
      </c>
      <c r="H20" s="7">
        <v>157</v>
      </c>
      <c r="I20" s="10">
        <v>1</v>
      </c>
      <c r="J20" s="13">
        <v>3</v>
      </c>
    </row>
    <row r="21" spans="1:10" x14ac:dyDescent="0.2">
      <c r="A21" s="6" t="s">
        <v>33</v>
      </c>
      <c r="B21" s="11">
        <v>1946</v>
      </c>
      <c r="C21" s="7">
        <v>100</v>
      </c>
      <c r="D21" s="13">
        <v>798</v>
      </c>
      <c r="E21" s="13">
        <v>47</v>
      </c>
      <c r="F21" s="13">
        <v>0</v>
      </c>
      <c r="G21" s="13">
        <v>0</v>
      </c>
      <c r="H21" s="7">
        <v>902</v>
      </c>
      <c r="I21" s="10">
        <v>76</v>
      </c>
      <c r="J21" s="13">
        <v>23</v>
      </c>
    </row>
    <row r="22" spans="1:10" s="25" customFormat="1" ht="20.100000000000001" customHeight="1" x14ac:dyDescent="0.2">
      <c r="A22" s="8" t="s">
        <v>37</v>
      </c>
      <c r="B22" s="26">
        <f>SUM(B23:B31)</f>
        <v>10127</v>
      </c>
      <c r="C22" s="27">
        <f t="shared" ref="C22:J22" si="3">SUM(C23:C31)</f>
        <v>2068</v>
      </c>
      <c r="D22" s="29">
        <f t="shared" si="3"/>
        <v>5391</v>
      </c>
      <c r="E22" s="29">
        <f t="shared" si="3"/>
        <v>129</v>
      </c>
      <c r="F22" s="29">
        <f t="shared" si="3"/>
        <v>24</v>
      </c>
      <c r="G22" s="29">
        <f t="shared" si="3"/>
        <v>0</v>
      </c>
      <c r="H22" s="28">
        <f t="shared" si="3"/>
        <v>2403</v>
      </c>
      <c r="I22" s="27">
        <f t="shared" si="3"/>
        <v>51</v>
      </c>
      <c r="J22" s="29">
        <f t="shared" si="3"/>
        <v>61</v>
      </c>
    </row>
    <row r="23" spans="1:10" x14ac:dyDescent="0.2">
      <c r="A23" s="6" t="s">
        <v>17</v>
      </c>
      <c r="B23" s="11">
        <v>3755</v>
      </c>
      <c r="C23" s="7">
        <v>1109</v>
      </c>
      <c r="D23" s="13">
        <v>2121</v>
      </c>
      <c r="E23" s="13">
        <v>7</v>
      </c>
      <c r="F23" s="13">
        <v>0</v>
      </c>
      <c r="G23" s="13">
        <v>0</v>
      </c>
      <c r="H23" s="7">
        <v>518</v>
      </c>
      <c r="I23" s="10">
        <v>0</v>
      </c>
      <c r="J23" s="13">
        <v>0</v>
      </c>
    </row>
    <row r="24" spans="1:10" x14ac:dyDescent="0.2">
      <c r="A24" s="6" t="s">
        <v>22</v>
      </c>
      <c r="B24" s="11">
        <v>1389</v>
      </c>
      <c r="C24" s="7">
        <v>130</v>
      </c>
      <c r="D24" s="13">
        <v>514</v>
      </c>
      <c r="E24" s="13">
        <v>4</v>
      </c>
      <c r="F24" s="13">
        <v>1</v>
      </c>
      <c r="G24" s="13">
        <v>0</v>
      </c>
      <c r="H24" s="7">
        <v>705</v>
      </c>
      <c r="I24" s="10">
        <v>18</v>
      </c>
      <c r="J24" s="13">
        <v>17</v>
      </c>
    </row>
    <row r="25" spans="1:10" x14ac:dyDescent="0.2">
      <c r="A25" s="6" t="s">
        <v>19</v>
      </c>
      <c r="B25" s="11">
        <v>1384</v>
      </c>
      <c r="C25" s="7">
        <v>157</v>
      </c>
      <c r="D25" s="13">
        <v>1134</v>
      </c>
      <c r="E25" s="13">
        <v>50</v>
      </c>
      <c r="F25" s="13">
        <v>23</v>
      </c>
      <c r="G25" s="13">
        <v>0</v>
      </c>
      <c r="H25" s="7">
        <v>0</v>
      </c>
      <c r="I25" s="10">
        <v>20</v>
      </c>
      <c r="J25" s="13">
        <v>0</v>
      </c>
    </row>
    <row r="26" spans="1:10" x14ac:dyDescent="0.2">
      <c r="A26" s="6" t="s">
        <v>20</v>
      </c>
      <c r="B26" s="11">
        <v>179</v>
      </c>
      <c r="C26" s="7">
        <v>179</v>
      </c>
      <c r="D26" s="13">
        <v>0</v>
      </c>
      <c r="E26" s="13">
        <v>0</v>
      </c>
      <c r="F26" s="13">
        <v>0</v>
      </c>
      <c r="G26" s="13">
        <v>0</v>
      </c>
      <c r="H26" s="7">
        <v>0</v>
      </c>
      <c r="I26" s="10">
        <v>0</v>
      </c>
      <c r="J26" s="13">
        <v>0</v>
      </c>
    </row>
    <row r="27" spans="1:10" x14ac:dyDescent="0.2">
      <c r="A27" s="6" t="s">
        <v>21</v>
      </c>
      <c r="B27" s="11">
        <v>726</v>
      </c>
      <c r="C27" s="7">
        <v>27</v>
      </c>
      <c r="D27" s="13">
        <v>200</v>
      </c>
      <c r="E27" s="13">
        <v>24</v>
      </c>
      <c r="F27" s="13">
        <v>0</v>
      </c>
      <c r="G27" s="13">
        <v>0</v>
      </c>
      <c r="H27" s="7">
        <v>450</v>
      </c>
      <c r="I27" s="10">
        <v>1</v>
      </c>
      <c r="J27" s="13">
        <v>24</v>
      </c>
    </row>
    <row r="28" spans="1:10" x14ac:dyDescent="0.2">
      <c r="A28" s="6" t="s">
        <v>27</v>
      </c>
      <c r="B28" s="11">
        <v>618</v>
      </c>
      <c r="C28" s="7">
        <v>83</v>
      </c>
      <c r="D28" s="13">
        <v>199</v>
      </c>
      <c r="E28" s="13">
        <v>17</v>
      </c>
      <c r="F28" s="13">
        <v>0</v>
      </c>
      <c r="G28" s="13">
        <v>0</v>
      </c>
      <c r="H28" s="7">
        <v>313</v>
      </c>
      <c r="I28" s="10">
        <v>4</v>
      </c>
      <c r="J28" s="13">
        <v>2</v>
      </c>
    </row>
    <row r="29" spans="1:10" x14ac:dyDescent="0.2">
      <c r="A29" s="6" t="s">
        <v>28</v>
      </c>
      <c r="B29" s="11">
        <v>1337</v>
      </c>
      <c r="C29" s="7">
        <v>321</v>
      </c>
      <c r="D29" s="7">
        <v>853</v>
      </c>
      <c r="E29" s="7">
        <v>4</v>
      </c>
      <c r="F29" s="7">
        <v>0</v>
      </c>
      <c r="G29" s="7">
        <v>0</v>
      </c>
      <c r="H29" s="7">
        <v>135</v>
      </c>
      <c r="I29" s="10">
        <v>7</v>
      </c>
      <c r="J29" s="13">
        <v>17</v>
      </c>
    </row>
    <row r="30" spans="1:10" x14ac:dyDescent="0.2">
      <c r="A30" s="12" t="s">
        <v>29</v>
      </c>
      <c r="B30" s="11">
        <v>325</v>
      </c>
      <c r="C30" s="13">
        <v>62</v>
      </c>
      <c r="D30" s="13">
        <v>209</v>
      </c>
      <c r="E30" s="13">
        <v>23</v>
      </c>
      <c r="F30" s="13">
        <v>0</v>
      </c>
      <c r="G30" s="13">
        <v>0</v>
      </c>
      <c r="H30" s="13">
        <v>29</v>
      </c>
      <c r="I30" s="10">
        <v>1</v>
      </c>
      <c r="J30" s="13">
        <v>1</v>
      </c>
    </row>
    <row r="31" spans="1:10" x14ac:dyDescent="0.2">
      <c r="A31" s="14" t="s">
        <v>30</v>
      </c>
      <c r="B31" s="15">
        <v>414</v>
      </c>
      <c r="C31" s="16">
        <v>0</v>
      </c>
      <c r="D31" s="16">
        <v>161</v>
      </c>
      <c r="E31" s="16">
        <v>0</v>
      </c>
      <c r="F31" s="16">
        <v>0</v>
      </c>
      <c r="G31" s="16">
        <v>0</v>
      </c>
      <c r="H31" s="16">
        <v>253</v>
      </c>
      <c r="I31" s="17">
        <v>0</v>
      </c>
      <c r="J31" s="16">
        <v>0</v>
      </c>
    </row>
    <row r="32" spans="1:10" x14ac:dyDescent="0.2">
      <c r="A32" s="18" t="s">
        <v>38</v>
      </c>
    </row>
  </sheetData>
  <mergeCells count="6">
    <mergeCell ref="A2:J2"/>
    <mergeCell ref="A3:J3"/>
    <mergeCell ref="A5:A6"/>
    <mergeCell ref="B5:B6"/>
    <mergeCell ref="C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Arlette Centeno Barrantes</dc:creator>
  <cp:lastModifiedBy>Arlette Centeno Barrantes</cp:lastModifiedBy>
  <dcterms:created xsi:type="dcterms:W3CDTF">2017-03-09T19:37:52Z</dcterms:created>
  <dcterms:modified xsi:type="dcterms:W3CDTF">2017-05-29T21:24:17Z</dcterms:modified>
</cp:coreProperties>
</file>