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iz" sheetId="1" r:id="rId4"/>
    <sheet state="visible" name="Rayo Vallecano" sheetId="2" r:id="rId5"/>
  </sheets>
  <definedNames/>
  <calcPr/>
</workbook>
</file>

<file path=xl/sharedStrings.xml><?xml version="1.0" encoding="utf-8"?>
<sst xmlns="http://schemas.openxmlformats.org/spreadsheetml/2006/main" count="242" uniqueCount="178">
  <si>
    <t>ID Jugadors</t>
  </si>
  <si>
    <t>Nom</t>
  </si>
  <si>
    <t>Cognoms</t>
  </si>
  <si>
    <t>Data de Naixement</t>
  </si>
  <si>
    <t>Posició</t>
  </si>
  <si>
    <t>Partits Jugats</t>
  </si>
  <si>
    <t>Minuts Jugats</t>
  </si>
  <si>
    <t>Partits com a titular</t>
  </si>
  <si>
    <t>Partits Complerts</t>
  </si>
  <si>
    <t>Partits Substituïts</t>
  </si>
  <si>
    <t>Targetes Grogues</t>
  </si>
  <si>
    <t>Targetes Vermelles</t>
  </si>
  <si>
    <t>Gols</t>
  </si>
  <si>
    <t>Gols en Pròpia Porta</t>
  </si>
  <si>
    <t>Penals Rebuts</t>
  </si>
  <si>
    <t>Gols en Contra</t>
  </si>
  <si>
    <t>0190123</t>
  </si>
  <si>
    <t>Joseba</t>
  </si>
  <si>
    <t>Zaldua Bengoetxea</t>
  </si>
  <si>
    <t>Defensa</t>
  </si>
  <si>
    <t>010123</t>
  </si>
  <si>
    <t>Jeremías</t>
  </si>
  <si>
    <t>Conan Ledesma</t>
  </si>
  <si>
    <t>Porter</t>
  </si>
  <si>
    <t>020123</t>
  </si>
  <si>
    <t xml:space="preserve">Raúl </t>
  </si>
  <si>
    <t>Parra Artal</t>
  </si>
  <si>
    <r>
      <rPr>
        <rFont val="Arial"/>
        <b/>
        <color theme="1"/>
      </rPr>
      <t>03</t>
    </r>
    <r>
      <rPr>
        <rFont val="Arial"/>
        <color theme="1"/>
      </rPr>
      <t>0123.</t>
    </r>
  </si>
  <si>
    <t>Rafael</t>
  </si>
  <si>
    <t>Jimenez Jarque</t>
  </si>
  <si>
    <t>040123</t>
  </si>
  <si>
    <t xml:space="preserve">Rubén </t>
  </si>
  <si>
    <t>Alcaraz Jiménez</t>
  </si>
  <si>
    <t>Mig Campista</t>
  </si>
  <si>
    <t>050123</t>
  </si>
  <si>
    <t>Mamadou</t>
  </si>
  <si>
    <t>Mbaye</t>
  </si>
  <si>
    <t xml:space="preserve">t </t>
  </si>
  <si>
    <t>060123</t>
  </si>
  <si>
    <t>José María</t>
  </si>
  <si>
    <t>Martín-Bejarano Serrano</t>
  </si>
  <si>
    <t>070123</t>
  </si>
  <si>
    <t>Rubén</t>
  </si>
  <si>
    <t>Sobrino Pozuelo</t>
  </si>
  <si>
    <t>Delanter</t>
  </si>
  <si>
    <t>080123</t>
  </si>
  <si>
    <t xml:space="preserve">Alejandro </t>
  </si>
  <si>
    <t>Fernández Iglesias</t>
  </si>
  <si>
    <t>090123</t>
  </si>
  <si>
    <t>Anthony Rubén</t>
  </si>
  <si>
    <t>Lozano Colón</t>
  </si>
  <si>
    <t>100123</t>
  </si>
  <si>
    <t xml:space="preserve">Théo </t>
  </si>
  <si>
    <t>Bongonda</t>
  </si>
  <si>
    <t>110123</t>
  </si>
  <si>
    <t xml:space="preserve">Iván </t>
  </si>
  <si>
    <t xml:space="preserve">Alejo Peralta
</t>
  </si>
  <si>
    <t>120123</t>
  </si>
  <si>
    <t xml:space="preserve">Youba </t>
  </si>
  <si>
    <t>Diarra</t>
  </si>
  <si>
    <t>130123</t>
  </si>
  <si>
    <t xml:space="preserve">David </t>
  </si>
  <si>
    <t>Gil Mohedano</t>
  </si>
  <si>
    <t>140123</t>
  </si>
  <si>
    <t>Brian Alexis</t>
  </si>
  <si>
    <t>Ocampo Ferreira</t>
  </si>
  <si>
    <t>150123</t>
  </si>
  <si>
    <t xml:space="preserve">Roger </t>
  </si>
  <si>
    <t>Martí Salvador</t>
  </si>
  <si>
    <t>160123</t>
  </si>
  <si>
    <t xml:space="preserve">Juan </t>
  </si>
  <si>
    <t xml:space="preserve">Torres Ruiz </t>
  </si>
  <si>
    <t>170123</t>
  </si>
  <si>
    <t xml:space="preserve">Gonzalo </t>
  </si>
  <si>
    <t xml:space="preserve"> Escalante</t>
  </si>
  <si>
    <t>180123</t>
  </si>
  <si>
    <t xml:space="preserve">Álvaro  </t>
  </si>
  <si>
    <t>Negredo Sánchez</t>
  </si>
  <si>
    <t>Delantero</t>
  </si>
  <si>
    <t>210123</t>
  </si>
  <si>
    <t xml:space="preserve">Santiago </t>
  </si>
  <si>
    <t>Arzamendia Duarte</t>
  </si>
  <si>
    <t>220123</t>
  </si>
  <si>
    <t>Luis Alfonso</t>
  </si>
  <si>
    <t>Espino García</t>
  </si>
  <si>
    <t>230123</t>
  </si>
  <si>
    <t xml:space="preserve">Luis </t>
  </si>
  <si>
    <t>Hernández</t>
  </si>
  <si>
    <t>240123</t>
  </si>
  <si>
    <t>Federico</t>
  </si>
  <si>
    <t>San Emeterio Díaz</t>
  </si>
  <si>
    <t>320123</t>
  </si>
  <si>
    <t>Victor</t>
  </si>
  <si>
    <t>Chust García</t>
  </si>
  <si>
    <t>360123</t>
  </si>
  <si>
    <t>Antonio</t>
  </si>
  <si>
    <t>Blanco Conde</t>
  </si>
  <si>
    <t>*Dorsal, Club, Any, Lletra del club*</t>
  </si>
  <si>
    <t>010223</t>
  </si>
  <si>
    <t>Stole</t>
  </si>
  <si>
    <t>Dimitrievski</t>
  </si>
  <si>
    <t>020223</t>
  </si>
  <si>
    <t xml:space="preserve">Mario </t>
  </si>
  <si>
    <t xml:space="preserve"> Hernández Fernández</t>
  </si>
  <si>
    <t>030223</t>
  </si>
  <si>
    <t xml:space="preserve">Fran </t>
  </si>
  <si>
    <t>José García Torres</t>
  </si>
  <si>
    <t>040223</t>
  </si>
  <si>
    <t>Suárez Mata</t>
  </si>
  <si>
    <t>050223</t>
  </si>
  <si>
    <t xml:space="preserve"> Catena Marugán</t>
  </si>
  <si>
    <t>060223</t>
  </si>
  <si>
    <t xml:space="preserve">Santi </t>
  </si>
  <si>
    <t>Comesaña</t>
  </si>
  <si>
    <t>Mitgcampista</t>
  </si>
  <si>
    <t>070223</t>
  </si>
  <si>
    <t>Isi</t>
  </si>
  <si>
    <t>Isaac Palazón Camacho</t>
  </si>
  <si>
    <t>080223</t>
  </si>
  <si>
    <t xml:space="preserve">Oscar </t>
  </si>
  <si>
    <t>Guido Trejo</t>
  </si>
  <si>
    <t>090223</t>
  </si>
  <si>
    <t xml:space="preserve">Radamel </t>
  </si>
  <si>
    <t>Falcao García Zárate</t>
  </si>
  <si>
    <t>100223</t>
  </si>
  <si>
    <t>Andrés</t>
  </si>
  <si>
    <t>Martín García</t>
  </si>
  <si>
    <t>110223</t>
  </si>
  <si>
    <t xml:space="preserve">Diego </t>
  </si>
  <si>
    <t>López Rodríguez</t>
  </si>
  <si>
    <t>120223</t>
  </si>
  <si>
    <t xml:space="preserve">Salvi </t>
  </si>
  <si>
    <t>Sánchez Ponce</t>
  </si>
  <si>
    <t>130223</t>
  </si>
  <si>
    <t>Josep</t>
  </si>
  <si>
    <t>María Chavarría Pérez</t>
  </si>
  <si>
    <t>140223</t>
  </si>
  <si>
    <t>Abdul</t>
  </si>
  <si>
    <t>Mumin Suleman</t>
  </si>
  <si>
    <t>150223</t>
  </si>
  <si>
    <t xml:space="preserve">Unai </t>
  </si>
  <si>
    <t>López Cabrera</t>
  </si>
  <si>
    <t>160223</t>
  </si>
  <si>
    <t>Álvaro</t>
  </si>
  <si>
    <t>García Rivera</t>
  </si>
  <si>
    <t>170223</t>
  </si>
  <si>
    <t>Florian</t>
  </si>
  <si>
    <t>Lejeune</t>
  </si>
  <si>
    <t>180223</t>
  </si>
  <si>
    <t>Ivan</t>
  </si>
  <si>
    <t>Balliu Campeny</t>
  </si>
  <si>
    <t>190223</t>
  </si>
  <si>
    <t xml:space="preserve">Pathé </t>
  </si>
  <si>
    <t>Ismael Ciss</t>
  </si>
  <si>
    <t>200223</t>
  </si>
  <si>
    <t xml:space="preserve">Jose </t>
  </si>
  <si>
    <t>Ángel Pozo la Rosa</t>
  </si>
  <si>
    <t>210223</t>
  </si>
  <si>
    <t>Óscar</t>
  </si>
  <si>
    <t>Valentín Martín Luengo</t>
  </si>
  <si>
    <t>220223</t>
  </si>
  <si>
    <t>Esteban</t>
  </si>
  <si>
    <t>Ariel Saveljich</t>
  </si>
  <si>
    <t>230223</t>
  </si>
  <si>
    <t>Raul</t>
  </si>
  <si>
    <t>de Tomás</t>
  </si>
  <si>
    <t>240223</t>
  </si>
  <si>
    <t xml:space="preserve">Pablo </t>
  </si>
  <si>
    <t>Muñoz Crespo</t>
  </si>
  <si>
    <t>250223</t>
  </si>
  <si>
    <t>Diego</t>
  </si>
  <si>
    <t>Méndez</t>
  </si>
  <si>
    <t>260223</t>
  </si>
  <si>
    <t>Miguel</t>
  </si>
  <si>
    <t>Ángel Morro</t>
  </si>
  <si>
    <t>270223</t>
  </si>
  <si>
    <t>Sergio</t>
  </si>
  <si>
    <t>Camello Pérez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</si>
</sst>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Core_sans_regula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3" numFmtId="164" xfId="0" applyAlignment="1" applyBorder="1" applyFill="1" applyFont="1" applyNumberFormat="1">
      <alignment horizontal="center" readingOrder="0"/>
    </xf>
    <xf borderId="1" fillId="3" fontId="3" numFmtId="165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1" fillId="3" fontId="5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3.38"/>
    <col customWidth="1" min="3" max="3" width="19.13"/>
    <col customWidth="1" min="4" max="4" width="16.38"/>
    <col customWidth="1" min="5" max="5" width="15.88"/>
    <col customWidth="1" min="7" max="7" width="14.75"/>
    <col customWidth="1" min="8" max="9" width="15.75"/>
    <col customWidth="1" min="10" max="10" width="16.25"/>
    <col customWidth="1" min="11" max="11" width="16.88"/>
    <col customWidth="1" min="12" max="12" width="17.38"/>
    <col customWidth="1" min="13" max="13" width="9.25"/>
    <col customWidth="1" min="14" max="14" width="18.63"/>
    <col customWidth="1" min="15" max="15" width="13.38"/>
    <col customWidth="1" min="16" max="16" width="14.5"/>
    <col customWidth="1" min="17" max="1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4" t="s">
        <v>18</v>
      </c>
      <c r="D2" s="5">
        <v>33779.0</v>
      </c>
      <c r="E2" s="3" t="s">
        <v>19</v>
      </c>
      <c r="F2" s="3">
        <v>10.0</v>
      </c>
      <c r="G2" s="3">
        <v>639.0</v>
      </c>
      <c r="H2" s="3">
        <v>7.0</v>
      </c>
      <c r="I2" s="4">
        <f t="shared" ref="I2:I7" si="1">H2-J2</f>
        <v>5</v>
      </c>
      <c r="J2" s="3">
        <v>2.0</v>
      </c>
      <c r="K2" s="3">
        <v>4.0</v>
      </c>
      <c r="L2" s="3">
        <v>0.0</v>
      </c>
      <c r="M2" s="3">
        <v>0.0</v>
      </c>
      <c r="N2" s="3">
        <v>0.0</v>
      </c>
      <c r="O2" s="3">
        <v>0.0</v>
      </c>
      <c r="P2" s="3">
        <v>17.0</v>
      </c>
    </row>
    <row r="3">
      <c r="A3" s="2" t="s">
        <v>20</v>
      </c>
      <c r="B3" s="3" t="s">
        <v>21</v>
      </c>
      <c r="C3" s="4" t="s">
        <v>22</v>
      </c>
      <c r="D3" s="6">
        <v>34013.0</v>
      </c>
      <c r="E3" s="3" t="s">
        <v>23</v>
      </c>
      <c r="F3" s="3">
        <v>19.0</v>
      </c>
      <c r="G3" s="3">
        <v>1710.0</v>
      </c>
      <c r="H3" s="3">
        <v>19.0</v>
      </c>
      <c r="I3" s="4">
        <f t="shared" si="1"/>
        <v>19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29.0</v>
      </c>
    </row>
    <row r="4">
      <c r="A4" s="2" t="s">
        <v>24</v>
      </c>
      <c r="B4" s="3" t="s">
        <v>25</v>
      </c>
      <c r="C4" s="4" t="s">
        <v>26</v>
      </c>
      <c r="D4" s="5">
        <v>36490.0</v>
      </c>
      <c r="E4" s="3" t="s">
        <v>19</v>
      </c>
      <c r="F4" s="3">
        <v>2.0</v>
      </c>
      <c r="G4" s="3">
        <v>31.0</v>
      </c>
      <c r="H4" s="3">
        <v>0.0</v>
      </c>
      <c r="I4" s="4">
        <f t="shared" si="1"/>
        <v>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</row>
    <row r="5">
      <c r="A5" s="2" t="s">
        <v>27</v>
      </c>
      <c r="B5" s="3" t="s">
        <v>28</v>
      </c>
      <c r="C5" s="4" t="s">
        <v>29</v>
      </c>
      <c r="D5" s="5">
        <v>34193.0</v>
      </c>
      <c r="E5" s="3" t="s">
        <v>19</v>
      </c>
      <c r="F5" s="3">
        <v>12.0</v>
      </c>
      <c r="G5" s="3">
        <v>767.0</v>
      </c>
      <c r="H5" s="3">
        <v>10.0</v>
      </c>
      <c r="I5" s="4">
        <f t="shared" si="1"/>
        <v>5</v>
      </c>
      <c r="J5" s="3">
        <v>5.0</v>
      </c>
      <c r="K5" s="3">
        <v>4.0</v>
      </c>
      <c r="L5" s="3">
        <v>0.0</v>
      </c>
      <c r="M5" s="3">
        <v>0.0</v>
      </c>
      <c r="N5" s="3">
        <v>0.0</v>
      </c>
      <c r="O5" s="3">
        <v>0.0</v>
      </c>
      <c r="P5" s="3">
        <v>11.0</v>
      </c>
    </row>
    <row r="6">
      <c r="A6" s="2" t="s">
        <v>30</v>
      </c>
      <c r="B6" s="3" t="s">
        <v>31</v>
      </c>
      <c r="C6" s="4" t="s">
        <v>32</v>
      </c>
      <c r="D6" s="5">
        <v>33359.0</v>
      </c>
      <c r="E6" s="3" t="s">
        <v>33</v>
      </c>
      <c r="F6" s="3">
        <v>15.0</v>
      </c>
      <c r="G6" s="3">
        <v>921.0</v>
      </c>
      <c r="H6" s="3">
        <v>10.0</v>
      </c>
      <c r="I6" s="4">
        <f t="shared" si="1"/>
        <v>4</v>
      </c>
      <c r="J6" s="3">
        <v>6.0</v>
      </c>
      <c r="K6" s="3">
        <v>5.0</v>
      </c>
      <c r="L6" s="3">
        <v>0.0</v>
      </c>
      <c r="M6" s="3">
        <v>1.0</v>
      </c>
      <c r="N6" s="3">
        <v>0.0</v>
      </c>
      <c r="O6" s="3">
        <v>0.0</v>
      </c>
      <c r="P6" s="3">
        <v>13.0</v>
      </c>
    </row>
    <row r="7">
      <c r="A7" s="2" t="s">
        <v>34</v>
      </c>
      <c r="B7" s="3" t="s">
        <v>35</v>
      </c>
      <c r="C7" s="4" t="s">
        <v>36</v>
      </c>
      <c r="D7" s="5">
        <v>36032.0</v>
      </c>
      <c r="E7" s="3" t="s">
        <v>19</v>
      </c>
      <c r="F7" s="3">
        <v>6.0</v>
      </c>
      <c r="G7" s="3">
        <v>447.0</v>
      </c>
      <c r="H7" s="3">
        <v>5.0</v>
      </c>
      <c r="I7" s="4">
        <f t="shared" si="1"/>
        <v>4</v>
      </c>
      <c r="J7" s="3">
        <v>1.0</v>
      </c>
      <c r="K7" s="3" t="s">
        <v>37</v>
      </c>
      <c r="L7" s="3">
        <v>0.0</v>
      </c>
      <c r="M7" s="3">
        <v>0.0</v>
      </c>
      <c r="N7" s="3">
        <v>0.0</v>
      </c>
      <c r="O7" s="3">
        <v>0.0</v>
      </c>
      <c r="P7" s="3">
        <v>6.0</v>
      </c>
    </row>
    <row r="8">
      <c r="A8" s="2" t="s">
        <v>38</v>
      </c>
      <c r="B8" s="3" t="s">
        <v>39</v>
      </c>
      <c r="C8" s="4" t="s">
        <v>40</v>
      </c>
      <c r="D8" s="5">
        <v>32117.0</v>
      </c>
      <c r="E8" s="3" t="s">
        <v>33</v>
      </c>
      <c r="F8" s="3">
        <v>12.0</v>
      </c>
      <c r="G8" s="3">
        <v>315.0</v>
      </c>
      <c r="H8" s="3">
        <v>2.0</v>
      </c>
      <c r="I8" s="4">
        <v>0.0</v>
      </c>
      <c r="J8" s="3">
        <v>3.0</v>
      </c>
      <c r="K8" s="3">
        <v>2.0</v>
      </c>
      <c r="L8" s="3">
        <v>0.0</v>
      </c>
      <c r="M8" s="3">
        <v>0.0</v>
      </c>
      <c r="N8" s="3">
        <v>0.0</v>
      </c>
      <c r="O8" s="3">
        <v>0.0</v>
      </c>
      <c r="P8" s="3">
        <v>6.0</v>
      </c>
    </row>
    <row r="9">
      <c r="A9" s="2" t="s">
        <v>41</v>
      </c>
      <c r="B9" s="3" t="s">
        <v>42</v>
      </c>
      <c r="C9" s="4" t="s">
        <v>43</v>
      </c>
      <c r="D9" s="5">
        <v>33756.0</v>
      </c>
      <c r="E9" s="3" t="s">
        <v>44</v>
      </c>
      <c r="F9" s="3">
        <v>15.0</v>
      </c>
      <c r="G9" s="3">
        <v>1145.0</v>
      </c>
      <c r="H9" s="3">
        <v>13.0</v>
      </c>
      <c r="I9" s="4">
        <f t="shared" ref="I9:I26" si="2">H9-J9</f>
        <v>8</v>
      </c>
      <c r="J9" s="3">
        <v>5.0</v>
      </c>
      <c r="K9" s="3">
        <v>5.0</v>
      </c>
      <c r="L9" s="3">
        <v>0.0</v>
      </c>
      <c r="M9" s="3">
        <v>1.0</v>
      </c>
      <c r="N9" s="3">
        <v>0.0</v>
      </c>
      <c r="O9" s="3">
        <v>0.0</v>
      </c>
      <c r="P9" s="3">
        <v>15.0</v>
      </c>
    </row>
    <row r="10">
      <c r="A10" s="2" t="s">
        <v>45</v>
      </c>
      <c r="B10" s="3" t="s">
        <v>46</v>
      </c>
      <c r="C10" s="4" t="s">
        <v>47</v>
      </c>
      <c r="D10" s="7">
        <v>33892.0</v>
      </c>
      <c r="E10" s="3" t="s">
        <v>33</v>
      </c>
      <c r="F10" s="3">
        <v>17.0</v>
      </c>
      <c r="G10" s="3">
        <v>1137.0</v>
      </c>
      <c r="H10" s="3">
        <v>13.0</v>
      </c>
      <c r="I10" s="4">
        <f t="shared" si="2"/>
        <v>7</v>
      </c>
      <c r="J10" s="3">
        <v>6.0</v>
      </c>
      <c r="K10" s="3">
        <v>0.0</v>
      </c>
      <c r="L10" s="3">
        <v>0.0</v>
      </c>
      <c r="M10" s="3">
        <v>3.0</v>
      </c>
      <c r="N10" s="3">
        <v>0.0</v>
      </c>
      <c r="O10" s="3">
        <v>1.0</v>
      </c>
      <c r="P10" s="3">
        <v>13.0</v>
      </c>
    </row>
    <row r="11">
      <c r="A11" s="2" t="s">
        <v>48</v>
      </c>
      <c r="B11" s="3" t="s">
        <v>49</v>
      </c>
      <c r="C11" s="4" t="s">
        <v>50</v>
      </c>
      <c r="D11" s="6">
        <v>34084.0</v>
      </c>
      <c r="E11" s="3" t="s">
        <v>44</v>
      </c>
      <c r="F11" s="3">
        <v>17.0</v>
      </c>
      <c r="G11" s="3">
        <v>1094.0</v>
      </c>
      <c r="H11" s="3">
        <v>12.0</v>
      </c>
      <c r="I11" s="4">
        <f t="shared" si="2"/>
        <v>5</v>
      </c>
      <c r="J11" s="3">
        <v>7.0</v>
      </c>
      <c r="K11" s="3">
        <v>2.0</v>
      </c>
      <c r="L11" s="3">
        <v>0.0</v>
      </c>
      <c r="M11" s="3">
        <v>0.0</v>
      </c>
      <c r="N11" s="3">
        <v>0.0</v>
      </c>
      <c r="O11" s="3">
        <v>0.0</v>
      </c>
      <c r="P11" s="3">
        <v>15.0</v>
      </c>
    </row>
    <row r="12">
      <c r="A12" s="2" t="s">
        <v>51</v>
      </c>
      <c r="B12" s="3" t="s">
        <v>52</v>
      </c>
      <c r="C12" s="4" t="s">
        <v>53</v>
      </c>
      <c r="D12" s="8">
        <v>35023.0</v>
      </c>
      <c r="E12" s="3" t="s">
        <v>44</v>
      </c>
      <c r="F12" s="3">
        <v>12.0</v>
      </c>
      <c r="G12" s="3">
        <v>656.0</v>
      </c>
      <c r="H12" s="3">
        <v>8.0</v>
      </c>
      <c r="I12" s="4">
        <f t="shared" si="2"/>
        <v>0</v>
      </c>
      <c r="J12" s="3">
        <v>8.0</v>
      </c>
      <c r="K12" s="3">
        <v>0.0</v>
      </c>
      <c r="L12" s="3">
        <v>0.0</v>
      </c>
      <c r="M12" s="3">
        <v>2.0</v>
      </c>
      <c r="N12" s="3">
        <v>0.0</v>
      </c>
      <c r="O12" s="3">
        <v>0.0</v>
      </c>
      <c r="P12" s="3">
        <v>7.0</v>
      </c>
    </row>
    <row r="13">
      <c r="A13" s="2" t="s">
        <v>54</v>
      </c>
      <c r="B13" s="3" t="s">
        <v>55</v>
      </c>
      <c r="C13" s="4" t="s">
        <v>56</v>
      </c>
      <c r="D13" s="5">
        <v>34740.0</v>
      </c>
      <c r="E13" s="3" t="s">
        <v>33</v>
      </c>
      <c r="F13" s="3">
        <v>15.0</v>
      </c>
      <c r="G13" s="3">
        <v>724.0</v>
      </c>
      <c r="H13" s="3">
        <v>8.0</v>
      </c>
      <c r="I13" s="4">
        <f t="shared" si="2"/>
        <v>1</v>
      </c>
      <c r="J13" s="3">
        <v>7.0</v>
      </c>
      <c r="K13" s="3">
        <v>7.0</v>
      </c>
      <c r="L13" s="3">
        <v>1.0</v>
      </c>
      <c r="M13" s="3">
        <v>0.0</v>
      </c>
      <c r="N13" s="3">
        <v>0.0</v>
      </c>
      <c r="O13" s="3">
        <v>0.0</v>
      </c>
      <c r="P13" s="3">
        <v>13.0</v>
      </c>
    </row>
    <row r="14">
      <c r="A14" s="2" t="s">
        <v>57</v>
      </c>
      <c r="B14" s="3" t="s">
        <v>58</v>
      </c>
      <c r="C14" s="4" t="s">
        <v>59</v>
      </c>
      <c r="D14" s="5">
        <v>35878.0</v>
      </c>
      <c r="E14" s="3" t="s">
        <v>33</v>
      </c>
      <c r="F14" s="3">
        <v>3.0</v>
      </c>
      <c r="G14" s="3">
        <v>39.0</v>
      </c>
      <c r="H14" s="3">
        <v>0.0</v>
      </c>
      <c r="I14" s="4">
        <f t="shared" si="2"/>
        <v>0</v>
      </c>
      <c r="J14" s="3">
        <v>0.0</v>
      </c>
      <c r="K14" s="3">
        <v>1.0</v>
      </c>
      <c r="L14" s="3">
        <v>0.0</v>
      </c>
      <c r="M14" s="3">
        <v>0.0</v>
      </c>
      <c r="N14" s="3">
        <v>0.0</v>
      </c>
      <c r="O14" s="3">
        <v>0.0</v>
      </c>
      <c r="P14" s="3">
        <v>2.0</v>
      </c>
    </row>
    <row r="15">
      <c r="A15" s="2" t="s">
        <v>60</v>
      </c>
      <c r="B15" s="3" t="s">
        <v>61</v>
      </c>
      <c r="C15" s="4" t="s">
        <v>62</v>
      </c>
      <c r="D15" s="5">
        <v>34345.0</v>
      </c>
      <c r="E15" s="3" t="s">
        <v>23</v>
      </c>
      <c r="F15" s="3">
        <v>0.0</v>
      </c>
      <c r="G15" s="3">
        <v>0.0</v>
      </c>
      <c r="H15" s="3">
        <v>0.0</v>
      </c>
      <c r="I15" s="4">
        <f t="shared" si="2"/>
        <v>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</row>
    <row r="16">
      <c r="A16" s="2" t="s">
        <v>63</v>
      </c>
      <c r="B16" s="3" t="s">
        <v>64</v>
      </c>
      <c r="C16" s="4" t="s">
        <v>65</v>
      </c>
      <c r="D16" s="5">
        <v>36336.0</v>
      </c>
      <c r="E16" s="3" t="s">
        <v>44</v>
      </c>
      <c r="F16" s="3">
        <v>15.0</v>
      </c>
      <c r="G16" s="3">
        <v>909.0</v>
      </c>
      <c r="H16" s="3">
        <v>12.0</v>
      </c>
      <c r="I16" s="4">
        <f t="shared" si="2"/>
        <v>2</v>
      </c>
      <c r="J16" s="3">
        <v>10.0</v>
      </c>
      <c r="K16" s="3">
        <v>2.0</v>
      </c>
      <c r="L16" s="3">
        <v>0.0</v>
      </c>
      <c r="M16" s="3">
        <v>1.0</v>
      </c>
      <c r="N16" s="3">
        <v>0.0</v>
      </c>
      <c r="O16" s="3">
        <v>0.0</v>
      </c>
      <c r="P16" s="3">
        <v>12.0</v>
      </c>
    </row>
    <row r="17">
      <c r="A17" s="2" t="s">
        <v>66</v>
      </c>
      <c r="B17" s="3" t="s">
        <v>67</v>
      </c>
      <c r="C17" s="4" t="s">
        <v>68</v>
      </c>
      <c r="D17" s="5">
        <v>33241.0</v>
      </c>
      <c r="E17" s="3" t="s">
        <v>44</v>
      </c>
      <c r="F17" s="3">
        <v>1.0</v>
      </c>
      <c r="G17" s="3">
        <v>12.0</v>
      </c>
      <c r="H17" s="3">
        <v>0.0</v>
      </c>
      <c r="I17" s="4">
        <f t="shared" si="2"/>
        <v>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>
      <c r="A18" s="2" t="s">
        <v>69</v>
      </c>
      <c r="B18" s="3" t="s">
        <v>70</v>
      </c>
      <c r="C18" s="4" t="s">
        <v>71</v>
      </c>
      <c r="D18" s="8">
        <v>32838.0</v>
      </c>
      <c r="E18" s="3" t="s">
        <v>19</v>
      </c>
      <c r="F18" s="3">
        <v>3.0</v>
      </c>
      <c r="G18" s="3">
        <v>137.0</v>
      </c>
      <c r="H18" s="3">
        <v>1.0</v>
      </c>
      <c r="I18" s="4">
        <f t="shared" si="2"/>
        <v>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3.0</v>
      </c>
    </row>
    <row r="19">
      <c r="A19" s="2" t="s">
        <v>72</v>
      </c>
      <c r="B19" s="3" t="s">
        <v>73</v>
      </c>
      <c r="C19" s="4" t="s">
        <v>74</v>
      </c>
      <c r="D19" s="5">
        <v>34055.0</v>
      </c>
      <c r="E19" s="3" t="s">
        <v>33</v>
      </c>
      <c r="F19" s="3">
        <v>1.0</v>
      </c>
      <c r="G19" s="3">
        <v>45.0</v>
      </c>
      <c r="H19" s="3">
        <v>0.0</v>
      </c>
      <c r="I19" s="4">
        <f t="shared" si="2"/>
        <v>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</row>
    <row r="20">
      <c r="A20" s="2" t="s">
        <v>75</v>
      </c>
      <c r="B20" s="3" t="s">
        <v>76</v>
      </c>
      <c r="C20" s="4" t="s">
        <v>77</v>
      </c>
      <c r="D20" s="5">
        <v>31279.0</v>
      </c>
      <c r="E20" s="3" t="s">
        <v>78</v>
      </c>
      <c r="F20" s="3">
        <v>14.0</v>
      </c>
      <c r="G20" s="3">
        <v>556.0</v>
      </c>
      <c r="H20" s="3">
        <v>7.0</v>
      </c>
      <c r="I20" s="4">
        <f t="shared" si="2"/>
        <v>1</v>
      </c>
      <c r="J20" s="3">
        <v>6.0</v>
      </c>
      <c r="K20" s="3">
        <v>0.0</v>
      </c>
      <c r="L20" s="3">
        <v>0.0</v>
      </c>
      <c r="M20" s="3">
        <v>1.0</v>
      </c>
      <c r="N20" s="3">
        <v>0.0</v>
      </c>
      <c r="O20" s="3">
        <v>0.0</v>
      </c>
      <c r="P20" s="3">
        <v>12.0</v>
      </c>
    </row>
    <row r="21">
      <c r="A21" s="2" t="s">
        <v>79</v>
      </c>
      <c r="B21" s="3" t="s">
        <v>80</v>
      </c>
      <c r="C21" s="4" t="s">
        <v>81</v>
      </c>
      <c r="D21" s="5">
        <v>35920.0</v>
      </c>
      <c r="E21" s="3" t="s">
        <v>19</v>
      </c>
      <c r="F21" s="3">
        <v>8.0</v>
      </c>
      <c r="G21" s="3">
        <v>296.0</v>
      </c>
      <c r="H21" s="3">
        <v>3.0</v>
      </c>
      <c r="I21" s="4">
        <f t="shared" si="2"/>
        <v>1</v>
      </c>
      <c r="J21" s="3">
        <v>2.0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8.0</v>
      </c>
    </row>
    <row r="22">
      <c r="A22" s="2" t="s">
        <v>82</v>
      </c>
      <c r="B22" s="3" t="s">
        <v>83</v>
      </c>
      <c r="C22" s="4" t="s">
        <v>84</v>
      </c>
      <c r="D22" s="5">
        <v>33608.0</v>
      </c>
      <c r="E22" s="3" t="s">
        <v>19</v>
      </c>
      <c r="F22" s="3">
        <v>19.0</v>
      </c>
      <c r="G22" s="3">
        <v>1593.0</v>
      </c>
      <c r="H22" s="3">
        <v>18.0</v>
      </c>
      <c r="I22" s="4">
        <f t="shared" si="2"/>
        <v>16</v>
      </c>
      <c r="J22" s="3">
        <v>2.0</v>
      </c>
      <c r="K22" s="3">
        <v>4.0</v>
      </c>
      <c r="L22" s="3">
        <v>0.0</v>
      </c>
      <c r="M22" s="3">
        <v>0.0</v>
      </c>
      <c r="N22" s="3">
        <v>0.0</v>
      </c>
      <c r="O22" s="3">
        <v>0.0</v>
      </c>
      <c r="P22" s="3">
        <v>26.0</v>
      </c>
    </row>
    <row r="23">
      <c r="A23" s="2" t="s">
        <v>85</v>
      </c>
      <c r="B23" s="3" t="s">
        <v>86</v>
      </c>
      <c r="C23" s="4" t="s">
        <v>87</v>
      </c>
      <c r="D23" s="5">
        <v>32612.0</v>
      </c>
      <c r="E23" s="3" t="s">
        <v>19</v>
      </c>
      <c r="F23" s="3">
        <v>17.0</v>
      </c>
      <c r="G23" s="3">
        <v>1529.0</v>
      </c>
      <c r="H23" s="3">
        <v>17.0</v>
      </c>
      <c r="I23" s="4">
        <f t="shared" si="2"/>
        <v>17</v>
      </c>
      <c r="J23" s="3">
        <v>0.0</v>
      </c>
      <c r="K23" s="3">
        <v>1.0</v>
      </c>
      <c r="L23" s="3">
        <v>1.0</v>
      </c>
      <c r="M23" s="3">
        <v>0.0</v>
      </c>
      <c r="N23" s="3">
        <v>0.0</v>
      </c>
      <c r="O23" s="3">
        <v>0.0</v>
      </c>
      <c r="P23" s="3">
        <v>27.0</v>
      </c>
    </row>
    <row r="24">
      <c r="A24" s="2" t="s">
        <v>88</v>
      </c>
      <c r="B24" s="3" t="s">
        <v>89</v>
      </c>
      <c r="C24" s="4" t="s">
        <v>90</v>
      </c>
      <c r="D24" s="5">
        <v>35505.0</v>
      </c>
      <c r="E24" s="3" t="s">
        <v>33</v>
      </c>
      <c r="F24" s="3">
        <v>16.0</v>
      </c>
      <c r="G24" s="3">
        <v>965.0</v>
      </c>
      <c r="H24" s="3">
        <v>13.0</v>
      </c>
      <c r="I24" s="4">
        <f t="shared" si="2"/>
        <v>2</v>
      </c>
      <c r="J24" s="3">
        <v>11.0</v>
      </c>
      <c r="K24" s="3">
        <v>5.0</v>
      </c>
      <c r="L24" s="3">
        <v>0.0</v>
      </c>
      <c r="M24" s="3">
        <v>0.0</v>
      </c>
      <c r="N24" s="3">
        <v>0.0</v>
      </c>
      <c r="O24" s="3">
        <v>0.0</v>
      </c>
      <c r="P24" s="3">
        <v>14.0</v>
      </c>
    </row>
    <row r="25">
      <c r="A25" s="2" t="s">
        <v>91</v>
      </c>
      <c r="B25" s="3" t="s">
        <v>92</v>
      </c>
      <c r="C25" s="4" t="s">
        <v>93</v>
      </c>
      <c r="D25" s="9">
        <v>36590.0</v>
      </c>
      <c r="E25" s="3" t="s">
        <v>19</v>
      </c>
      <c r="F25" s="3">
        <v>11.0</v>
      </c>
      <c r="G25" s="4">
        <v>851.0</v>
      </c>
      <c r="H25" s="3">
        <v>9.0</v>
      </c>
      <c r="I25" s="4">
        <f t="shared" si="2"/>
        <v>8</v>
      </c>
      <c r="J25" s="3">
        <v>1.0</v>
      </c>
      <c r="K25" s="3">
        <v>3.0</v>
      </c>
      <c r="L25" s="3">
        <v>0.0</v>
      </c>
      <c r="M25" s="3">
        <v>1.0</v>
      </c>
      <c r="N25" s="3">
        <v>0.0</v>
      </c>
      <c r="O25" s="3">
        <v>0.0</v>
      </c>
      <c r="P25" s="3">
        <v>19.0</v>
      </c>
    </row>
    <row r="26">
      <c r="A26" s="2" t="s">
        <v>94</v>
      </c>
      <c r="B26" s="3" t="s">
        <v>95</v>
      </c>
      <c r="C26" s="4" t="s">
        <v>96</v>
      </c>
      <c r="D26" s="5">
        <v>36730.0</v>
      </c>
      <c r="E26" s="3" t="s">
        <v>33</v>
      </c>
      <c r="F26" s="3">
        <v>3.0</v>
      </c>
      <c r="G26" s="4">
        <v>159.0</v>
      </c>
      <c r="H26" s="3">
        <v>2.0</v>
      </c>
      <c r="I26" s="4">
        <f t="shared" si="2"/>
        <v>0</v>
      </c>
      <c r="J26" s="3">
        <v>2.0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6.0</v>
      </c>
    </row>
    <row r="31">
      <c r="A31" s="10"/>
      <c r="B31" s="11"/>
      <c r="C31" s="12"/>
      <c r="D31" s="12"/>
      <c r="E31" s="11"/>
      <c r="F31" s="11"/>
      <c r="G31" s="10"/>
      <c r="H31" s="11"/>
      <c r="I31" s="10"/>
      <c r="J31" s="11"/>
      <c r="K31" s="11"/>
      <c r="L31" s="11"/>
      <c r="M31" s="11"/>
      <c r="N31" s="11"/>
      <c r="O31" s="11"/>
      <c r="P31" s="11"/>
    </row>
    <row r="32">
      <c r="A32" s="10"/>
      <c r="B32" s="11"/>
      <c r="C32" s="12"/>
      <c r="D32" s="12"/>
      <c r="E32" s="11"/>
      <c r="F32" s="11"/>
      <c r="G32" s="10"/>
      <c r="H32" s="11"/>
      <c r="I32" s="10"/>
      <c r="J32" s="11"/>
      <c r="K32" s="11"/>
      <c r="L32" s="11"/>
      <c r="M32" s="11"/>
      <c r="N32" s="11"/>
      <c r="O32" s="11"/>
      <c r="P3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20.88"/>
    <col customWidth="1" min="4" max="4" width="17.38"/>
    <col customWidth="1" min="5" max="5" width="13.75"/>
    <col customWidth="1" min="6" max="6" width="12.13"/>
    <col customWidth="1" min="7" max="7" width="13.38"/>
    <col customWidth="1" min="8" max="8" width="16.63"/>
    <col customWidth="1" min="9" max="9" width="15.88"/>
    <col customWidth="1" min="10" max="10" width="15.13"/>
    <col customWidth="1" min="11" max="11" width="16.25"/>
    <col customWidth="1" min="12" max="12" width="16.63"/>
    <col customWidth="1" min="13" max="13" width="9.88"/>
    <col customWidth="1" min="14" max="14" width="18.75"/>
  </cols>
  <sheetData>
    <row r="1">
      <c r="A1" s="13" t="s">
        <v>97</v>
      </c>
      <c r="C1" s="13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>
      <c r="A3" s="2" t="s">
        <v>98</v>
      </c>
      <c r="B3" s="4" t="s">
        <v>99</v>
      </c>
      <c r="C3" s="4" t="s">
        <v>100</v>
      </c>
      <c r="D3" s="8">
        <v>34328.0</v>
      </c>
      <c r="E3" s="14" t="s">
        <v>23</v>
      </c>
      <c r="F3" s="4">
        <v>18.0</v>
      </c>
      <c r="G3" s="4">
        <v>1620.0</v>
      </c>
      <c r="H3" s="4">
        <v>18.0</v>
      </c>
      <c r="I3" s="4">
        <f t="shared" ref="I3:I29" si="1">H3-J3</f>
        <v>18</v>
      </c>
      <c r="J3" s="4">
        <v>0.0</v>
      </c>
      <c r="K3" s="4">
        <v>3.0</v>
      </c>
      <c r="L3" s="4">
        <v>0.0</v>
      </c>
      <c r="M3" s="4">
        <v>0.0</v>
      </c>
      <c r="N3" s="4">
        <v>0.0</v>
      </c>
      <c r="O3" s="4">
        <v>0.0</v>
      </c>
      <c r="P3" s="4">
        <v>19.0</v>
      </c>
    </row>
    <row r="4">
      <c r="A4" s="15" t="s">
        <v>101</v>
      </c>
      <c r="B4" s="4" t="s">
        <v>102</v>
      </c>
      <c r="C4" s="4" t="s">
        <v>103</v>
      </c>
      <c r="D4" s="5">
        <v>36185.0</v>
      </c>
      <c r="E4" s="16" t="s">
        <v>19</v>
      </c>
      <c r="F4" s="16">
        <v>1.0</v>
      </c>
      <c r="G4" s="16">
        <v>1.0</v>
      </c>
      <c r="H4" s="4">
        <v>0.0</v>
      </c>
      <c r="I4" s="4">
        <f t="shared" si="1"/>
        <v>0</v>
      </c>
      <c r="J4" s="16">
        <v>0.0</v>
      </c>
      <c r="K4" s="4">
        <v>0.0</v>
      </c>
      <c r="L4" s="16">
        <v>0.0</v>
      </c>
      <c r="M4" s="16">
        <v>0.0</v>
      </c>
      <c r="N4" s="16">
        <v>0.0</v>
      </c>
      <c r="O4" s="16">
        <v>0.0</v>
      </c>
      <c r="P4" s="4">
        <v>0.0</v>
      </c>
    </row>
    <row r="5">
      <c r="A5" s="15" t="s">
        <v>104</v>
      </c>
      <c r="B5" s="4" t="s">
        <v>105</v>
      </c>
      <c r="C5" s="4" t="s">
        <v>106</v>
      </c>
      <c r="D5" s="5">
        <v>36386.0</v>
      </c>
      <c r="E5" s="16" t="s">
        <v>19</v>
      </c>
      <c r="F5" s="16">
        <v>19.0</v>
      </c>
      <c r="G5" s="16">
        <v>1698.0</v>
      </c>
      <c r="H5" s="4">
        <v>19.0</v>
      </c>
      <c r="I5" s="4">
        <f t="shared" si="1"/>
        <v>17</v>
      </c>
      <c r="J5" s="16">
        <v>2.0</v>
      </c>
      <c r="K5" s="4">
        <v>0.0</v>
      </c>
      <c r="L5" s="16">
        <v>0.0</v>
      </c>
      <c r="M5" s="16">
        <v>0.0</v>
      </c>
      <c r="N5" s="16">
        <v>0.0</v>
      </c>
      <c r="O5" s="16">
        <v>0.0</v>
      </c>
      <c r="P5" s="4">
        <v>0.0</v>
      </c>
    </row>
    <row r="6">
      <c r="A6" s="15" t="s">
        <v>107</v>
      </c>
      <c r="B6" s="4" t="s">
        <v>102</v>
      </c>
      <c r="C6" s="4" t="s">
        <v>108</v>
      </c>
      <c r="D6" s="5">
        <v>31832.0</v>
      </c>
      <c r="E6" s="16" t="s">
        <v>19</v>
      </c>
      <c r="F6" s="16">
        <v>1.0</v>
      </c>
      <c r="G6" s="16">
        <v>5.0</v>
      </c>
      <c r="H6" s="4">
        <v>0.0</v>
      </c>
      <c r="I6" s="4">
        <f t="shared" si="1"/>
        <v>0</v>
      </c>
      <c r="J6" s="16">
        <v>0.0</v>
      </c>
      <c r="K6" s="4">
        <v>0.0</v>
      </c>
      <c r="L6" s="16">
        <v>0.0</v>
      </c>
      <c r="M6" s="16">
        <v>0.0</v>
      </c>
      <c r="N6" s="16">
        <v>0.0</v>
      </c>
      <c r="O6" s="16">
        <v>0.0</v>
      </c>
      <c r="P6" s="4">
        <v>0.0</v>
      </c>
    </row>
    <row r="7">
      <c r="A7" s="2" t="s">
        <v>109</v>
      </c>
      <c r="B7" s="4" t="s">
        <v>46</v>
      </c>
      <c r="C7" s="4" t="s">
        <v>110</v>
      </c>
      <c r="D7" s="8">
        <v>34635.0</v>
      </c>
      <c r="E7" s="16" t="s">
        <v>19</v>
      </c>
      <c r="F7" s="16">
        <v>18.0</v>
      </c>
      <c r="G7" s="16">
        <v>1620.0</v>
      </c>
      <c r="H7" s="4">
        <v>18.0</v>
      </c>
      <c r="I7" s="4">
        <f t="shared" si="1"/>
        <v>18</v>
      </c>
      <c r="J7" s="16">
        <v>0.0</v>
      </c>
      <c r="K7" s="4">
        <v>5.0</v>
      </c>
      <c r="L7" s="16">
        <v>0.0</v>
      </c>
      <c r="M7" s="16">
        <v>1.0</v>
      </c>
      <c r="N7" s="16">
        <v>0.0</v>
      </c>
      <c r="O7" s="16">
        <v>0.0</v>
      </c>
      <c r="P7" s="4">
        <v>0.0</v>
      </c>
    </row>
    <row r="8">
      <c r="A8" s="15" t="s">
        <v>111</v>
      </c>
      <c r="B8" s="4" t="s">
        <v>112</v>
      </c>
      <c r="C8" s="4" t="s">
        <v>113</v>
      </c>
      <c r="D8" s="5">
        <v>35343.0</v>
      </c>
      <c r="E8" s="4" t="s">
        <v>114</v>
      </c>
      <c r="F8" s="16">
        <v>17.0</v>
      </c>
      <c r="G8" s="16">
        <v>1050.0</v>
      </c>
      <c r="H8" s="4">
        <v>11.0</v>
      </c>
      <c r="I8" s="4">
        <f t="shared" si="1"/>
        <v>1</v>
      </c>
      <c r="J8" s="16">
        <v>10.0</v>
      </c>
      <c r="K8" s="4">
        <v>2.0</v>
      </c>
      <c r="L8" s="16">
        <v>0.0</v>
      </c>
      <c r="M8" s="16">
        <v>1.0</v>
      </c>
      <c r="N8" s="16">
        <v>0.0</v>
      </c>
      <c r="O8" s="16">
        <v>0.0</v>
      </c>
      <c r="P8" s="4">
        <v>0.0</v>
      </c>
    </row>
    <row r="9">
      <c r="A9" s="15" t="s">
        <v>115</v>
      </c>
      <c r="B9" s="4" t="s">
        <v>116</v>
      </c>
      <c r="C9" s="4" t="s">
        <v>117</v>
      </c>
      <c r="D9" s="8">
        <v>34695.0</v>
      </c>
      <c r="E9" s="4" t="s">
        <v>114</v>
      </c>
      <c r="F9" s="16">
        <v>18.0</v>
      </c>
      <c r="G9" s="16">
        <v>1422.0</v>
      </c>
      <c r="H9" s="4">
        <v>17.0</v>
      </c>
      <c r="I9" s="4">
        <f t="shared" si="1"/>
        <v>4</v>
      </c>
      <c r="J9" s="16">
        <v>13.0</v>
      </c>
      <c r="K9" s="4">
        <v>3.0</v>
      </c>
      <c r="L9" s="16">
        <v>0.0</v>
      </c>
      <c r="M9" s="16">
        <v>5.0</v>
      </c>
      <c r="N9" s="16">
        <v>0.0</v>
      </c>
      <c r="O9" s="16">
        <v>1.0</v>
      </c>
      <c r="P9" s="4">
        <v>0.0</v>
      </c>
    </row>
    <row r="10">
      <c r="A10" s="15" t="s">
        <v>118</v>
      </c>
      <c r="B10" s="4" t="s">
        <v>119</v>
      </c>
      <c r="C10" s="4" t="s">
        <v>120</v>
      </c>
      <c r="D10" s="5">
        <v>32259.0</v>
      </c>
      <c r="E10" s="4" t="s">
        <v>114</v>
      </c>
      <c r="F10" s="16">
        <v>17.0</v>
      </c>
      <c r="G10" s="16">
        <v>1148.0</v>
      </c>
      <c r="H10" s="4">
        <v>15.0</v>
      </c>
      <c r="I10" s="4">
        <f t="shared" si="1"/>
        <v>1</v>
      </c>
      <c r="J10" s="16">
        <v>14.0</v>
      </c>
      <c r="K10" s="4">
        <v>7.0</v>
      </c>
      <c r="L10" s="16">
        <v>0.0</v>
      </c>
      <c r="M10" s="16">
        <v>2.0</v>
      </c>
      <c r="N10" s="16">
        <v>0.0</v>
      </c>
      <c r="O10" s="16">
        <v>1.0</v>
      </c>
      <c r="P10" s="4">
        <v>0.0</v>
      </c>
    </row>
    <row r="11">
      <c r="A11" s="2" t="s">
        <v>121</v>
      </c>
      <c r="B11" s="4" t="s">
        <v>122</v>
      </c>
      <c r="C11" s="4" t="s">
        <v>123</v>
      </c>
      <c r="D11" s="5">
        <v>31453.0</v>
      </c>
      <c r="E11" s="14" t="s">
        <v>44</v>
      </c>
      <c r="F11" s="16">
        <v>17.0</v>
      </c>
      <c r="G11" s="16">
        <v>460.0</v>
      </c>
      <c r="H11" s="4">
        <v>3.0</v>
      </c>
      <c r="I11" s="4">
        <f t="shared" si="1"/>
        <v>1</v>
      </c>
      <c r="J11" s="16">
        <v>2.0</v>
      </c>
      <c r="K11" s="4">
        <v>3.0</v>
      </c>
      <c r="L11" s="16">
        <v>0.0</v>
      </c>
      <c r="M11" s="16">
        <v>2.0</v>
      </c>
      <c r="N11" s="16">
        <v>0.0</v>
      </c>
      <c r="O11" s="16">
        <v>1.0</v>
      </c>
      <c r="P11" s="4">
        <v>0.0</v>
      </c>
    </row>
    <row r="12">
      <c r="A12" s="15" t="s">
        <v>124</v>
      </c>
      <c r="B12" s="16" t="s">
        <v>125</v>
      </c>
      <c r="C12" s="4" t="s">
        <v>126</v>
      </c>
      <c r="D12" s="5">
        <v>36352.0</v>
      </c>
      <c r="E12" s="14" t="s">
        <v>44</v>
      </c>
      <c r="F12" s="16">
        <v>3.0</v>
      </c>
      <c r="G12" s="16">
        <v>71.0</v>
      </c>
      <c r="H12" s="4">
        <v>1.0</v>
      </c>
      <c r="I12" s="4">
        <f t="shared" si="1"/>
        <v>0</v>
      </c>
      <c r="J12" s="16">
        <v>1.0</v>
      </c>
      <c r="K12" s="4">
        <v>1.0</v>
      </c>
      <c r="L12" s="16">
        <v>0.0</v>
      </c>
      <c r="M12" s="16">
        <v>0.0</v>
      </c>
      <c r="N12" s="16">
        <v>0.0</v>
      </c>
      <c r="O12" s="16">
        <v>0.0</v>
      </c>
      <c r="P12" s="4">
        <v>0.0</v>
      </c>
    </row>
    <row r="13">
      <c r="A13" s="15" t="s">
        <v>127</v>
      </c>
      <c r="B13" s="4" t="s">
        <v>128</v>
      </c>
      <c r="C13" s="4" t="s">
        <v>129</v>
      </c>
      <c r="D13" s="5">
        <v>29893.0</v>
      </c>
      <c r="E13" s="14" t="s">
        <v>23</v>
      </c>
      <c r="F13" s="16">
        <v>1.0</v>
      </c>
      <c r="G13" s="16">
        <v>90.0</v>
      </c>
      <c r="H13" s="4">
        <v>1.0</v>
      </c>
      <c r="I13" s="4">
        <f t="shared" si="1"/>
        <v>1</v>
      </c>
      <c r="J13" s="16">
        <v>0.0</v>
      </c>
      <c r="K13" s="4">
        <v>0.0</v>
      </c>
      <c r="L13" s="16">
        <v>0.0</v>
      </c>
      <c r="M13" s="16">
        <v>0.0</v>
      </c>
      <c r="N13" s="16">
        <v>0.0</v>
      </c>
      <c r="O13" s="16">
        <v>0.0</v>
      </c>
      <c r="P13" s="4">
        <v>3.0</v>
      </c>
    </row>
    <row r="14">
      <c r="A14" s="15" t="s">
        <v>130</v>
      </c>
      <c r="B14" s="4" t="s">
        <v>131</v>
      </c>
      <c r="C14" s="4" t="s">
        <v>132</v>
      </c>
      <c r="D14" s="5">
        <v>33327.0</v>
      </c>
      <c r="E14" s="4" t="s">
        <v>114</v>
      </c>
      <c r="F14" s="16">
        <v>11.0</v>
      </c>
      <c r="G14" s="16">
        <v>264.0</v>
      </c>
      <c r="H14" s="4">
        <v>3.0</v>
      </c>
      <c r="I14" s="4">
        <f t="shared" si="1"/>
        <v>0</v>
      </c>
      <c r="J14" s="16">
        <v>3.0</v>
      </c>
      <c r="K14" s="4">
        <v>2.0</v>
      </c>
      <c r="L14" s="16">
        <v>0.0</v>
      </c>
      <c r="M14" s="16">
        <v>0.0</v>
      </c>
      <c r="N14" s="16">
        <v>0.0</v>
      </c>
      <c r="O14" s="16">
        <v>0.0</v>
      </c>
      <c r="P14" s="4">
        <v>0.0</v>
      </c>
    </row>
    <row r="15">
      <c r="A15" s="2" t="s">
        <v>133</v>
      </c>
      <c r="B15" s="4" t="s">
        <v>134</v>
      </c>
      <c r="C15" s="4" t="s">
        <v>135</v>
      </c>
      <c r="D15" s="5">
        <v>35895.0</v>
      </c>
      <c r="E15" s="16" t="s">
        <v>19</v>
      </c>
      <c r="F15" s="16">
        <v>7.0</v>
      </c>
      <c r="G15" s="16">
        <v>90.0</v>
      </c>
      <c r="H15" s="4">
        <v>0.0</v>
      </c>
      <c r="I15" s="4">
        <f t="shared" si="1"/>
        <v>0</v>
      </c>
      <c r="J15" s="16">
        <v>0.0</v>
      </c>
      <c r="K15" s="4">
        <v>1.0</v>
      </c>
      <c r="L15" s="16">
        <v>0.0</v>
      </c>
      <c r="M15" s="16">
        <v>0.0</v>
      </c>
      <c r="N15" s="16">
        <v>0.0</v>
      </c>
      <c r="O15" s="16">
        <v>0.0</v>
      </c>
      <c r="P15" s="4">
        <v>0.0</v>
      </c>
    </row>
    <row r="16">
      <c r="A16" s="15" t="s">
        <v>136</v>
      </c>
      <c r="B16" s="4" t="s">
        <v>137</v>
      </c>
      <c r="C16" s="4" t="s">
        <v>138</v>
      </c>
      <c r="D16" s="5">
        <v>35952.0</v>
      </c>
      <c r="E16" s="16" t="s">
        <v>19</v>
      </c>
      <c r="F16" s="16">
        <v>4.0</v>
      </c>
      <c r="G16" s="16">
        <v>192.0</v>
      </c>
      <c r="H16" s="4">
        <v>2.0</v>
      </c>
      <c r="I16" s="4">
        <f t="shared" si="1"/>
        <v>2</v>
      </c>
      <c r="J16" s="16">
        <v>0.0</v>
      </c>
      <c r="K16" s="4">
        <v>0.0</v>
      </c>
      <c r="L16" s="16">
        <v>0.0</v>
      </c>
      <c r="M16" s="16">
        <v>0.0</v>
      </c>
      <c r="N16" s="16">
        <v>0.0</v>
      </c>
      <c r="O16" s="16">
        <v>0.0</v>
      </c>
      <c r="P16" s="4">
        <v>0.0</v>
      </c>
    </row>
    <row r="17">
      <c r="A17" s="15" t="s">
        <v>139</v>
      </c>
      <c r="B17" s="4" t="s">
        <v>140</v>
      </c>
      <c r="C17" s="4" t="s">
        <v>141</v>
      </c>
      <c r="D17" s="8">
        <v>35002.0</v>
      </c>
      <c r="E17" s="4" t="s">
        <v>114</v>
      </c>
      <c r="F17" s="16">
        <v>18.0</v>
      </c>
      <c r="G17" s="16">
        <v>774.0</v>
      </c>
      <c r="H17" s="4">
        <v>9.0</v>
      </c>
      <c r="I17" s="4">
        <f t="shared" si="1"/>
        <v>1</v>
      </c>
      <c r="J17" s="16">
        <v>8.0</v>
      </c>
      <c r="K17" s="4">
        <v>1.0</v>
      </c>
      <c r="L17" s="16">
        <v>0.0</v>
      </c>
      <c r="M17" s="16">
        <v>1.0</v>
      </c>
      <c r="N17" s="16">
        <v>0.0</v>
      </c>
      <c r="O17" s="16">
        <v>0.0</v>
      </c>
      <c r="P17" s="4">
        <v>0.0</v>
      </c>
    </row>
    <row r="18">
      <c r="A18" s="15" t="s">
        <v>142</v>
      </c>
      <c r="B18" s="16" t="s">
        <v>143</v>
      </c>
      <c r="C18" s="4" t="s">
        <v>144</v>
      </c>
      <c r="D18" s="8">
        <v>33904.0</v>
      </c>
      <c r="E18" s="4" t="s">
        <v>114</v>
      </c>
      <c r="F18" s="16">
        <v>17.0</v>
      </c>
      <c r="G18" s="16">
        <v>1461.0</v>
      </c>
      <c r="H18" s="4">
        <v>17.0</v>
      </c>
      <c r="I18" s="4">
        <f t="shared" si="1"/>
        <v>8</v>
      </c>
      <c r="J18" s="16">
        <v>9.0</v>
      </c>
      <c r="K18" s="4">
        <v>3.0</v>
      </c>
      <c r="L18" s="16">
        <v>0.0</v>
      </c>
      <c r="M18" s="16">
        <v>3.0</v>
      </c>
      <c r="N18" s="16">
        <v>0.0</v>
      </c>
      <c r="O18" s="16">
        <v>0.0</v>
      </c>
      <c r="P18" s="4">
        <v>0.0</v>
      </c>
    </row>
    <row r="19">
      <c r="A19" s="2" t="s">
        <v>145</v>
      </c>
      <c r="B19" s="4" t="s">
        <v>146</v>
      </c>
      <c r="C19" s="14" t="s">
        <v>147</v>
      </c>
      <c r="D19" s="5">
        <v>33378.0</v>
      </c>
      <c r="E19" s="16" t="s">
        <v>19</v>
      </c>
      <c r="F19" s="16">
        <v>17.0</v>
      </c>
      <c r="G19" s="16">
        <v>1400.0</v>
      </c>
      <c r="H19" s="4">
        <v>17.0</v>
      </c>
      <c r="I19" s="4">
        <f t="shared" si="1"/>
        <v>15</v>
      </c>
      <c r="J19" s="16">
        <v>2.0</v>
      </c>
      <c r="K19" s="4">
        <v>2.0</v>
      </c>
      <c r="L19" s="16">
        <v>1.0</v>
      </c>
      <c r="M19" s="16">
        <v>3.0</v>
      </c>
      <c r="N19" s="16">
        <v>0.0</v>
      </c>
      <c r="O19" s="16">
        <v>0.0</v>
      </c>
      <c r="P19" s="4">
        <v>0.0</v>
      </c>
    </row>
    <row r="20">
      <c r="A20" s="15" t="s">
        <v>148</v>
      </c>
      <c r="B20" s="4" t="s">
        <v>149</v>
      </c>
      <c r="C20" s="4" t="s">
        <v>150</v>
      </c>
      <c r="D20" s="5">
        <v>33604.0</v>
      </c>
      <c r="E20" s="16" t="s">
        <v>19</v>
      </c>
      <c r="F20" s="16">
        <v>19.0</v>
      </c>
      <c r="G20" s="16">
        <v>1703.0</v>
      </c>
      <c r="H20" s="4">
        <v>19.0</v>
      </c>
      <c r="I20" s="4">
        <f t="shared" si="1"/>
        <v>18</v>
      </c>
      <c r="J20" s="16">
        <v>1.0</v>
      </c>
      <c r="K20" s="4">
        <v>2.0</v>
      </c>
      <c r="L20" s="16">
        <v>0.0</v>
      </c>
      <c r="M20" s="16">
        <v>0.0</v>
      </c>
      <c r="N20" s="16">
        <v>2.0</v>
      </c>
      <c r="O20" s="16">
        <v>0.0</v>
      </c>
      <c r="P20" s="4">
        <v>0.0</v>
      </c>
    </row>
    <row r="21">
      <c r="A21" s="15" t="s">
        <v>151</v>
      </c>
      <c r="B21" s="4" t="s">
        <v>152</v>
      </c>
      <c r="C21" s="4" t="s">
        <v>153</v>
      </c>
      <c r="D21" s="5">
        <v>34409.0</v>
      </c>
      <c r="E21" s="4" t="s">
        <v>114</v>
      </c>
      <c r="F21" s="16">
        <v>17.0</v>
      </c>
      <c r="G21" s="16">
        <v>895.0</v>
      </c>
      <c r="H21" s="4">
        <v>9.0</v>
      </c>
      <c r="I21" s="4">
        <f t="shared" si="1"/>
        <v>6</v>
      </c>
      <c r="J21" s="16">
        <v>3.0</v>
      </c>
      <c r="K21" s="4">
        <v>4.0</v>
      </c>
      <c r="L21" s="16">
        <v>0.0</v>
      </c>
      <c r="M21" s="16">
        <v>1.0</v>
      </c>
      <c r="N21" s="16">
        <v>0.0</v>
      </c>
      <c r="O21" s="16">
        <v>0.0</v>
      </c>
      <c r="P21" s="4">
        <v>0.0</v>
      </c>
    </row>
    <row r="22">
      <c r="A22" s="15" t="s">
        <v>154</v>
      </c>
      <c r="B22" s="4" t="s">
        <v>155</v>
      </c>
      <c r="C22" s="4" t="s">
        <v>156</v>
      </c>
      <c r="D22" s="5">
        <v>35139.0</v>
      </c>
      <c r="E22" s="4" t="s">
        <v>114</v>
      </c>
      <c r="F22" s="16">
        <v>6.0</v>
      </c>
      <c r="G22" s="16">
        <v>70.0</v>
      </c>
      <c r="H22" s="4">
        <v>1.0</v>
      </c>
      <c r="I22" s="4">
        <f t="shared" si="1"/>
        <v>0</v>
      </c>
      <c r="J22" s="16">
        <v>1.0</v>
      </c>
      <c r="K22" s="4">
        <v>0.0</v>
      </c>
      <c r="L22" s="16">
        <v>0.0</v>
      </c>
      <c r="M22" s="16">
        <v>0.0</v>
      </c>
      <c r="N22" s="16">
        <v>0.0</v>
      </c>
      <c r="O22" s="16">
        <v>0.0</v>
      </c>
      <c r="P22" s="4">
        <v>0.0</v>
      </c>
    </row>
    <row r="23">
      <c r="A23" s="2" t="s">
        <v>157</v>
      </c>
      <c r="B23" s="16" t="s">
        <v>158</v>
      </c>
      <c r="C23" s="4" t="s">
        <v>159</v>
      </c>
      <c r="D23" s="5">
        <v>34566.0</v>
      </c>
      <c r="E23" s="4" t="s">
        <v>114</v>
      </c>
      <c r="F23" s="16">
        <v>16.0</v>
      </c>
      <c r="G23" s="16">
        <v>1139.0</v>
      </c>
      <c r="H23" s="4">
        <v>13.0</v>
      </c>
      <c r="I23" s="4">
        <f t="shared" si="1"/>
        <v>4</v>
      </c>
      <c r="J23" s="16">
        <v>9.0</v>
      </c>
      <c r="K23" s="4">
        <v>6.0</v>
      </c>
      <c r="L23" s="16">
        <v>0.0</v>
      </c>
      <c r="M23" s="16">
        <v>0.0</v>
      </c>
      <c r="N23" s="16">
        <v>0.0</v>
      </c>
      <c r="O23" s="16">
        <v>0.0</v>
      </c>
      <c r="P23" s="4">
        <v>0.0</v>
      </c>
    </row>
    <row r="24">
      <c r="A24" s="15" t="s">
        <v>160</v>
      </c>
      <c r="B24" s="4" t="s">
        <v>161</v>
      </c>
      <c r="C24" s="4" t="s">
        <v>162</v>
      </c>
      <c r="D24" s="5">
        <v>35139.0</v>
      </c>
      <c r="E24" s="16" t="s">
        <v>19</v>
      </c>
      <c r="F24" s="16">
        <v>1.0</v>
      </c>
      <c r="G24" s="16">
        <v>1.0</v>
      </c>
      <c r="H24" s="4">
        <v>0.0</v>
      </c>
      <c r="I24" s="4">
        <f t="shared" si="1"/>
        <v>0</v>
      </c>
      <c r="J24" s="16">
        <v>0.0</v>
      </c>
      <c r="K24" s="4">
        <v>0.0</v>
      </c>
      <c r="L24" s="16">
        <v>0.0</v>
      </c>
      <c r="M24" s="16">
        <v>0.0</v>
      </c>
      <c r="N24" s="16">
        <v>0.0</v>
      </c>
      <c r="O24" s="16">
        <v>0.0</v>
      </c>
      <c r="P24" s="4">
        <v>0.0</v>
      </c>
    </row>
    <row r="25">
      <c r="A25" s="15" t="s">
        <v>163</v>
      </c>
      <c r="B25" s="4" t="s">
        <v>164</v>
      </c>
      <c r="C25" s="4" t="s">
        <v>165</v>
      </c>
      <c r="D25" s="8">
        <v>34624.0</v>
      </c>
      <c r="E25" s="14" t="s">
        <v>44</v>
      </c>
      <c r="F25" s="16">
        <v>1.0</v>
      </c>
      <c r="G25" s="16">
        <v>28.0</v>
      </c>
      <c r="H25" s="4">
        <v>0.0</v>
      </c>
      <c r="I25" s="4">
        <f t="shared" si="1"/>
        <v>0</v>
      </c>
      <c r="J25" s="16">
        <v>0.0</v>
      </c>
      <c r="K25" s="4">
        <v>0.0</v>
      </c>
      <c r="L25" s="16">
        <v>0.0</v>
      </c>
      <c r="M25" s="16">
        <v>0.0</v>
      </c>
      <c r="N25" s="16">
        <v>0.0</v>
      </c>
      <c r="O25" s="16">
        <v>0.0</v>
      </c>
      <c r="P25" s="4">
        <v>0.0</v>
      </c>
    </row>
    <row r="26">
      <c r="A26" s="15" t="s">
        <v>166</v>
      </c>
      <c r="B26" s="4" t="s">
        <v>167</v>
      </c>
      <c r="C26" s="4" t="s">
        <v>168</v>
      </c>
      <c r="D26" s="5">
        <v>37868.0</v>
      </c>
      <c r="E26" s="4" t="s">
        <v>114</v>
      </c>
      <c r="F26" s="16">
        <v>2.0</v>
      </c>
      <c r="G26" s="16">
        <v>11.0</v>
      </c>
      <c r="H26" s="4">
        <v>0.0</v>
      </c>
      <c r="I26" s="4">
        <f t="shared" si="1"/>
        <v>0</v>
      </c>
      <c r="J26" s="16">
        <v>0.0</v>
      </c>
      <c r="K26" s="4">
        <v>0.0</v>
      </c>
      <c r="L26" s="16">
        <v>0.0</v>
      </c>
      <c r="M26" s="16">
        <v>0.0</v>
      </c>
      <c r="N26" s="16">
        <v>0.0</v>
      </c>
      <c r="O26" s="16">
        <v>0.0</v>
      </c>
      <c r="P26" s="4">
        <v>0.0</v>
      </c>
    </row>
    <row r="27">
      <c r="A27" s="2" t="s">
        <v>169</v>
      </c>
      <c r="B27" s="4" t="s">
        <v>170</v>
      </c>
      <c r="C27" s="4" t="s">
        <v>171</v>
      </c>
      <c r="D27" s="5">
        <v>37862.0</v>
      </c>
      <c r="E27" s="4" t="s">
        <v>114</v>
      </c>
      <c r="F27" s="16">
        <v>1.0</v>
      </c>
      <c r="G27" s="16">
        <v>1.0</v>
      </c>
      <c r="H27" s="4">
        <v>0.0</v>
      </c>
      <c r="I27" s="4">
        <f t="shared" si="1"/>
        <v>0</v>
      </c>
      <c r="J27" s="16">
        <v>0.0</v>
      </c>
      <c r="K27" s="4">
        <v>0.0</v>
      </c>
      <c r="L27" s="16">
        <v>0.0</v>
      </c>
      <c r="M27" s="16">
        <v>0.0</v>
      </c>
      <c r="N27" s="16">
        <v>0.0</v>
      </c>
      <c r="O27" s="16">
        <v>0.0</v>
      </c>
      <c r="P27" s="4">
        <v>0.0</v>
      </c>
    </row>
    <row r="28">
      <c r="A28" s="15" t="s">
        <v>172</v>
      </c>
      <c r="B28" s="4" t="s">
        <v>173</v>
      </c>
      <c r="C28" s="4" t="s">
        <v>174</v>
      </c>
      <c r="D28" s="5">
        <v>36780.0</v>
      </c>
      <c r="E28" s="14" t="s">
        <v>23</v>
      </c>
      <c r="F28" s="16">
        <v>0.0</v>
      </c>
      <c r="G28" s="16">
        <v>0.0</v>
      </c>
      <c r="H28" s="4">
        <v>0.0</v>
      </c>
      <c r="I28" s="4">
        <f t="shared" si="1"/>
        <v>0</v>
      </c>
      <c r="J28" s="16">
        <v>0.0</v>
      </c>
      <c r="K28" s="4">
        <v>0.0</v>
      </c>
      <c r="L28" s="16">
        <v>0.0</v>
      </c>
      <c r="M28" s="16">
        <v>0.0</v>
      </c>
      <c r="N28" s="16">
        <v>0.0</v>
      </c>
      <c r="O28" s="16">
        <v>0.0</v>
      </c>
      <c r="P28" s="4">
        <v>0.0</v>
      </c>
    </row>
    <row r="29">
      <c r="A29" s="15" t="s">
        <v>175</v>
      </c>
      <c r="B29" s="4" t="s">
        <v>176</v>
      </c>
      <c r="C29" s="4" t="s">
        <v>177</v>
      </c>
      <c r="D29" s="5">
        <v>36932.0</v>
      </c>
      <c r="E29" s="14" t="s">
        <v>44</v>
      </c>
      <c r="F29" s="16">
        <v>19.0</v>
      </c>
      <c r="G29" s="16">
        <v>1355.0</v>
      </c>
      <c r="H29" s="4">
        <v>16.0</v>
      </c>
      <c r="I29" s="4">
        <f t="shared" si="1"/>
        <v>3</v>
      </c>
      <c r="J29" s="16">
        <v>13.0</v>
      </c>
      <c r="K29" s="4">
        <v>1.0</v>
      </c>
      <c r="L29" s="16">
        <v>0.0</v>
      </c>
      <c r="M29" s="16">
        <v>5.0</v>
      </c>
      <c r="N29" s="16">
        <v>0.0</v>
      </c>
      <c r="O29" s="16">
        <v>0.0</v>
      </c>
      <c r="P29" s="4">
        <v>0.0</v>
      </c>
    </row>
    <row r="30">
      <c r="A30" s="4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>
      <c r="A31" s="4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>
      <c r="A32" s="4"/>
      <c r="B32" s="17"/>
      <c r="C32" s="17"/>
      <c r="D32" s="17"/>
      <c r="E32" s="18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>
      <c r="A33" s="4"/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>
      <c r="A34" s="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>
      <c r="A35" s="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>
      <c r="A36" s="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>
      <c r="A37" s="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</sheetData>
  <drawing r:id="rId1"/>
</worksheet>
</file>