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ERCISE 2.1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<sst xmlns="http://schemas.openxmlformats.org/spreadsheetml/2006/main" count="21" uniqueCount="21">
  <si>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Center</t>
  </si>
  <si>
    <t xml:space="preserve">Vaccines</t>
  </si>
  <si>
    <t xml:space="preserve">Opportunities</t>
  </si>
  <si>
    <t xml:space="preserve">Success %</t>
  </si>
  <si>
    <t xml:space="preserve">Average</t>
  </si>
  <si>
    <t xml:space="preserve">BDT</t>
  </si>
  <si>
    <t xml:space="preserve">DBA</t>
  </si>
  <si>
    <t xml:space="preserve">FMP</t>
  </si>
  <si>
    <t xml:space="preserve">LTA</t>
  </si>
  <si>
    <t xml:space="preserve">MVT</t>
  </si>
  <si>
    <t xml:space="preserve">OCE</t>
  </si>
  <si>
    <t xml:space="preserve">ODP</t>
  </si>
  <si>
    <t xml:space="preserve">ONK</t>
  </si>
  <si>
    <t xml:space="preserve">PLB</t>
  </si>
  <si>
    <t xml:space="preserve">RDM</t>
  </si>
  <si>
    <t xml:space="preserve">SBC</t>
  </si>
  <si>
    <t xml:space="preserve">SDT</t>
  </si>
  <si>
    <t xml:space="preserve">SEP</t>
  </si>
  <si>
    <t xml:space="preserve">WBA</t>
  </si>
  <si>
    <t xml:space="preserve">WLT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</si>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</sst>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%"/>
    <numFmt numFmtId="167" formatCode="0.0%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0000"/>
    <pageSetUpPr fitToPage="false"/>
  </sheetPr>
  <dimension ref="A1:E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3" activeCellId="0" sqref="J13"/>
    </sheetView>
  </sheetViews>
  <sheetFormatPr defaultRowHeight="15" zeroHeight="false" outlineLevelRow="0" outlineLevelCol="0"/>
  <cols>
    <col collapsed="false" customWidth="true" hidden="false" outlineLevel="0" max="5" min="1" style="1" width="13.5"/>
    <col collapsed="false" customWidth="true" hidden="false" outlineLevel="0" max="1025" min="6" style="0" width="8.3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n">
        <v>2519</v>
      </c>
      <c r="C2" s="4" t="n">
        <v>25703</v>
      </c>
      <c r="D2" s="5" t="n">
        <f aca="false">B2/C2</f>
        <v>0.0980041240322141</v>
      </c>
      <c r="E2" s="6" t="n">
        <f aca="false">$D$17</f>
        <v>0.120775147055994</v>
      </c>
    </row>
    <row r="3" customFormat="false" ht="15" hidden="false" customHeight="false" outlineLevel="0" collapsed="false">
      <c r="A3" s="3" t="s">
        <v>6</v>
      </c>
      <c r="B3" s="4" t="n">
        <v>4142</v>
      </c>
      <c r="C3" s="4" t="n">
        <v>31249</v>
      </c>
      <c r="D3" s="5" t="n">
        <f aca="false">B3/C3</f>
        <v>0.132548241543729</v>
      </c>
      <c r="E3" s="6" t="n">
        <f aca="false">$D$17</f>
        <v>0.120775147055994</v>
      </c>
    </row>
    <row r="4" customFormat="false" ht="15" hidden="false" customHeight="false" outlineLevel="0" collapsed="false">
      <c r="A4" s="3" t="s">
        <v>7</v>
      </c>
      <c r="B4" s="4" t="n">
        <v>4075</v>
      </c>
      <c r="C4" s="4" t="n">
        <v>30548</v>
      </c>
      <c r="D4" s="5" t="n">
        <f aca="false">B4/C4</f>
        <v>0.133396621710096</v>
      </c>
      <c r="E4" s="6" t="n">
        <f aca="false">$D$17</f>
        <v>0.120775147055994</v>
      </c>
    </row>
    <row r="5" customFormat="false" ht="15" hidden="false" customHeight="false" outlineLevel="0" collapsed="false">
      <c r="A5" s="3" t="s">
        <v>8</v>
      </c>
      <c r="B5" s="4" t="n">
        <v>1840</v>
      </c>
      <c r="C5" s="4" t="n">
        <v>18857</v>
      </c>
      <c r="D5" s="5" t="n">
        <f aca="false">B5/C5</f>
        <v>0.0975764967916424</v>
      </c>
      <c r="E5" s="6" t="n">
        <f aca="false">$D$17</f>
        <v>0.120775147055994</v>
      </c>
    </row>
    <row r="6" customFormat="false" ht="15" hidden="false" customHeight="false" outlineLevel="0" collapsed="false">
      <c r="A6" s="3" t="s">
        <v>9</v>
      </c>
      <c r="B6" s="4" t="n">
        <v>1478</v>
      </c>
      <c r="C6" s="4" t="n">
        <v>16474</v>
      </c>
      <c r="D6" s="5" t="n">
        <f aca="false">B6/C6</f>
        <v>0.0897171300230666</v>
      </c>
      <c r="E6" s="6" t="n">
        <f aca="false">$D$17</f>
        <v>0.120775147055994</v>
      </c>
    </row>
    <row r="7" customFormat="false" ht="15" hidden="false" customHeight="false" outlineLevel="0" collapsed="false">
      <c r="A7" s="3" t="s">
        <v>10</v>
      </c>
      <c r="B7" s="4" t="n">
        <v>4495</v>
      </c>
      <c r="C7" s="4" t="n">
        <v>22497</v>
      </c>
      <c r="D7" s="5" t="n">
        <f aca="false">B7/C7</f>
        <v>0.199804418366893</v>
      </c>
      <c r="E7" s="6" t="n">
        <f aca="false">$D$17</f>
        <v>0.120775147055994</v>
      </c>
    </row>
    <row r="8" customFormat="false" ht="15" hidden="false" customHeight="false" outlineLevel="0" collapsed="false">
      <c r="A8" s="3" t="s">
        <v>11</v>
      </c>
      <c r="B8" s="4" t="n">
        <v>2244</v>
      </c>
      <c r="C8" s="4" t="n">
        <v>15063</v>
      </c>
      <c r="D8" s="5" t="n">
        <f aca="false">B8/C8</f>
        <v>0.148974307906791</v>
      </c>
      <c r="E8" s="6" t="n">
        <f aca="false">$D$17</f>
        <v>0.120775147055994</v>
      </c>
    </row>
    <row r="9" customFormat="false" ht="15" hidden="false" customHeight="false" outlineLevel="0" collapsed="false">
      <c r="A9" s="3" t="s">
        <v>12</v>
      </c>
      <c r="B9" s="4" t="n">
        <v>1546</v>
      </c>
      <c r="C9" s="4" t="n">
        <v>17064</v>
      </c>
      <c r="D9" s="5" t="n">
        <f aca="false">B9/C9</f>
        <v>0.0906000937646507</v>
      </c>
      <c r="E9" s="6" t="n">
        <f aca="false">$D$17</f>
        <v>0.120775147055994</v>
      </c>
    </row>
    <row r="10" customFormat="false" ht="15" hidden="false" customHeight="false" outlineLevel="0" collapsed="false">
      <c r="A10" s="3" t="s">
        <v>13</v>
      </c>
      <c r="B10" s="4" t="n">
        <v>2589</v>
      </c>
      <c r="C10" s="4" t="n">
        <v>21933</v>
      </c>
      <c r="D10" s="5" t="n">
        <f aca="false">B10/C10</f>
        <v>0.118041307618657</v>
      </c>
      <c r="E10" s="6" t="n">
        <f aca="false">$D$17</f>
        <v>0.120775147055994</v>
      </c>
    </row>
    <row r="11" customFormat="false" ht="15" hidden="false" customHeight="false" outlineLevel="0" collapsed="false">
      <c r="A11" s="3" t="s">
        <v>14</v>
      </c>
      <c r="B11" s="4" t="n">
        <v>1796</v>
      </c>
      <c r="C11" s="4" t="n">
        <v>17479</v>
      </c>
      <c r="D11" s="5" t="n">
        <f aca="false">B11/C11</f>
        <v>0.102751873676984</v>
      </c>
      <c r="E11" s="6" t="n">
        <f aca="false">$D$17</f>
        <v>0.120775147055994</v>
      </c>
    </row>
    <row r="12" customFormat="false" ht="15" hidden="false" customHeight="false" outlineLevel="0" collapsed="false">
      <c r="A12" s="3" t="s">
        <v>15</v>
      </c>
      <c r="B12" s="4" t="n">
        <v>2036</v>
      </c>
      <c r="C12" s="4" t="n">
        <v>21937</v>
      </c>
      <c r="D12" s="5" t="n">
        <f aca="false">B12/C12</f>
        <v>0.0928112321648357</v>
      </c>
      <c r="E12" s="6" t="n">
        <f aca="false">$D$17</f>
        <v>0.120775147055994</v>
      </c>
    </row>
    <row r="13" customFormat="false" ht="15" hidden="false" customHeight="false" outlineLevel="0" collapsed="false">
      <c r="A13" s="3" t="s">
        <v>16</v>
      </c>
      <c r="B13" s="4" t="n">
        <v>2221</v>
      </c>
      <c r="C13" s="4" t="n">
        <v>13983</v>
      </c>
      <c r="D13" s="5" t="n">
        <f aca="false">B13/C13</f>
        <v>0.158835729099621</v>
      </c>
      <c r="E13" s="6" t="n">
        <f aca="false">$D$17</f>
        <v>0.120775147055994</v>
      </c>
    </row>
    <row r="14" customFormat="false" ht="15" hidden="false" customHeight="false" outlineLevel="0" collapsed="false">
      <c r="A14" s="3" t="s">
        <v>17</v>
      </c>
      <c r="B14" s="4" t="n">
        <v>3630</v>
      </c>
      <c r="C14" s="4" t="n">
        <v>21395</v>
      </c>
      <c r="D14" s="5" t="n">
        <f aca="false">B14/C14</f>
        <v>0.169665809768638</v>
      </c>
      <c r="E14" s="6" t="n">
        <f aca="false">$D$17</f>
        <v>0.120775147055994</v>
      </c>
    </row>
    <row r="15" customFormat="false" ht="15" hidden="false" customHeight="false" outlineLevel="0" collapsed="false">
      <c r="A15" s="3" t="s">
        <v>18</v>
      </c>
      <c r="B15" s="4" t="n">
        <v>1091</v>
      </c>
      <c r="C15" s="4" t="n">
        <v>13042</v>
      </c>
      <c r="D15" s="5" t="n">
        <f aca="false">B15/C15</f>
        <v>0.083652813985585</v>
      </c>
      <c r="E15" s="6" t="n">
        <f aca="false">$D$17</f>
        <v>0.120775147055994</v>
      </c>
    </row>
    <row r="16" customFormat="false" ht="15" hidden="false" customHeight="false" outlineLevel="0" collapsed="false">
      <c r="A16" s="7" t="s">
        <v>19</v>
      </c>
      <c r="B16" s="8" t="n">
        <v>1954</v>
      </c>
      <c r="C16" s="8" t="n">
        <v>24562</v>
      </c>
      <c r="D16" s="9" t="n">
        <f aca="false">B16/C16</f>
        <v>0.0795537822652878</v>
      </c>
      <c r="E16" s="6" t="n">
        <f aca="false">$D$17</f>
        <v>0.120775147055994</v>
      </c>
    </row>
    <row r="17" customFormat="false" ht="15" hidden="false" customHeight="false" outlineLevel="0" collapsed="false">
      <c r="A17" s="10" t="s">
        <v>20</v>
      </c>
      <c r="B17" s="11" t="n">
        <f aca="false">SUM(B2:B16)</f>
        <v>37656</v>
      </c>
      <c r="C17" s="11" t="n">
        <f aca="false">SUM(C2:C16)</f>
        <v>311786</v>
      </c>
      <c r="D17" s="12" t="n">
        <f aca="false">B17/C17</f>
        <v>0.120775147055994</v>
      </c>
      <c r="E17" s="13" t="n">
        <f aca="false">D17</f>
        <v>0.120775147055994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2018-11-04T17:44:07Z</dcterms:created>
  <dc:creator>Cole Knaflic</dc:creator>
  <dc:description/>
  <dc:language>en-GB</dc:language>
  <cp:lastModifiedBy/>
  <dcterms:modified xsi:type="dcterms:W3CDTF">2019-12-09T19:13:50Z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