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te\Documents\GitHub\Manette\"/>
    </mc:Choice>
  </mc:AlternateContent>
  <xr:revisionPtr revIDLastSave="0" documentId="13_ncr:1_{0E97D864-AC1E-4D0C-86E8-FCA9FD0D2915}" xr6:coauthVersionLast="43" xr6:coauthVersionMax="43" xr10:uidLastSave="{00000000-0000-0000-0000-000000000000}"/>
  <bookViews>
    <workbookView xWindow="-120" yWindow="-120" windowWidth="29040" windowHeight="15840" xr2:uid="{C2EC3384-F864-48A8-89B4-626FABA135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24" i="1" l="1"/>
</calcChain>
</file>

<file path=xl/sharedStrings.xml><?xml version="1.0" encoding="utf-8"?>
<sst xmlns="http://schemas.openxmlformats.org/spreadsheetml/2006/main" count="61" uniqueCount="58">
  <si>
    <t>Nom de la pièce</t>
  </si>
  <si>
    <t>Quantité</t>
  </si>
  <si>
    <t>Lien</t>
  </si>
  <si>
    <t>Atmega328P</t>
  </si>
  <si>
    <t>https://www.distrelec.ch/fr/atmega328-avec-amorceur-arduino-arduino-x000048/p/30101974</t>
  </si>
  <si>
    <t>Microcontroleur</t>
  </si>
  <si>
    <t>NodeMCU ESP32</t>
  </si>
  <si>
    <t>https://www.conrad.ch/fr/p/carte-de-developpement-joy-it-sbc-nodemcu-esp32-1-pc-s-1656367.html</t>
  </si>
  <si>
    <t>Microcontroleur compatible Bluetooth</t>
  </si>
  <si>
    <t>MCP23017</t>
  </si>
  <si>
    <t>https://www.distrelec.ch/fr/extenseur-de-port-16-i2c-mcp23017-adafruit-732/p/30139248?track=true</t>
  </si>
  <si>
    <t>Prix unitaire</t>
  </si>
  <si>
    <t>Extenseur de port 16 Entrée/Sortie</t>
  </si>
  <si>
    <t>ULN2803A</t>
  </si>
  <si>
    <t>https://www.distrelec.ch/fr/darlington-driver-pdip-st-uln2803a/p/17313323?queryFromSuggest=true</t>
  </si>
  <si>
    <t>Transistor Darlington</t>
  </si>
  <si>
    <t xml:space="preserve">Convertisseur logique </t>
  </si>
  <si>
    <t>Description</t>
  </si>
  <si>
    <t>https://www.digikey.ch/product-detail/fr/sparkfun-electronics/BOB-11955/1568-1006-ND/5140771</t>
  </si>
  <si>
    <t>PCA9306</t>
  </si>
  <si>
    <t>https://www.digikey.ch/product-detail/fr/bourns-inc/PTA2043-2015DPB103/PTA2043-2015DPB103-ND/3781179</t>
  </si>
  <si>
    <t>Potentiomètre à glissière</t>
  </si>
  <si>
    <t>Potentiomètre à glissière 10kOhm</t>
  </si>
  <si>
    <t>https://www.conrad.ch/fr/p/joystick-425637-12-v-dc-levier-metallique-droit-pin-a-souder-1-pc-s-425637.html</t>
  </si>
  <si>
    <t>Joystick</t>
  </si>
  <si>
    <t>Joystick résistif 2 axes</t>
  </si>
  <si>
    <t>Prix quantité</t>
  </si>
  <si>
    <t>Prix total</t>
  </si>
  <si>
    <t>Contact LED bleue</t>
  </si>
  <si>
    <t>Contact LED Rouge/Vert</t>
  </si>
  <si>
    <t>Contact LED Jaune</t>
  </si>
  <si>
    <t>Contact LED Bleue</t>
  </si>
  <si>
    <t>Port microusb</t>
  </si>
  <si>
    <t>https://www.digikey.ch/product-detail/fr/bulgin/PXP4043-B/708-2061-ND/5813258?cur=CHF&amp;lang=fr</t>
  </si>
  <si>
    <t>https://www.digikey.ch/product-detail/fr/mec-switches/4FTH942/679-2253-ND/2034809</t>
  </si>
  <si>
    <t>https://www.digikey.ch/product-detail/fr/mec-switches/4FTH901/679-2251-ND/2034807?cur=CHF&amp;lang=fr</t>
  </si>
  <si>
    <t>https://www.digikey.ch/product-detail/fr/mec-switches/4FTH98222/679-2256-ND/2034812</t>
  </si>
  <si>
    <t>Microusb to 5 pins</t>
  </si>
  <si>
    <t>Ecran OLED 128x128</t>
  </si>
  <si>
    <t>Adafruit OLED display</t>
  </si>
  <si>
    <t>https://www.digikey.ch/product-detail/fr/adafruit-industries-llc/1431/1528-1186-ND/5353646</t>
  </si>
  <si>
    <t>Capuchon triangulaire</t>
  </si>
  <si>
    <t>Capuchon circulaire</t>
  </si>
  <si>
    <t>Capuchons pour les contacts</t>
  </si>
  <si>
    <t>https://www.digikey.ch/product-detail/fr/mec-switches/1U16/679-2125-ND/2034681</t>
  </si>
  <si>
    <t>https://www.digikey.ch/product-detail/fr/mec-switches/1V16/679-2129-ND/2034685</t>
  </si>
  <si>
    <t xml:space="preserve">Connectique Phoenix </t>
  </si>
  <si>
    <t>https://www.digikey.com/product-detail/en/phoenix-contact/1729018/277-1236-ND/260604</t>
  </si>
  <si>
    <t>Connectique 2P, 5,08mm</t>
  </si>
  <si>
    <t>https://www.distrelec.ch/fr/connecteur-de-carte-plat-te-connectivity-215570/p/30057223?track=true</t>
  </si>
  <si>
    <t>Connecteur Micromatch</t>
  </si>
  <si>
    <t>Connecteur 8 pôles mâle pour câble plat</t>
  </si>
  <si>
    <t>Connecteur 8 pôles femelle pour câble plat</t>
  </si>
  <si>
    <t>Barrette Micromatch</t>
  </si>
  <si>
    <t>https://www.distrelec.ch/fr/barrette-femelle-femelle-te-connectivity-338069/p/30057258?track=true</t>
  </si>
  <si>
    <t>Resonateur 3 pins</t>
  </si>
  <si>
    <t>Resonateur 16MHz pour l'Atmega328P</t>
  </si>
  <si>
    <t>https://www.distrelec.ch/fr/resonateur-pin-16-mhz-murata-cstls16m0x53-b0/p/17462468?track=true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</si>
</sst>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product-detail/fr/mec-switches/4FTH942/679-2253-ND/2034809" TargetMode="External"/><Relationship Id="rId13" Type="http://schemas.openxmlformats.org/officeDocument/2006/relationships/hyperlink" Target="https://www.digikey.ch/product-detail/fr/mec-switches/1V16/679-2129-ND/2034685" TargetMode="External"/><Relationship Id="rId3" Type="http://schemas.openxmlformats.org/officeDocument/2006/relationships/hyperlink" Target="https://www.distrelec.ch/fr/extenseur-de-port-16-i2c-mcp23017-adafruit-732/p/30139248?track=true" TargetMode="External"/><Relationship Id="rId7" Type="http://schemas.openxmlformats.org/officeDocument/2006/relationships/hyperlink" Target="https://www.conrad.ch/fr/p/joystick-425637-12-v-dc-levier-metallique-droit-pin-a-souder-1-pc-s-425637.html" TargetMode="External"/><Relationship Id="rId12" Type="http://schemas.openxmlformats.org/officeDocument/2006/relationships/hyperlink" Target="https://www.digikey.ch/product-detail/fr/mec-switches/1U16/679-2125-ND/203468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onrad.ch/fr/p/carte-de-developpement-joy-it-sbc-nodemcu-esp32-1-pc-s-1656367.html" TargetMode="External"/><Relationship Id="rId16" Type="http://schemas.openxmlformats.org/officeDocument/2006/relationships/hyperlink" Target="https://www.distrelec.ch/fr/barrette-femelle-femelle-te-connectivity-338069/p/30057258?track=true" TargetMode="External"/><Relationship Id="rId1" Type="http://schemas.openxmlformats.org/officeDocument/2006/relationships/hyperlink" Target="https://www.distrelec.ch/fr/atmega328-avec-amorceur-arduino-arduino-x000048/p/30101974" TargetMode="External"/><Relationship Id="rId6" Type="http://schemas.openxmlformats.org/officeDocument/2006/relationships/hyperlink" Target="https://www.digikey.ch/product-detail/fr/bourns-inc/PTA2043-2015DPB103/PTA2043-2015DPB103-ND/3781179" TargetMode="External"/><Relationship Id="rId11" Type="http://schemas.openxmlformats.org/officeDocument/2006/relationships/hyperlink" Target="https://www.digikey.ch/product-detail/fr/adafruit-industries-llc/1431/1528-1186-ND/5353646" TargetMode="External"/><Relationship Id="rId5" Type="http://schemas.openxmlformats.org/officeDocument/2006/relationships/hyperlink" Target="https://www.digikey.ch/product-detail/fr/sparkfun-electronics/BOB-11955/1568-1006-ND/5140771" TargetMode="External"/><Relationship Id="rId15" Type="http://schemas.openxmlformats.org/officeDocument/2006/relationships/hyperlink" Target="https://www.distrelec.ch/fr/connecteur-de-carte-plat-te-connectivity-215570/p/30057223?track=true" TargetMode="External"/><Relationship Id="rId10" Type="http://schemas.openxmlformats.org/officeDocument/2006/relationships/hyperlink" Target="https://www.digikey.ch/product-detail/fr/mec-switches/4FTH98222/679-2256-ND/2034812" TargetMode="External"/><Relationship Id="rId4" Type="http://schemas.openxmlformats.org/officeDocument/2006/relationships/hyperlink" Target="https://www.distrelec.ch/fr/darlington-driver-pdip-st-uln2803a/p/17313323?queryFromSuggest=true" TargetMode="External"/><Relationship Id="rId9" Type="http://schemas.openxmlformats.org/officeDocument/2006/relationships/hyperlink" Target="https://www.digikey.ch/product-detail/fr/mec-switches/4FTH901/679-2251-ND/2034807?cur=CHF&amp;lang=fr" TargetMode="External"/><Relationship Id="rId14" Type="http://schemas.openxmlformats.org/officeDocument/2006/relationships/hyperlink" Target="https://www.digikey.com/product-detail/en/phoenix-contact/1729018/277-1236-ND/260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2EBC-8BE1-4F64-A475-F4674CB1522D}">
  <dimension ref="A1:F24"/>
  <sheetViews>
    <sheetView tabSelected="1" workbookViewId="0">
      <selection activeCell="B10" sqref="B10"/>
    </sheetView>
  </sheetViews>
  <sheetFormatPr baseColWidth="10" defaultRowHeight="15" x14ac:dyDescent="0.25"/>
  <cols>
    <col min="1" max="1" width="26.85546875" customWidth="1"/>
    <col min="3" max="4" width="14.140625" customWidth="1"/>
    <col min="5" max="5" width="40.7109375" customWidth="1"/>
    <col min="6" max="6" width="101.28515625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26</v>
      </c>
      <c r="E1" s="1" t="s">
        <v>17</v>
      </c>
      <c r="F1" s="1" t="s">
        <v>2</v>
      </c>
    </row>
    <row r="2" spans="1:6" x14ac:dyDescent="0.25">
      <c r="A2" t="s">
        <v>3</v>
      </c>
      <c r="B2">
        <v>1</v>
      </c>
      <c r="C2">
        <v>4.75</v>
      </c>
      <c r="D2">
        <f>C2*B2</f>
        <v>4.75</v>
      </c>
      <c r="E2" t="s">
        <v>5</v>
      </c>
      <c r="F2" s="2" t="s">
        <v>4</v>
      </c>
    </row>
    <row r="3" spans="1:6" x14ac:dyDescent="0.25">
      <c r="A3" t="s">
        <v>6</v>
      </c>
      <c r="B3">
        <v>1</v>
      </c>
      <c r="C3">
        <v>12.95</v>
      </c>
      <c r="D3">
        <f t="shared" ref="D3:D23" si="0">C3*B3</f>
        <v>12.95</v>
      </c>
      <c r="E3" t="s">
        <v>8</v>
      </c>
      <c r="F3" s="2" t="s">
        <v>7</v>
      </c>
    </row>
    <row r="4" spans="1:6" x14ac:dyDescent="0.25">
      <c r="A4" t="s">
        <v>9</v>
      </c>
      <c r="B4">
        <v>1</v>
      </c>
      <c r="C4">
        <v>3.05</v>
      </c>
      <c r="D4">
        <f t="shared" si="0"/>
        <v>3.05</v>
      </c>
      <c r="E4" t="s">
        <v>12</v>
      </c>
      <c r="F4" s="2" t="s">
        <v>10</v>
      </c>
    </row>
    <row r="5" spans="1:6" x14ac:dyDescent="0.25">
      <c r="A5" t="s">
        <v>13</v>
      </c>
      <c r="B5">
        <v>1</v>
      </c>
      <c r="C5">
        <v>1.04</v>
      </c>
      <c r="D5">
        <f t="shared" si="0"/>
        <v>1.04</v>
      </c>
      <c r="E5" t="s">
        <v>15</v>
      </c>
      <c r="F5" s="2" t="s">
        <v>14</v>
      </c>
    </row>
    <row r="6" spans="1:6" x14ac:dyDescent="0.25">
      <c r="A6" t="s">
        <v>19</v>
      </c>
      <c r="B6">
        <v>1</v>
      </c>
      <c r="C6">
        <v>7.02</v>
      </c>
      <c r="D6">
        <f t="shared" si="0"/>
        <v>7.02</v>
      </c>
      <c r="E6" s="3" t="s">
        <v>16</v>
      </c>
      <c r="F6" s="2" t="s">
        <v>18</v>
      </c>
    </row>
    <row r="7" spans="1:6" x14ac:dyDescent="0.25">
      <c r="A7" t="s">
        <v>21</v>
      </c>
      <c r="B7">
        <v>2</v>
      </c>
      <c r="C7">
        <v>1.3</v>
      </c>
      <c r="D7">
        <f t="shared" si="0"/>
        <v>2.6</v>
      </c>
      <c r="E7" t="s">
        <v>22</v>
      </c>
      <c r="F7" s="2" t="s">
        <v>20</v>
      </c>
    </row>
    <row r="8" spans="1:6" x14ac:dyDescent="0.25">
      <c r="A8" t="s">
        <v>24</v>
      </c>
      <c r="B8">
        <v>2</v>
      </c>
      <c r="C8">
        <v>2.5499999999999998</v>
      </c>
      <c r="D8">
        <f t="shared" si="0"/>
        <v>5.0999999999999996</v>
      </c>
      <c r="E8" t="s">
        <v>25</v>
      </c>
      <c r="F8" s="2" t="s">
        <v>23</v>
      </c>
    </row>
    <row r="9" spans="1:6" x14ac:dyDescent="0.25">
      <c r="A9" t="s">
        <v>31</v>
      </c>
      <c r="B9">
        <v>2</v>
      </c>
      <c r="C9">
        <v>7.76</v>
      </c>
      <c r="D9">
        <f t="shared" si="0"/>
        <v>15.52</v>
      </c>
      <c r="E9" s="4" t="s">
        <v>28</v>
      </c>
      <c r="F9" s="2" t="s">
        <v>35</v>
      </c>
    </row>
    <row r="10" spans="1:6" x14ac:dyDescent="0.25">
      <c r="A10" t="s">
        <v>29</v>
      </c>
      <c r="B10">
        <v>7</v>
      </c>
      <c r="C10">
        <v>5.62</v>
      </c>
      <c r="D10">
        <f t="shared" si="0"/>
        <v>39.340000000000003</v>
      </c>
      <c r="E10" t="s">
        <v>29</v>
      </c>
      <c r="F10" s="2" t="s">
        <v>36</v>
      </c>
    </row>
    <row r="11" spans="1:6" x14ac:dyDescent="0.25">
      <c r="A11" t="s">
        <v>30</v>
      </c>
      <c r="B11">
        <v>1</v>
      </c>
      <c r="C11">
        <v>4.59</v>
      </c>
      <c r="D11">
        <f t="shared" si="0"/>
        <v>4.59</v>
      </c>
      <c r="E11" t="s">
        <v>30</v>
      </c>
      <c r="F11" s="2" t="s">
        <v>34</v>
      </c>
    </row>
    <row r="12" spans="1:6" x14ac:dyDescent="0.25">
      <c r="A12" t="s">
        <v>32</v>
      </c>
      <c r="B12">
        <v>1</v>
      </c>
      <c r="C12">
        <v>15.87</v>
      </c>
      <c r="D12">
        <f t="shared" si="0"/>
        <v>15.87</v>
      </c>
      <c r="E12" t="s">
        <v>37</v>
      </c>
      <c r="F12" s="2" t="s">
        <v>33</v>
      </c>
    </row>
    <row r="13" spans="1:6" x14ac:dyDescent="0.25">
      <c r="A13" s="4" t="s">
        <v>39</v>
      </c>
      <c r="B13">
        <v>1</v>
      </c>
      <c r="C13" s="5">
        <v>39.950000000000003</v>
      </c>
      <c r="D13">
        <f t="shared" si="0"/>
        <v>39.950000000000003</v>
      </c>
      <c r="E13" s="4" t="s">
        <v>38</v>
      </c>
      <c r="F13" s="2" t="s">
        <v>40</v>
      </c>
    </row>
    <row r="14" spans="1:6" x14ac:dyDescent="0.25">
      <c r="A14" s="4" t="s">
        <v>41</v>
      </c>
      <c r="B14">
        <v>5</v>
      </c>
      <c r="C14">
        <v>0.59</v>
      </c>
      <c r="D14">
        <f t="shared" si="0"/>
        <v>2.9499999999999997</v>
      </c>
      <c r="E14" t="s">
        <v>43</v>
      </c>
      <c r="F14" s="2" t="s">
        <v>45</v>
      </c>
    </row>
    <row r="15" spans="1:6" x14ac:dyDescent="0.25">
      <c r="A15" t="s">
        <v>42</v>
      </c>
      <c r="B15">
        <v>5</v>
      </c>
      <c r="C15">
        <v>0.62</v>
      </c>
      <c r="D15">
        <f t="shared" si="0"/>
        <v>3.1</v>
      </c>
      <c r="E15" t="s">
        <v>43</v>
      </c>
      <c r="F15" s="2" t="s">
        <v>44</v>
      </c>
    </row>
    <row r="16" spans="1:6" x14ac:dyDescent="0.25">
      <c r="A16" t="s">
        <v>46</v>
      </c>
      <c r="B16">
        <v>3</v>
      </c>
      <c r="C16">
        <v>1.1000000000000001</v>
      </c>
      <c r="D16">
        <f t="shared" si="0"/>
        <v>3.3000000000000003</v>
      </c>
      <c r="E16" t="s">
        <v>48</v>
      </c>
      <c r="F16" s="2" t="s">
        <v>47</v>
      </c>
    </row>
    <row r="17" spans="1:6" x14ac:dyDescent="0.25">
      <c r="A17" t="s">
        <v>50</v>
      </c>
      <c r="B17">
        <v>4</v>
      </c>
      <c r="C17">
        <v>0.52</v>
      </c>
      <c r="D17">
        <f t="shared" si="0"/>
        <v>2.08</v>
      </c>
      <c r="E17" t="s">
        <v>51</v>
      </c>
      <c r="F17" s="2" t="s">
        <v>49</v>
      </c>
    </row>
    <row r="18" spans="1:6" x14ac:dyDescent="0.25">
      <c r="A18" t="s">
        <v>53</v>
      </c>
      <c r="B18">
        <v>6</v>
      </c>
      <c r="C18">
        <v>2</v>
      </c>
      <c r="D18">
        <f t="shared" si="0"/>
        <v>12</v>
      </c>
      <c r="E18" t="s">
        <v>52</v>
      </c>
      <c r="F18" s="2" t="s">
        <v>54</v>
      </c>
    </row>
    <row r="19" spans="1:6" x14ac:dyDescent="0.25">
      <c r="A19" t="s">
        <v>55</v>
      </c>
      <c r="B19">
        <v>1</v>
      </c>
      <c r="C19">
        <v>0.68</v>
      </c>
      <c r="D19">
        <f t="shared" si="0"/>
        <v>0.68</v>
      </c>
      <c r="E19" t="s">
        <v>56</v>
      </c>
      <c r="F19" s="2" t="s">
        <v>57</v>
      </c>
    </row>
    <row r="20" spans="1:6" x14ac:dyDescent="0.25">
      <c r="D20">
        <f t="shared" si="0"/>
        <v>0</v>
      </c>
    </row>
    <row r="21" spans="1:6" x14ac:dyDescent="0.25">
      <c r="D21">
        <f t="shared" si="0"/>
        <v>0</v>
      </c>
    </row>
    <row r="22" spans="1:6" x14ac:dyDescent="0.25">
      <c r="D22">
        <f t="shared" si="0"/>
        <v>0</v>
      </c>
    </row>
    <row r="23" spans="1:6" x14ac:dyDescent="0.25">
      <c r="D23">
        <f t="shared" si="0"/>
        <v>0</v>
      </c>
    </row>
    <row r="24" spans="1:6" x14ac:dyDescent="0.25">
      <c r="C24" t="s">
        <v>27</v>
      </c>
      <c r="D24">
        <f>SUM(D2:D23)</f>
        <v>175.89000000000004</v>
      </c>
    </row>
  </sheetData>
  <hyperlinks>
    <hyperlink ref="F2" r:id="rId1" xr:uid="{4FE934D2-9F50-4862-A8EF-9AE94B131186}"/>
    <hyperlink ref="F3" r:id="rId2" xr:uid="{D4EA6A7C-6FA4-41E6-A7FF-690325402BEF}"/>
    <hyperlink ref="F4" r:id="rId3" xr:uid="{D0546126-C8A3-40CA-8AE3-78E06EFE7B6F}"/>
    <hyperlink ref="F5" r:id="rId4" xr:uid="{1906C0D3-5B40-4395-B6F2-FD26E43B8ECB}"/>
    <hyperlink ref="F6" r:id="rId5" xr:uid="{D7CBCBAD-60AA-4CAF-9311-A0D879B971BC}"/>
    <hyperlink ref="F7" r:id="rId6" xr:uid="{36809DA2-A9B9-4993-B263-5E6EF2B5F49B}"/>
    <hyperlink ref="F8" r:id="rId7" xr:uid="{1938C633-FD4B-4A29-85ED-3C2ACBB57F3E}"/>
    <hyperlink ref="F11" r:id="rId8" xr:uid="{6D382559-A565-4C00-A7C5-1562CC640FF9}"/>
    <hyperlink ref="F9" r:id="rId9" xr:uid="{C7A2B3B7-D016-452D-BDF5-19E3990D5037}"/>
    <hyperlink ref="F10" r:id="rId10" xr:uid="{6D50B2AC-9DD9-4E1E-B3E1-8B904DE2EC11}"/>
    <hyperlink ref="F13" r:id="rId11" xr:uid="{CA0AF74C-8D28-45F5-8751-5D56A2311932}"/>
    <hyperlink ref="F15" r:id="rId12" xr:uid="{ED66D6C9-FE23-4B50-9D86-916CF08548B3}"/>
    <hyperlink ref="F14" r:id="rId13" xr:uid="{FE1B3CB4-E0FF-4F3A-9384-C82828A794F2}"/>
    <hyperlink ref="F16" r:id="rId14" xr:uid="{0D59EB90-3111-4CB5-9E72-3B006881C07D}"/>
    <hyperlink ref="F17" r:id="rId15" xr:uid="{E30E1B2B-7313-4106-AC22-23CEE5EEE57B}"/>
    <hyperlink ref="F18" r:id="rId16" xr:uid="{CD60D5D8-1F9A-426B-8B77-2078CEF8D63A}"/>
  </hyperlinks>
  <pageMargins left="0.7" right="0.7" top="0.75" bottom="0.75" header="0.3" footer="0.3"/>
  <pageSetup paperSize="9"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.</dc:creator>
  <cp:lastModifiedBy>Adel .</cp:lastModifiedBy>
  <dcterms:created xsi:type="dcterms:W3CDTF">2019-06-30T10:30:24Z</dcterms:created>
  <dcterms:modified xsi:type="dcterms:W3CDTF">2019-06-30T22:15:43Z</dcterms:modified>
</cp:coreProperties>
</file>