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 tabRatio="825" firstSheet="2" activeTab="4"/>
  </bookViews>
  <sheets>
    <sheet name="bike_buyers" sheetId="1" r:id="rId1"/>
    <sheet name="Sheet4" sheetId="5" r:id="rId2"/>
    <sheet name="workbook" sheetId="2" r:id="rId3"/>
    <sheet name="pivot tables" sheetId="3" r:id="rId4"/>
    <sheet name="dashboard" sheetId="4" r:id="rId5"/>
  </sheets>
  <definedNames>
    <definedName name="_xlnm._FilterDatabase" localSheetId="2" hidden="1">workbook!$A$1:$N$1027</definedName>
    <definedName name="_xlnm._FilterDatabase" localSheetId="0" hidden="1">bike_buyers!$A$1:$M$1001</definedName>
    <definedName name="Slicer_Marital_Status">#N/A</definedName>
    <definedName name="Slicer_Region">#N/A</definedName>
    <definedName name="Slicer_Education">#N/A</definedName>
    <definedName name="Slicer_Occupation">#N/A</definedName>
  </definedNames>
  <calcPr calcId="144525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</x14:slicerCaches>
    </ext>
  </extLst>
</workbook>
</file>

<file path=xl/sharedStrings.xml><?xml version="1.0" encoding="utf-8"?>
<sst xmlns="http://schemas.openxmlformats.org/spreadsheetml/2006/main" count="16266" uniqueCount="48">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</sst>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&quot;$&quot;#,##0.00"/>
    <numFmt numFmtId="177" formatCode="_ * #,##0_ ;_ * \-#,##0_ ;_ * &quot;-&quot;_ ;_ @_ "/>
    <numFmt numFmtId="42" formatCode="_(&quot;$&quot;* #,##0_);_(&quot;$&quot;* \(#,##0\);_(&quot;$&quot;* &quot;-&quot;_);_(@_)"/>
    <numFmt numFmtId="178" formatCode="0.00_);[Red]\(0.00\)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7" borderId="10" applyNumberFormat="0" applyAlignment="0" applyProtection="0"/>
    <xf numFmtId="0" fontId="8" fillId="0" borderId="11" applyNumberFormat="0" applyFill="0" applyAlignment="0" applyProtection="0"/>
    <xf numFmtId="0" fontId="0" fillId="10" borderId="12" applyNumberFormat="0" applyFont="0" applyAlignment="0" applyProtection="0"/>
    <xf numFmtId="0" fontId="0" fillId="12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13" borderId="0" applyNumberFormat="0" applyBorder="0" applyAlignment="0" applyProtection="0"/>
    <xf numFmtId="0" fontId="1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4" fillId="0" borderId="0" applyNumberFormat="0" applyFill="0" applyBorder="0" applyAlignment="0" applyProtection="0"/>
    <xf numFmtId="0" fontId="9" fillId="11" borderId="13" applyNumberFormat="0" applyAlignment="0" applyProtection="0"/>
    <xf numFmtId="0" fontId="0" fillId="17" borderId="0" applyNumberFormat="0" applyBorder="0" applyAlignment="0" applyProtection="0"/>
    <xf numFmtId="0" fontId="5" fillId="5" borderId="0" applyNumberFormat="0" applyBorder="0" applyAlignment="0" applyProtection="0"/>
    <xf numFmtId="0" fontId="16" fillId="19" borderId="17" applyNumberFormat="0" applyAlignment="0" applyProtection="0"/>
    <xf numFmtId="0" fontId="0" fillId="21" borderId="0" applyNumberFormat="0" applyBorder="0" applyAlignment="0" applyProtection="0"/>
    <xf numFmtId="0" fontId="17" fillId="19" borderId="13" applyNumberFormat="0" applyAlignment="0" applyProtection="0"/>
    <xf numFmtId="0" fontId="15" fillId="0" borderId="16" applyNumberFormat="0" applyFill="0" applyAlignment="0" applyProtection="0"/>
    <xf numFmtId="0" fontId="18" fillId="0" borderId="18" applyNumberFormat="0" applyFill="0" applyAlignment="0" applyProtection="0"/>
    <xf numFmtId="0" fontId="19" fillId="24" borderId="0" applyNumberFormat="0" applyBorder="0" applyAlignment="0" applyProtection="0"/>
    <xf numFmtId="0" fontId="20" fillId="26" borderId="0" applyNumberFormat="0" applyBorder="0" applyAlignment="0" applyProtection="0"/>
    <xf numFmtId="0" fontId="12" fillId="28" borderId="0" applyNumberFormat="0" applyBorder="0" applyAlignment="0" applyProtection="0"/>
    <xf numFmtId="0" fontId="0" fillId="16" borderId="0" applyNumberFormat="0" applyBorder="0" applyAlignment="0" applyProtection="0"/>
    <xf numFmtId="0" fontId="0" fillId="29" borderId="0" applyNumberFormat="0" applyBorder="0" applyAlignment="0" applyProtection="0"/>
    <xf numFmtId="0" fontId="12" fillId="30" borderId="0" applyNumberFormat="0" applyBorder="0" applyAlignment="0" applyProtection="0"/>
    <xf numFmtId="0" fontId="0" fillId="3" borderId="0" applyNumberFormat="0" applyBorder="0" applyAlignment="0" applyProtection="0"/>
    <xf numFmtId="0" fontId="0" fillId="20" borderId="0" applyNumberFormat="0" applyBorder="0" applyAlignment="0" applyProtection="0"/>
    <xf numFmtId="0" fontId="0" fillId="9" borderId="0" applyNumberFormat="0" applyBorder="0" applyAlignment="0" applyProtection="0"/>
    <xf numFmtId="0" fontId="12" fillId="31" borderId="0" applyNumberFormat="0" applyBorder="0" applyAlignment="0" applyProtection="0"/>
    <xf numFmtId="0" fontId="0" fillId="32" borderId="0" applyNumberFormat="0" applyBorder="0" applyAlignment="0" applyProtection="0"/>
    <xf numFmtId="0" fontId="12" fillId="14" borderId="0" applyNumberFormat="0" applyBorder="0" applyAlignment="0" applyProtection="0"/>
    <xf numFmtId="0" fontId="0" fillId="22" borderId="0" applyNumberFormat="0" applyBorder="0" applyAlignment="0" applyProtection="0"/>
    <xf numFmtId="0" fontId="0" fillId="8" borderId="0" applyNumberFormat="0" applyBorder="0" applyAlignment="0" applyProtection="0"/>
    <xf numFmtId="0" fontId="12" fillId="25" borderId="0" applyNumberFormat="0" applyBorder="0" applyAlignment="0" applyProtection="0"/>
    <xf numFmtId="0" fontId="0" fillId="18" borderId="0" applyNumberFormat="0" applyBorder="0" applyAlignment="0" applyProtection="0"/>
    <xf numFmtId="0" fontId="0" fillId="27" borderId="0" applyNumberFormat="0" applyBorder="0" applyAlignment="0" applyProtection="0"/>
    <xf numFmtId="0" fontId="12" fillId="15" borderId="0" applyNumberFormat="0" applyBorder="0" applyAlignment="0" applyProtection="0"/>
    <xf numFmtId="0" fontId="0" fillId="23" borderId="0" applyNumberFormat="0" applyBorder="0" applyAlignment="0" applyProtection="0"/>
    <xf numFmtId="0" fontId="0" fillId="2" borderId="0" applyNumberFormat="0" applyBorder="0" applyAlignment="0" applyProtection="0"/>
  </cellStyleXfs>
  <cellXfs count="13">
    <xf numFmtId="0" fontId="0" fillId="0" borderId="0" xfId="0"/>
    <xf numFmtId="178" fontId="0" fillId="0" borderId="0" xfId="0" applyNumberFormat="1"/>
    <xf numFmtId="176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numFmt numFmtId="178" formatCode="0.00_);[Red]\(0.00\)"/>
    </dxf>
    <dxf>
      <numFmt numFmtId="178" formatCode="0.00_);[Red]\(0.00\)"/>
    </dxf>
    <dxf>
      <numFmt numFmtId="178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microsoft.com/office/2007/relationships/slicerCache" Target="slicerCaches/slicerCache4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Per Bike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0.00_);[Red]\(0.00\)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0.00_);[Red]\(0.00\)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33961"/>
        <c:axId val="526446802"/>
      </c:barChart>
      <c:catAx>
        <c:axId val="3743339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446802"/>
        <c:crosses val="autoZero"/>
        <c:auto val="1"/>
        <c:lblAlgn val="ctr"/>
        <c:lblOffset val="100"/>
        <c:noMultiLvlLbl val="0"/>
      </c:catAx>
      <c:valAx>
        <c:axId val="526446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184303486407618"/>
              <c:y val="0.3880251628847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3396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83513"/>
        <c:axId val="424763416"/>
      </c:lineChart>
      <c:catAx>
        <c:axId val="2427835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73880168453293"/>
              <c:y val="0.8195975093848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763416"/>
        <c:crosses val="autoZero"/>
        <c:auto val="1"/>
        <c:lblAlgn val="ctr"/>
        <c:lblOffset val="100"/>
        <c:noMultiLvlLbl val="0"/>
      </c:catAx>
      <c:valAx>
        <c:axId val="4247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Purchases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7835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by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6400794"/>
        <c:axId val="100600844"/>
      </c:lineChart>
      <c:catAx>
        <c:axId val="6264007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>
            <c:manualLayout>
              <c:xMode val="edge"/>
              <c:yMode val="edge"/>
              <c:x val="0.381449154890551"/>
              <c:y val="0.82115339812568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00844"/>
        <c:crosses val="autoZero"/>
        <c:auto val="1"/>
        <c:lblAlgn val="ctr"/>
        <c:lblOffset val="100"/>
        <c:noMultiLvlLbl val="0"/>
      </c:catAx>
      <c:valAx>
        <c:axId val="100600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bike purchases</a:t>
                </a:r>
              </a:p>
            </c:rich>
          </c:tx>
          <c:layout>
            <c:manualLayout>
              <c:xMode val="edge"/>
              <c:yMode val="edge"/>
              <c:x val="0.0217511776115267"/>
              <c:y val="0.239831893532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4007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Per Bike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0.00_);[Red]\(0.00\)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0.00_);[Red]\(0.00\)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33961"/>
        <c:axId val="526446802"/>
      </c:barChart>
      <c:catAx>
        <c:axId val="3743339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446802"/>
        <c:crosses val="autoZero"/>
        <c:auto val="1"/>
        <c:lblAlgn val="ctr"/>
        <c:lblOffset val="100"/>
        <c:noMultiLvlLbl val="0"/>
      </c:catAx>
      <c:valAx>
        <c:axId val="5264468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184303486407618"/>
              <c:y val="0.3880251628847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3396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tables'!$A$23:$A$28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83513"/>
        <c:axId val="424763416"/>
      </c:lineChart>
      <c:catAx>
        <c:axId val="2427835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73880168453293"/>
              <c:y val="0.81959750938484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763416"/>
        <c:crosses val="autoZero"/>
        <c:auto val="1"/>
        <c:lblAlgn val="ctr"/>
        <c:lblOffset val="100"/>
        <c:noMultiLvlLbl val="0"/>
      </c:catAx>
      <c:valAx>
        <c:axId val="4247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Purchases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7835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by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6400794"/>
        <c:axId val="100600844"/>
      </c:lineChart>
      <c:catAx>
        <c:axId val="6264007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>
            <c:manualLayout>
              <c:xMode val="edge"/>
              <c:yMode val="edge"/>
              <c:x val="0.381449154890551"/>
              <c:y val="0.82115339812568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600844"/>
        <c:crosses val="autoZero"/>
        <c:auto val="1"/>
        <c:lblAlgn val="ctr"/>
        <c:lblOffset val="100"/>
        <c:noMultiLvlLbl val="0"/>
      </c:catAx>
      <c:valAx>
        <c:axId val="100600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bike purchases</a:t>
                </a:r>
              </a:p>
            </c:rich>
          </c:tx>
          <c:layout>
            <c:manualLayout>
              <c:xMode val="edge"/>
              <c:yMode val="edge"/>
              <c:x val="0.0217511776115267"/>
              <c:y val="0.2398318935325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4007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</xdr:row>
      <xdr:rowOff>11430</xdr:rowOff>
    </xdr:from>
    <xdr:to>
      <xdr:col>11</xdr:col>
      <xdr:colOff>1270</xdr:colOff>
      <xdr:row>15</xdr:row>
      <xdr:rowOff>76200</xdr:rowOff>
    </xdr:to>
    <xdr:graphicFrame>
      <xdr:nvGraphicFramePr>
        <xdr:cNvPr id="3" name="Chart 2"/>
        <xdr:cNvGraphicFramePr/>
      </xdr:nvGraphicFramePr>
      <xdr:xfrm>
        <a:off x="5384800" y="195580"/>
        <a:ext cx="3658870" cy="2642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126365</xdr:colOff>
      <xdr:row>16</xdr:row>
      <xdr:rowOff>139065</xdr:rowOff>
    </xdr:from>
    <xdr:to>
      <xdr:col>15</xdr:col>
      <xdr:colOff>37465</xdr:colOff>
      <xdr:row>31</xdr:row>
      <xdr:rowOff>50800</xdr:rowOff>
    </xdr:to>
    <xdr:graphicFrame>
      <xdr:nvGraphicFramePr>
        <xdr:cNvPr id="4" name="Chart 3"/>
        <xdr:cNvGraphicFramePr/>
      </xdr:nvGraphicFramePr>
      <xdr:xfrm>
        <a:off x="4901565" y="3085465"/>
        <a:ext cx="6616700" cy="267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100330</xdr:colOff>
      <xdr:row>34</xdr:row>
      <xdr:rowOff>134620</xdr:rowOff>
    </xdr:from>
    <xdr:to>
      <xdr:col>12</xdr:col>
      <xdr:colOff>405130</xdr:colOff>
      <xdr:row>49</xdr:row>
      <xdr:rowOff>115570</xdr:rowOff>
    </xdr:to>
    <xdr:graphicFrame>
      <xdr:nvGraphicFramePr>
        <xdr:cNvPr id="5" name="Chart 4"/>
        <xdr:cNvGraphicFramePr/>
      </xdr:nvGraphicFramePr>
      <xdr:xfrm>
        <a:off x="5485130" y="6395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447040</xdr:colOff>
      <xdr:row>7</xdr:row>
      <xdr:rowOff>139700</xdr:rowOff>
    </xdr:from>
    <xdr:to>
      <xdr:col>8</xdr:col>
      <xdr:colOff>296545</xdr:colOff>
      <xdr:row>22</xdr:row>
      <xdr:rowOff>83185</xdr:rowOff>
    </xdr:to>
    <xdr:graphicFrame>
      <xdr:nvGraphicFramePr>
        <xdr:cNvPr id="2" name="Chart 1"/>
        <xdr:cNvGraphicFramePr/>
      </xdr:nvGraphicFramePr>
      <xdr:xfrm>
        <a:off x="1666240" y="1428750"/>
        <a:ext cx="3507105" cy="2705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0</xdr:row>
      <xdr:rowOff>6350</xdr:rowOff>
    </xdr:from>
    <xdr:to>
      <xdr:col>13</xdr:col>
      <xdr:colOff>607695</xdr:colOff>
      <xdr:row>7</xdr:row>
      <xdr:rowOff>127000</xdr:rowOff>
    </xdr:to>
    <xdr:sp>
      <xdr:nvSpPr>
        <xdr:cNvPr id="3" name="Text Box 2"/>
        <xdr:cNvSpPr txBox="1"/>
      </xdr:nvSpPr>
      <xdr:spPr>
        <a:xfrm>
          <a:off x="12700" y="6350"/>
          <a:ext cx="8519795" cy="14097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2800" b="1">
              <a:solidFill>
                <a:schemeClr val="bg1"/>
              </a:solidFill>
            </a:rPr>
            <a:t>                        </a:t>
          </a:r>
          <a:endParaRPr lang="en-US" sz="2800" b="1">
            <a:solidFill>
              <a:schemeClr val="bg1"/>
            </a:solidFill>
          </a:endParaRPr>
        </a:p>
        <a:p>
          <a:pPr algn="l"/>
          <a:r>
            <a:rPr lang="en-US" sz="4200" b="1">
              <a:solidFill>
                <a:schemeClr val="bg1"/>
              </a:solidFill>
            </a:rPr>
            <a:t>              Bike Sales Dashboard</a:t>
          </a:r>
          <a:endParaRPr lang="en-US" sz="42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459740</xdr:colOff>
      <xdr:row>22</xdr:row>
      <xdr:rowOff>100330</xdr:rowOff>
    </xdr:from>
    <xdr:to>
      <xdr:col>14</xdr:col>
      <xdr:colOff>0</xdr:colOff>
      <xdr:row>37</xdr:row>
      <xdr:rowOff>11430</xdr:rowOff>
    </xdr:to>
    <xdr:graphicFrame>
      <xdr:nvGraphicFramePr>
        <xdr:cNvPr id="4" name="Chart 3"/>
        <xdr:cNvGraphicFramePr/>
      </xdr:nvGraphicFramePr>
      <xdr:xfrm>
        <a:off x="1678940" y="4151630"/>
        <a:ext cx="6855460" cy="2673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297180</xdr:colOff>
      <xdr:row>7</xdr:row>
      <xdr:rowOff>139700</xdr:rowOff>
    </xdr:from>
    <xdr:to>
      <xdr:col>14</xdr:col>
      <xdr:colOff>0</xdr:colOff>
      <xdr:row>22</xdr:row>
      <xdr:rowOff>92075</xdr:rowOff>
    </xdr:to>
    <xdr:graphicFrame>
      <xdr:nvGraphicFramePr>
        <xdr:cNvPr id="5" name="Chart 4"/>
        <xdr:cNvGraphicFramePr/>
      </xdr:nvGraphicFramePr>
      <xdr:xfrm>
        <a:off x="5173980" y="1428750"/>
        <a:ext cx="3360420" cy="2714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7</xdr:row>
      <xdr:rowOff>160020</xdr:rowOff>
    </xdr:from>
    <xdr:to>
      <xdr:col>2</xdr:col>
      <xdr:colOff>458470</xdr:colOff>
      <xdr:row>12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449070"/>
              <a:ext cx="1671320" cy="915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12</xdr:row>
      <xdr:rowOff>147955</xdr:rowOff>
    </xdr:from>
    <xdr:to>
      <xdr:col>2</xdr:col>
      <xdr:colOff>461010</xdr:colOff>
      <xdr:row>18</xdr:row>
      <xdr:rowOff>177165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357755"/>
              <a:ext cx="1673860" cy="1134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19</xdr:row>
      <xdr:rowOff>0</xdr:rowOff>
    </xdr:from>
    <xdr:to>
      <xdr:col>2</xdr:col>
      <xdr:colOff>455295</xdr:colOff>
      <xdr:row>28</xdr:row>
      <xdr:rowOff>13970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3498850"/>
              <a:ext cx="1673860" cy="1671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10160</xdr:colOff>
      <xdr:row>28</xdr:row>
      <xdr:rowOff>22860</xdr:rowOff>
    </xdr:from>
    <xdr:to>
      <xdr:col>2</xdr:col>
      <xdr:colOff>442595</xdr:colOff>
      <xdr:row>36</xdr:row>
      <xdr:rowOff>67310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" y="5179060"/>
              <a:ext cx="1651635" cy="151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4.7199884259" refreshedBy="Njau" recordCount="1001">
  <cacheSource type="worksheet">
    <worksheetSource ref="A1:N1048576" sheet="workbook"/>
  </cacheSource>
  <cacheFields count="14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More than 10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4.7199884259" refreshedBy="Njau" recordCount="1000">
  <cacheSource type="worksheet">
    <worksheetSource ref="A1:N1001" sheet="workbook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 Age"/>
        <s v="Old"/>
        <s v="Adolesc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1000"/>
    <x v="2"/>
    <x v="2"/>
    <x v="16"/>
    <x v="6"/>
    <x v="5"/>
    <x v="5"/>
    <x v="2"/>
    <x v="5"/>
    <x v="5"/>
    <x v="3"/>
    <x v="5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0"/>
        <item x="1"/>
        <item m="1" x="3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0"/>
        <item x="1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defaultSubtotal="0" multipleItemSelectionAllowed="1" showAll="0" includeNewItemsInFilter="1">
      <items count="4">
        <item x="2"/>
        <item x="0"/>
        <item x="1"/>
        <item m="1" x="3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Education" cache="Slicer_Education" caption="Education" rowHeight="225425"/>
  <slicer name="Occupation" cache="Slicer_Occupation" caption="Occup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J1006" workbookViewId="0">
      <selection activeCell="A1" sqref="A1:M1027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2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2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2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2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2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2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2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2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2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2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2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2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2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2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2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2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2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2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2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2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2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2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2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2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2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2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727272727273" defaultRowHeight="14.5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H17" workbookViewId="0">
      <selection activeCell="M40" sqref="M40"/>
    </sheetView>
  </sheetViews>
  <sheetFormatPr defaultColWidth="8.72727272727273" defaultRowHeight="14.5"/>
  <cols>
    <col min="2" max="2" width="13.5454545454545" customWidth="1"/>
    <col min="4" max="4" width="11.8181818181818" customWidth="1"/>
    <col min="6" max="6" width="17.8181818181818" customWidth="1"/>
    <col min="7" max="7" width="14.0909090909091" customWidth="1"/>
    <col min="8" max="8" width="13" customWidth="1"/>
    <col min="9" max="9" width="5.18181818181818" customWidth="1"/>
    <col min="10" max="10" width="18.1818181818182" customWidth="1"/>
    <col min="13" max="14" width="14.636363636363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IF(L2&gt;54,"Old",(IF(L2&gt;=31,"Middle Age",(IF(L2&lt;31,"Adolescent","Invalid")))))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2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IF(L3&gt;54,"Old",(IF(L3&gt;=31,"Middle Age",(IF(L3&lt;31,"Adolescent","Invalid")))))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2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2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2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2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2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2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2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2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2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2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2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2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2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2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2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2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2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2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2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2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2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2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2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2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2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2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2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2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2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2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2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2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2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2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2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2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2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2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2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2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2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2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2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2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2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2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2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2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2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2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2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2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2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2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2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2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2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2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2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2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2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2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IF(L67&gt;54,"Old",(IF(L67&gt;=31,"Middle Age",(IF(L67&lt;31,"Adolescent","Invalid")))))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2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2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2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2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2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2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2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2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2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2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2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2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2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2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2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2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2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2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2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2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2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2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2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2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2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2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2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2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2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2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2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2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2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2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2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2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2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2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2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2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2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2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2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2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2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2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2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2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2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2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2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2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2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2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2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2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2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2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2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2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2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2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IF(L131&gt;54,"Old",(IF(L131&gt;=31,"Middle Age",(IF(L131&lt;31,"Adolescent","Invalid")))))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2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2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2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2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2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2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2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2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2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2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2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2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2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2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2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2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2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2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2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2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2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2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2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2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2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2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2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2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2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2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2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2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2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2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2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2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2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2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2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2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2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2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2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2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2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2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2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2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2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2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2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2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2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2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2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2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2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2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2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2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2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2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2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IF(L195&gt;54,"Old",(IF(L195&gt;=31,"Middle Age",(IF(L195&lt;31,"Adolescent","Invalid")))))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2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2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2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2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2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2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2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2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2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2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2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2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2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2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2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2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2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2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2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2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2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2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2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2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2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2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2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2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2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2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2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2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2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2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2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2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2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2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2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2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2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2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2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2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2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2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2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2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2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2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2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2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2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2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2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2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2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2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2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2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2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2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2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2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IF(L259&gt;54,"Old",(IF(L259&gt;=31,"Middle Age",(IF(L259&lt;31,"Adolescent","Invalid")))))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2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2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2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2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2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2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2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2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2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2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2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2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2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2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2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2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2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2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2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2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2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2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2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2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2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2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2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2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2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2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2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2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2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2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2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2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2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2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2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2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2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2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2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2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2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2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2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2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2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2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2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2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2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2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2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2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2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2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2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2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2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IF(L323&gt;54,"Old",(IF(L323&gt;=31,"Middle Age",(IF(L323&lt;31,"Adolescent","Invalid")))))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2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2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2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2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2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2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2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2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2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2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2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2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2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2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2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2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2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2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2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2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2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2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2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2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2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2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2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2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2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2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2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2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2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2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2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2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2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2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2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2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2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2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2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2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2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2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2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2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2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2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2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2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2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2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2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2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2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2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2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IF(L387&gt;54,"Old",(IF(L387&gt;=31,"Middle Age",(IF(L387&lt;31,"Adolescent","Invalid")))))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2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2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2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2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2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2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2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2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2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2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2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2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2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2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2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2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2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2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2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2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2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2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2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2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2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2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2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2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2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2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2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2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2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2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2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2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2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2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2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2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2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2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2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2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2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2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2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2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2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2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2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2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2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2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2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2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2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2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IF(L451&gt;54,"Old",(IF(L451&gt;=31,"Middle Age",(IF(L451&lt;31,"Adolescent","Invalid")))))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2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2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2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2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2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2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2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2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2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2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2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2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2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2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2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2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2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2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2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2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2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2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2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2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2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2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2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2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2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2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2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2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2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2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2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2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2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2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2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2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2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2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2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2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2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2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2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2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2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2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2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2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2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2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2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2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2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2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2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2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IF(L515&gt;54,"Old",(IF(L515&gt;=31,"Middle Age",(IF(L515&lt;31,"Adolescent","Invalid")))))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2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2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2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2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2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2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2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2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2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2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2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2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2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2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2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2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2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2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2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2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2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2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2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2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2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2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2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2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2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2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2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2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2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2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2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2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2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2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2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2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2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2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2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2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2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2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2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2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2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2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2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2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2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2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2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2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2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2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2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2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IF(L579&gt;54,"Old",(IF(L579&gt;=31,"Middle Age",(IF(L579&lt;31,"Adolescent","Invalid")))))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2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2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2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2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2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2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2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2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2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2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2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2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2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2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2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2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2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2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2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2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2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2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2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2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2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2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2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2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2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2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2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2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2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2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2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2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2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2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2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2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2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2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2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2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2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2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2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2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2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2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2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2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2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2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2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2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2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2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2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2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2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2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IF(L643&gt;54,"Old",(IF(L643&gt;=31,"Middle Age",(IF(L643&lt;31,"Adolescent","Invalid")))))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2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2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2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2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2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2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2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2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2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2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2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2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2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2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2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2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2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2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2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2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2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2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2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2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2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2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2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2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2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2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2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2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2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2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2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2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2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2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2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2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2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2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2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2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2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2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2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2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2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2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2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2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2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2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2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2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2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2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IF(L707&gt;54,"Old",(IF(L707&gt;=31,"Middle Age",(IF(L707&lt;31,"Adolescent","Invalid")))))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2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2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2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2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2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2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2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2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2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2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2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2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2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2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2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2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2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2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2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2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2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2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2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2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2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2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2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2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2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2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2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2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2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2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2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2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2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2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2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2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2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2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2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2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2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2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2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2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2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2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2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2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2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2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2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2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2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2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2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IF(L771&gt;54,"Old",(IF(L771&gt;=31,"Middle Age",(IF(L771&lt;31,"Adolescent","Invalid")))))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2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2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2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2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2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2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2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2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2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2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2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2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2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2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2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2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2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2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2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2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2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2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2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2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2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2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2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2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2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2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2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2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2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2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2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2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2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2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2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2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2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2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2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2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2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2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2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2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2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2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2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2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2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2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2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2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2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2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2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2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2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IF(L835&gt;54,"Old",(IF(L835&gt;=31,"Middle Age",(IF(L835&lt;31,"Adolescent","Invalid")))))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2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2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2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2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2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2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2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2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2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2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2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2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2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2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2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2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2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2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2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2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2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2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2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2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2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2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2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2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2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2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2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2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2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2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2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2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2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2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2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2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2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2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2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2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2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2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2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2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2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2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2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2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2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2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2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IF(L899&gt;54,"Old",(IF(L899&gt;=31,"Middle Age",(IF(L899&lt;31,"Adolescent","Invalid")))))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2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2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2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2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2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2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2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2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2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2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2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2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2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2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2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2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2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2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2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2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2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2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2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2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2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2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2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2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2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2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2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2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2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2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2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2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2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2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2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2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2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2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2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2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2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2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2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2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2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2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2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2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2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2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2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2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IF(L963&gt;54,"Old",(IF(L963&gt;=31,"Middle Age",(IF(L963&lt;31,"Adolescent","Invalid")))))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2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2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2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2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2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2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2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2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2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2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2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2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2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2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2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2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2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2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2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2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2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2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2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2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2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2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2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2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2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2">
        <v>60000</v>
      </c>
      <c r="E997" s="3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2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2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2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2"/>
  <sheetViews>
    <sheetView zoomScale="80" zoomScaleNormal="80" topLeftCell="A25" workbookViewId="0">
      <selection activeCell="D41" sqref="D41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1">
        <v>53440</v>
      </c>
      <c r="C5" s="1">
        <v>55774.0585774059</v>
      </c>
      <c r="D5" s="1">
        <v>54580.7770961145</v>
      </c>
    </row>
    <row r="6" spans="1:4">
      <c r="A6" t="s">
        <v>39</v>
      </c>
      <c r="B6" s="1">
        <v>56208.1784386617</v>
      </c>
      <c r="C6" s="1">
        <v>60123.9669421488</v>
      </c>
      <c r="D6" s="1">
        <v>58062.6223091977</v>
      </c>
    </row>
    <row r="7" spans="1:4">
      <c r="A7" t="s">
        <v>43</v>
      </c>
      <c r="B7" s="1">
        <v>54874.7591522158</v>
      </c>
      <c r="C7" s="1">
        <v>57962.577962578</v>
      </c>
      <c r="D7" s="1">
        <v>56360</v>
      </c>
    </row>
    <row r="21" spans="1:2">
      <c r="A21" t="s">
        <v>44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43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41</v>
      </c>
      <c r="B27">
        <v>78</v>
      </c>
      <c r="C27">
        <v>33</v>
      </c>
      <c r="D27">
        <v>111</v>
      </c>
    </row>
    <row r="28" spans="1:4">
      <c r="A28" t="s">
        <v>43</v>
      </c>
      <c r="B28">
        <v>519</v>
      </c>
      <c r="C28">
        <v>481</v>
      </c>
      <c r="D28">
        <v>1000</v>
      </c>
    </row>
    <row r="37" spans="1:2">
      <c r="A37" t="s">
        <v>44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71</v>
      </c>
      <c r="C39">
        <v>39</v>
      </c>
      <c r="D39">
        <v>110</v>
      </c>
    </row>
    <row r="40" spans="1:4">
      <c r="A40" t="s">
        <v>46</v>
      </c>
      <c r="B40">
        <v>318</v>
      </c>
      <c r="C40">
        <v>383</v>
      </c>
      <c r="D40">
        <v>701</v>
      </c>
    </row>
    <row r="41" spans="1:4">
      <c r="A41" t="s">
        <v>47</v>
      </c>
      <c r="B41">
        <v>130</v>
      </c>
      <c r="C41">
        <v>59</v>
      </c>
      <c r="D41">
        <v>189</v>
      </c>
    </row>
    <row r="42" spans="1:4">
      <c r="A42" t="s">
        <v>43</v>
      </c>
      <c r="B42">
        <v>519</v>
      </c>
      <c r="C42">
        <v>481</v>
      </c>
      <c r="D42">
        <v>1000</v>
      </c>
    </row>
  </sheetData>
  <pageMargins left="0.75" right="0.75" top="1" bottom="1" header="0.5" footer="0.5"/>
  <headerFooter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74" zoomScaleNormal="74" workbookViewId="0">
      <selection activeCell="Q23" sqref="Q23"/>
    </sheetView>
  </sheetViews>
  <sheetFormatPr defaultColWidth="8.72727272727273" defaultRowHeight="14.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bike_buyers</vt:lpstr>
      <vt:lpstr>Sheet4</vt:lpstr>
      <vt:lpstr>workbook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Njau</cp:lastModifiedBy>
  <dcterms:created xsi:type="dcterms:W3CDTF">2022-03-18T02:50:00Z</dcterms:created>
  <dcterms:modified xsi:type="dcterms:W3CDTF">2024-03-13T14:28:06Z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D968F10433104D28AA8AF85E02F684B1</vt:lpwstr>
  </property>
  <property fmtid="{D5CDD505-2E9C-101B-9397-08002B2CF9AE}" pid="3" name="KSOProductBuildVer">
    <vt:lpwstr>1033-11.2.0.11225</vt:lpwstr>
  </property>
</Properties>
</file>