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-A121-07\Downloads\Zaj_9\"/>
    </mc:Choice>
  </mc:AlternateContent>
  <xr:revisionPtr revIDLastSave="0" documentId="13_ncr:1_{9E4919F3-D703-447F-BB40-06B25AA298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urder" sheetId="1" r:id="rId1"/>
    <sheet name="Arkusz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</calcChain>
</file>

<file path=xl/sharedStrings.xml><?xml version="1.0" encoding="utf-8"?>
<sst xmlns="http://schemas.openxmlformats.org/spreadsheetml/2006/main" count="796" uniqueCount="163">
  <si>
    <t>AL</t>
  </si>
  <si>
    <t>.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</si>
  <si>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</si>
  <si>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</si>
  <si>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</si>
  <si>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</si>
  <si>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</si>
  <si>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</si>
  <si>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</si>
  <si>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</si>
  <si>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</si>
  <si>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</si>
  <si>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</si>
  <si>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</si>
  <si>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</si>
  <si>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</si>
  <si>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</si>
  <si>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</si>
  <si>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</si>
  <si>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</si>
  <si>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</si>
  <si>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</si>
  <si>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</si>
  <si>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</si>
  <si>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</si>
  <si>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</si>
  <si>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</si>
  <si>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</si>
  <si>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</si>
  <si>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</si>
  <si>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</si>
  <si>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</si>
  <si>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</si>
  <si>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</si>
  <si>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</si>
  <si>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</si>
  <si>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</si>
  <si>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</si>
  <si>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</si>
  <si>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</si>
  <si>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</si>
  <si>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</si>
  <si>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</si>
  <si>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</si>
  <si>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</si>
  <si>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</si>
  <si>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</si>
  <si>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</si>
  <si>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</si>
  <si>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</si>
  <si>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</si>
  <si>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</si>
  <si>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variable</t>
  </si>
  <si>
    <t>id</t>
  </si>
  <si>
    <t>state</t>
  </si>
  <si>
    <t>year</t>
  </si>
  <si>
    <t>mrdrte</t>
  </si>
  <si>
    <t>exec</t>
  </si>
  <si>
    <t>unem</t>
  </si>
  <si>
    <t>d90</t>
  </si>
  <si>
    <t>d93</t>
  </si>
  <si>
    <t>cmrdrte</t>
  </si>
  <si>
    <t>cexec</t>
  </si>
  <si>
    <t>cunem</t>
  </si>
  <si>
    <t>cexec_1</t>
  </si>
  <si>
    <t>cunem_1</t>
  </si>
  <si>
    <t>źródło: Wooldridge J., Econometric Analysis of Cross Section and Panel Data, MIT 2002</t>
  </si>
  <si>
    <t>state identifier</t>
  </si>
  <si>
    <t>postal code</t>
  </si>
  <si>
    <t>87, 90, or 93</t>
  </si>
  <si>
    <t>murder rate, per 10 000 people</t>
  </si>
  <si>
    <t>total executions, past 3 years</t>
  </si>
  <si>
    <t>current annual unem. rate</t>
  </si>
  <si>
    <t>=1 if year == 90</t>
  </si>
  <si>
    <t>=1 if year == 93</t>
  </si>
  <si>
    <t>mrdrte - mrdrte[_n-1]</t>
  </si>
  <si>
    <t>przyrosty</t>
  </si>
  <si>
    <t>exec - exec[_n-1]</t>
  </si>
  <si>
    <t>unem - unem[_n-1]</t>
  </si>
  <si>
    <t>cexec[_n-1]</t>
  </si>
  <si>
    <t>opóźnienie o 1 okres</t>
  </si>
  <si>
    <t>cunem[_n-1]</t>
  </si>
  <si>
    <t>X2 - stopa bezrobocia (w punktach procentowych)</t>
  </si>
  <si>
    <t>nazwa_stanu</t>
  </si>
  <si>
    <t>stan</t>
  </si>
  <si>
    <t>rok</t>
  </si>
  <si>
    <t>Alabama</t>
  </si>
  <si>
    <t>Alaska</t>
  </si>
  <si>
    <t>Arizona</t>
  </si>
  <si>
    <t>Arkansas</t>
  </si>
  <si>
    <t>Connecticut</t>
  </si>
  <si>
    <t>Dakota Południowa</t>
  </si>
  <si>
    <t>Dakota Północna</t>
  </si>
  <si>
    <t>Delaware</t>
  </si>
  <si>
    <t>Floryda</t>
  </si>
  <si>
    <t>Georgia</t>
  </si>
  <si>
    <t>Hawaje</t>
  </si>
  <si>
    <t>Idaho</t>
  </si>
  <si>
    <t>Illinois</t>
  </si>
  <si>
    <t>Indiana</t>
  </si>
  <si>
    <t>Iowa</t>
  </si>
  <si>
    <t>Kalifornia</t>
  </si>
  <si>
    <t>Kansas</t>
  </si>
  <si>
    <t>Karolina Południowa</t>
  </si>
  <si>
    <t>Karolina Północna</t>
  </si>
  <si>
    <t>Kentucky</t>
  </si>
  <si>
    <t>Kolorado</t>
  </si>
  <si>
    <t>Luizjana</t>
  </si>
  <si>
    <t>Maine</t>
  </si>
  <si>
    <t>Maryland</t>
  </si>
  <si>
    <t>Massachusetts</t>
  </si>
  <si>
    <t>Michigan</t>
  </si>
  <si>
    <t>Minnesota</t>
  </si>
  <si>
    <t>Missisipi</t>
  </si>
  <si>
    <t>Missouri</t>
  </si>
  <si>
    <t>Montana</t>
  </si>
  <si>
    <t>Nebraska</t>
  </si>
  <si>
    <t>Nevada</t>
  </si>
  <si>
    <t>New Hampshire</t>
  </si>
  <si>
    <t>New Jersey</t>
  </si>
  <si>
    <t>Nowy Jork</t>
  </si>
  <si>
    <t>Nowy Meksyk</t>
  </si>
  <si>
    <t>Ohio</t>
  </si>
  <si>
    <t>Oklahoma</t>
  </si>
  <si>
    <t>Oregon</t>
  </si>
  <si>
    <t>Pensylwania</t>
  </si>
  <si>
    <t>Rhode Island</t>
  </si>
  <si>
    <t>Teksas</t>
  </si>
  <si>
    <t>Tennessee</t>
  </si>
  <si>
    <t>Utah</t>
  </si>
  <si>
    <t>Vermont</t>
  </si>
  <si>
    <t>Waszyngton</t>
  </si>
  <si>
    <t>Wirginia</t>
  </si>
  <si>
    <t>Wirginia Zachodnia</t>
  </si>
  <si>
    <t>Wisconsin</t>
  </si>
  <si>
    <t>Wyoming</t>
  </si>
  <si>
    <t>Dystrykt Kolumbii</t>
  </si>
  <si>
    <t>wsp_mordestw</t>
  </si>
  <si>
    <t>liczba_egzekucji</t>
  </si>
  <si>
    <t>stopa_bezrobocie</t>
  </si>
  <si>
    <t>y -  współczynnik morderstw  = odsetek popełnionych morderstw na 10 000 mieszkańców</t>
  </si>
  <si>
    <t>X1  - liczba egzekucji = liczba wykonanych kar śmierci trzy lata wcześniej</t>
  </si>
  <si>
    <t>OcenaParametru</t>
  </si>
  <si>
    <t>BladOceny</t>
  </si>
  <si>
    <t>|ocena/blad|</t>
  </si>
  <si>
    <t xml:space="preserve">Pr(&gt;|t_emp|)  </t>
  </si>
  <si>
    <t>Xliczba_egzekucji</t>
  </si>
  <si>
    <t>Xstopa_bezrobocie</t>
  </si>
  <si>
    <t xml:space="preserve"> </t>
  </si>
  <si>
    <t>Nr_firmy Efekty(alfa_i) oraz kontrasty(odchylenia od beta0) =</t>
  </si>
  <si>
    <t>Efekty_indywidualne</t>
  </si>
  <si>
    <t>Kontrasty</t>
  </si>
  <si>
    <t>Nr_okresu Efekty(lambda_t) oraz kontrasty(odchylenia od beta0) =</t>
  </si>
  <si>
    <t>Efekty_czasowe</t>
  </si>
  <si>
    <t>Wyniki estymacji parametrow modelu z dwoma efektami stalymi (w tym V(b^))</t>
  </si>
  <si>
    <t>y_it = alfa_i + lambda_t + beta*x_it + v_it</t>
  </si>
  <si>
    <t>Rosnące wartości efektów czasowych pokazują, że w badanym okresie narastało zjawisko tego typu przestępczości przeciwko życiu</t>
  </si>
  <si>
    <t>&lt;---</t>
  </si>
  <si>
    <t>ranking</t>
  </si>
  <si>
    <t>najmniej bezpieczne</t>
  </si>
  <si>
    <t>Interpretacja</t>
  </si>
  <si>
    <t>Wzrost liczby egzekucji o jedną powoduje, że wskaźnik morderstw maleje o 0,03 osoby na 10 000 osób (3 os. na 1 mln).</t>
  </si>
  <si>
    <t>Spadek stopy bezrobocia o 1 pp powoduje, że wskaźnik morderstw maleje o 0,2 osoby na 10 000 osób (20 os. na 1 mln).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</si>
</sst>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7" x14ac:knownFonts="1">
    <font>
      <sz val="10"/>
      <name val="Arial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color theme="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67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2" fontId="6" fillId="3" borderId="0" xfId="0" applyNumberFormat="1" applyFont="1" applyFill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6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3" fillId="0" borderId="4" xfId="0" applyFont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2" xfId="0" applyBorder="1"/>
    <xf numFmtId="2" fontId="0" fillId="2" borderId="2" xfId="0" applyNumberFormat="1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0" fontId="3" fillId="0" borderId="0" xfId="0" quotePrefix="1" applyFont="1"/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opLeftCell="A16" zoomScale="140" zoomScaleNormal="140" workbookViewId="0">
      <selection activeCell="P1" sqref="P1"/>
    </sheetView>
  </sheetViews>
  <sheetFormatPr defaultRowHeight="12.75" x14ac:dyDescent="0.2"/>
  <cols>
    <col min="1" max="1" width="19.85546875" customWidth="1"/>
    <col min="3" max="3" width="9.85546875" customWidth="1"/>
    <col min="5" max="5" width="10.85546875" customWidth="1"/>
    <col min="7" max="7" width="10.85546875" customWidth="1"/>
  </cols>
  <sheetData>
    <row r="1" spans="1:4" x14ac:dyDescent="0.2">
      <c r="A1" s="2" t="s">
        <v>66</v>
      </c>
    </row>
    <row r="3" spans="1:4" x14ac:dyDescent="0.2">
      <c r="A3" s="1" t="s">
        <v>52</v>
      </c>
    </row>
    <row r="4" spans="1:4" x14ac:dyDescent="0.2">
      <c r="A4" t="s">
        <v>53</v>
      </c>
      <c r="B4" t="s">
        <v>67</v>
      </c>
    </row>
    <row r="5" spans="1:4" x14ac:dyDescent="0.2">
      <c r="A5" t="s">
        <v>54</v>
      </c>
      <c r="B5" t="s">
        <v>68</v>
      </c>
    </row>
    <row r="6" spans="1:4" x14ac:dyDescent="0.2">
      <c r="A6" t="s">
        <v>55</v>
      </c>
      <c r="B6" t="s">
        <v>69</v>
      </c>
    </row>
    <row r="7" spans="1:4" x14ac:dyDescent="0.2">
      <c r="A7" s="1" t="s">
        <v>56</v>
      </c>
      <c r="B7" t="s">
        <v>70</v>
      </c>
    </row>
    <row r="8" spans="1:4" x14ac:dyDescent="0.2">
      <c r="A8" s="1" t="s">
        <v>57</v>
      </c>
      <c r="B8" t="s">
        <v>71</v>
      </c>
    </row>
    <row r="9" spans="1:4" x14ac:dyDescent="0.2">
      <c r="A9" s="1" t="s">
        <v>58</v>
      </c>
      <c r="B9" t="s">
        <v>72</v>
      </c>
    </row>
    <row r="10" spans="1:4" x14ac:dyDescent="0.2">
      <c r="A10" t="s">
        <v>59</v>
      </c>
      <c r="B10" t="s">
        <v>73</v>
      </c>
    </row>
    <row r="11" spans="1:4" x14ac:dyDescent="0.2">
      <c r="A11" t="s">
        <v>60</v>
      </c>
      <c r="B11" t="s">
        <v>74</v>
      </c>
    </row>
    <row r="12" spans="1:4" x14ac:dyDescent="0.2">
      <c r="A12" t="s">
        <v>61</v>
      </c>
      <c r="B12" t="s">
        <v>75</v>
      </c>
      <c r="D12" s="2" t="s">
        <v>76</v>
      </c>
    </row>
    <row r="13" spans="1:4" x14ac:dyDescent="0.2">
      <c r="A13" t="s">
        <v>62</v>
      </c>
      <c r="B13" t="s">
        <v>77</v>
      </c>
      <c r="D13" s="2" t="s">
        <v>76</v>
      </c>
    </row>
    <row r="14" spans="1:4" x14ac:dyDescent="0.2">
      <c r="A14" t="s">
        <v>63</v>
      </c>
      <c r="B14" t="s">
        <v>78</v>
      </c>
      <c r="D14" s="2" t="s">
        <v>76</v>
      </c>
    </row>
    <row r="15" spans="1:4" x14ac:dyDescent="0.2">
      <c r="A15" t="s">
        <v>64</v>
      </c>
      <c r="B15" t="s">
        <v>79</v>
      </c>
      <c r="D15" s="2" t="s">
        <v>80</v>
      </c>
    </row>
    <row r="16" spans="1:4" x14ac:dyDescent="0.2">
      <c r="A16" t="s">
        <v>65</v>
      </c>
      <c r="B16" t="s">
        <v>81</v>
      </c>
      <c r="D16" s="2" t="s">
        <v>80</v>
      </c>
    </row>
    <row r="18" spans="1:14" x14ac:dyDescent="0.2">
      <c r="A18" s="5" t="s">
        <v>140</v>
      </c>
    </row>
    <row r="19" spans="1:14" x14ac:dyDescent="0.2">
      <c r="A19" s="5" t="s">
        <v>141</v>
      </c>
    </row>
    <row r="20" spans="1:14" x14ac:dyDescent="0.2">
      <c r="A20" s="5" t="s">
        <v>82</v>
      </c>
    </row>
    <row r="22" spans="1:14" x14ac:dyDescent="0.2">
      <c r="B22" t="s">
        <v>53</v>
      </c>
      <c r="C22" t="s">
        <v>54</v>
      </c>
      <c r="D22" t="s">
        <v>55</v>
      </c>
      <c r="E22" t="s">
        <v>56</v>
      </c>
      <c r="F22" t="s">
        <v>57</v>
      </c>
      <c r="G22" t="s">
        <v>58</v>
      </c>
      <c r="H22" t="s">
        <v>59</v>
      </c>
      <c r="I22" t="s">
        <v>60</v>
      </c>
      <c r="J22" t="s">
        <v>61</v>
      </c>
      <c r="K22" t="s">
        <v>62</v>
      </c>
      <c r="L22" t="s">
        <v>63</v>
      </c>
      <c r="M22" t="s">
        <v>64</v>
      </c>
      <c r="N22" t="s">
        <v>65</v>
      </c>
    </row>
    <row r="23" spans="1:14" ht="25.5" x14ac:dyDescent="0.2">
      <c r="A23" s="5" t="s">
        <v>83</v>
      </c>
      <c r="B23" s="6" t="s">
        <v>84</v>
      </c>
      <c r="C23" s="7" t="s">
        <v>53</v>
      </c>
      <c r="D23" s="7" t="s">
        <v>85</v>
      </c>
      <c r="E23" s="7" t="s">
        <v>137</v>
      </c>
      <c r="F23" s="7" t="s">
        <v>138</v>
      </c>
      <c r="G23" s="7" t="s">
        <v>139</v>
      </c>
      <c r="H23" s="3"/>
      <c r="I23" s="3"/>
      <c r="J23" s="3"/>
      <c r="K23" s="3"/>
      <c r="L23" s="3"/>
      <c r="M23" s="3"/>
      <c r="N23" s="3"/>
    </row>
    <row r="24" spans="1:14" x14ac:dyDescent="0.2">
      <c r="A24" t="s">
        <v>86</v>
      </c>
      <c r="B24" s="1" t="s">
        <v>0</v>
      </c>
      <c r="C24" s="4">
        <v>1</v>
      </c>
      <c r="D24" s="4">
        <v>1987</v>
      </c>
      <c r="E24" s="4">
        <v>9.3000000000000007</v>
      </c>
      <c r="F24" s="4">
        <v>2</v>
      </c>
      <c r="G24" s="4">
        <v>7.8</v>
      </c>
      <c r="H24">
        <v>0</v>
      </c>
      <c r="I24">
        <v>0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</row>
    <row r="25" spans="1:14" x14ac:dyDescent="0.2">
      <c r="A25" t="s">
        <v>86</v>
      </c>
      <c r="B25" s="1" t="s">
        <v>0</v>
      </c>
      <c r="C25" s="4">
        <v>1</v>
      </c>
      <c r="D25" s="4">
        <v>1990</v>
      </c>
      <c r="E25" s="4">
        <v>11.6</v>
      </c>
      <c r="F25" s="4">
        <v>5</v>
      </c>
      <c r="G25" s="4">
        <v>6.8</v>
      </c>
      <c r="H25">
        <v>1</v>
      </c>
      <c r="I25">
        <v>0</v>
      </c>
      <c r="J25">
        <v>2.2999999999999998</v>
      </c>
      <c r="K25">
        <v>3</v>
      </c>
      <c r="L25">
        <v>-1</v>
      </c>
      <c r="M25" t="s">
        <v>1</v>
      </c>
      <c r="N25" t="s">
        <v>1</v>
      </c>
    </row>
    <row r="26" spans="1:14" x14ac:dyDescent="0.2">
      <c r="A26" t="s">
        <v>86</v>
      </c>
      <c r="B26" s="1" t="s">
        <v>0</v>
      </c>
      <c r="C26" s="4">
        <v>1</v>
      </c>
      <c r="D26" s="4">
        <v>1993</v>
      </c>
      <c r="E26" s="4">
        <v>11.6</v>
      </c>
      <c r="F26" s="4">
        <v>2</v>
      </c>
      <c r="G26" s="4">
        <v>7.5</v>
      </c>
      <c r="H26">
        <v>0</v>
      </c>
      <c r="I26">
        <v>1</v>
      </c>
      <c r="J26">
        <v>0</v>
      </c>
      <c r="K26">
        <v>-3</v>
      </c>
      <c r="L26">
        <v>0.69999979999999995</v>
      </c>
      <c r="M26">
        <v>3</v>
      </c>
      <c r="N26">
        <v>-1</v>
      </c>
    </row>
    <row r="27" spans="1:14" x14ac:dyDescent="0.2">
      <c r="A27" t="s">
        <v>87</v>
      </c>
      <c r="B27" s="1" t="s">
        <v>2</v>
      </c>
      <c r="C27" s="4">
        <v>2</v>
      </c>
      <c r="D27" s="4">
        <v>1987</v>
      </c>
      <c r="E27" s="4">
        <v>10.1</v>
      </c>
      <c r="F27" s="4">
        <v>0</v>
      </c>
      <c r="G27" s="4">
        <v>10.8</v>
      </c>
      <c r="H27">
        <v>0</v>
      </c>
      <c r="I27">
        <v>0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</row>
    <row r="28" spans="1:14" x14ac:dyDescent="0.2">
      <c r="A28" t="s">
        <v>87</v>
      </c>
      <c r="B28" s="1" t="s">
        <v>2</v>
      </c>
      <c r="C28" s="4">
        <v>2</v>
      </c>
      <c r="D28" s="4">
        <v>1990</v>
      </c>
      <c r="E28" s="4">
        <v>7.5</v>
      </c>
      <c r="F28" s="4">
        <v>0</v>
      </c>
      <c r="G28" s="4">
        <v>6.9</v>
      </c>
      <c r="H28">
        <v>1</v>
      </c>
      <c r="I28">
        <v>0</v>
      </c>
      <c r="J28">
        <v>-2.6</v>
      </c>
      <c r="K28">
        <v>0</v>
      </c>
      <c r="L28">
        <v>-3.9</v>
      </c>
      <c r="M28" t="s">
        <v>1</v>
      </c>
      <c r="N28" t="s">
        <v>1</v>
      </c>
    </row>
    <row r="29" spans="1:14" x14ac:dyDescent="0.2">
      <c r="A29" t="s">
        <v>87</v>
      </c>
      <c r="B29" s="1" t="s">
        <v>2</v>
      </c>
      <c r="C29" s="4">
        <v>2</v>
      </c>
      <c r="D29" s="4">
        <v>1993</v>
      </c>
      <c r="E29" s="4">
        <v>9</v>
      </c>
      <c r="F29" s="4">
        <v>0</v>
      </c>
      <c r="G29" s="4">
        <v>7.6</v>
      </c>
      <c r="H29">
        <v>0</v>
      </c>
      <c r="I29">
        <v>1</v>
      </c>
      <c r="J29">
        <v>1.5</v>
      </c>
      <c r="K29">
        <v>0</v>
      </c>
      <c r="L29">
        <v>0.69999979999999995</v>
      </c>
      <c r="M29">
        <v>0</v>
      </c>
      <c r="N29">
        <v>-3.9</v>
      </c>
    </row>
    <row r="30" spans="1:14" x14ac:dyDescent="0.2">
      <c r="A30" t="s">
        <v>88</v>
      </c>
      <c r="B30" s="1" t="s">
        <v>3</v>
      </c>
      <c r="C30" s="4">
        <v>3</v>
      </c>
      <c r="D30" s="4">
        <v>1987</v>
      </c>
      <c r="E30" s="4">
        <v>7.5</v>
      </c>
      <c r="F30" s="4">
        <v>0</v>
      </c>
      <c r="G30" s="4">
        <v>6.2</v>
      </c>
      <c r="H30">
        <v>0</v>
      </c>
      <c r="I30">
        <v>0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</row>
    <row r="31" spans="1:14" x14ac:dyDescent="0.2">
      <c r="A31" t="s">
        <v>88</v>
      </c>
      <c r="B31" s="1" t="s">
        <v>3</v>
      </c>
      <c r="C31" s="4">
        <v>3</v>
      </c>
      <c r="D31" s="4">
        <v>1990</v>
      </c>
      <c r="E31" s="4">
        <v>7.7</v>
      </c>
      <c r="F31" s="4">
        <v>0</v>
      </c>
      <c r="G31" s="4">
        <v>5.3</v>
      </c>
      <c r="H31">
        <v>1</v>
      </c>
      <c r="I31">
        <v>0</v>
      </c>
      <c r="J31">
        <v>0.19999980000000001</v>
      </c>
      <c r="K31">
        <v>0</v>
      </c>
      <c r="L31">
        <v>-0.89999960000000001</v>
      </c>
      <c r="M31" t="s">
        <v>1</v>
      </c>
      <c r="N31" t="s">
        <v>1</v>
      </c>
    </row>
    <row r="32" spans="1:14" x14ac:dyDescent="0.2">
      <c r="A32" t="s">
        <v>88</v>
      </c>
      <c r="B32" s="1" t="s">
        <v>3</v>
      </c>
      <c r="C32" s="4">
        <v>3</v>
      </c>
      <c r="D32" s="4">
        <v>1993</v>
      </c>
      <c r="E32" s="4">
        <v>8.6</v>
      </c>
      <c r="F32" s="4">
        <v>3</v>
      </c>
      <c r="G32" s="4">
        <v>6.2</v>
      </c>
      <c r="H32">
        <v>0</v>
      </c>
      <c r="I32">
        <v>1</v>
      </c>
      <c r="J32">
        <v>0.90000060000000004</v>
      </c>
      <c r="K32">
        <v>3</v>
      </c>
      <c r="L32">
        <v>0.89999960000000001</v>
      </c>
      <c r="M32">
        <v>0</v>
      </c>
      <c r="N32">
        <v>-0.89999960000000001</v>
      </c>
    </row>
    <row r="33" spans="1:14" x14ac:dyDescent="0.2">
      <c r="A33" t="s">
        <v>89</v>
      </c>
      <c r="B33" s="1" t="s">
        <v>4</v>
      </c>
      <c r="C33" s="4">
        <v>4</v>
      </c>
      <c r="D33" s="4">
        <v>1987</v>
      </c>
      <c r="E33" s="4">
        <v>7.6</v>
      </c>
      <c r="F33" s="4">
        <v>0</v>
      </c>
      <c r="G33" s="4">
        <v>8.1</v>
      </c>
      <c r="H33">
        <v>0</v>
      </c>
      <c r="I33">
        <v>0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</row>
    <row r="34" spans="1:14" x14ac:dyDescent="0.2">
      <c r="A34" t="s">
        <v>89</v>
      </c>
      <c r="B34" s="1" t="s">
        <v>4</v>
      </c>
      <c r="C34" s="4">
        <v>4</v>
      </c>
      <c r="D34" s="4">
        <v>1990</v>
      </c>
      <c r="E34" s="4">
        <v>10.3</v>
      </c>
      <c r="F34" s="4">
        <v>2</v>
      </c>
      <c r="G34" s="4">
        <v>6.9</v>
      </c>
      <c r="H34">
        <v>1</v>
      </c>
      <c r="I34">
        <v>0</v>
      </c>
      <c r="J34">
        <v>2.7</v>
      </c>
      <c r="K34">
        <v>2</v>
      </c>
      <c r="L34">
        <v>-1.2</v>
      </c>
      <c r="M34" t="s">
        <v>1</v>
      </c>
      <c r="N34" t="s">
        <v>1</v>
      </c>
    </row>
    <row r="35" spans="1:14" x14ac:dyDescent="0.2">
      <c r="A35" t="s">
        <v>89</v>
      </c>
      <c r="B35" s="1" t="s">
        <v>4</v>
      </c>
      <c r="C35" s="4">
        <v>4</v>
      </c>
      <c r="D35" s="4">
        <v>1993</v>
      </c>
      <c r="E35" s="4">
        <v>10.199999999999999</v>
      </c>
      <c r="F35" s="4">
        <v>2</v>
      </c>
      <c r="G35" s="4">
        <v>6.2</v>
      </c>
      <c r="H35">
        <v>0</v>
      </c>
      <c r="I35">
        <v>1</v>
      </c>
      <c r="J35">
        <v>-0.1000004</v>
      </c>
      <c r="K35">
        <v>0</v>
      </c>
      <c r="L35">
        <v>-0.70000030000000002</v>
      </c>
      <c r="M35">
        <v>2</v>
      </c>
      <c r="N35">
        <v>-1.2</v>
      </c>
    </row>
    <row r="36" spans="1:14" x14ac:dyDescent="0.2">
      <c r="A36" t="s">
        <v>101</v>
      </c>
      <c r="B36" s="1" t="s">
        <v>5</v>
      </c>
      <c r="C36" s="4">
        <v>5</v>
      </c>
      <c r="D36" s="4">
        <v>1987</v>
      </c>
      <c r="E36" s="4">
        <v>10.6</v>
      </c>
      <c r="F36" s="4">
        <v>0</v>
      </c>
      <c r="G36" s="4">
        <v>5.8</v>
      </c>
      <c r="H36">
        <v>0</v>
      </c>
      <c r="I36">
        <v>0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</row>
    <row r="37" spans="1:14" x14ac:dyDescent="0.2">
      <c r="A37" t="s">
        <v>101</v>
      </c>
      <c r="B37" s="1" t="s">
        <v>5</v>
      </c>
      <c r="C37" s="4">
        <v>5</v>
      </c>
      <c r="D37" s="4">
        <v>1990</v>
      </c>
      <c r="E37" s="4">
        <v>11.9</v>
      </c>
      <c r="F37" s="4">
        <v>0</v>
      </c>
      <c r="G37" s="4">
        <v>5.6</v>
      </c>
      <c r="H37">
        <v>1</v>
      </c>
      <c r="I37">
        <v>0</v>
      </c>
      <c r="J37">
        <v>1.2999989999999999</v>
      </c>
      <c r="K37">
        <v>0</v>
      </c>
      <c r="L37">
        <v>-0.20000029999999999</v>
      </c>
      <c r="M37" t="s">
        <v>1</v>
      </c>
      <c r="N37" t="s">
        <v>1</v>
      </c>
    </row>
    <row r="38" spans="1:14" x14ac:dyDescent="0.2">
      <c r="A38" t="s">
        <v>101</v>
      </c>
      <c r="B38" s="1" t="s">
        <v>5</v>
      </c>
      <c r="C38" s="4">
        <v>5</v>
      </c>
      <c r="D38" s="4">
        <v>1993</v>
      </c>
      <c r="E38" s="4">
        <v>13.1</v>
      </c>
      <c r="F38" s="4">
        <v>2</v>
      </c>
      <c r="G38" s="4">
        <v>9.1999999999999993</v>
      </c>
      <c r="H38">
        <v>0</v>
      </c>
      <c r="I38">
        <v>1</v>
      </c>
      <c r="J38">
        <v>1.2000010000000001</v>
      </c>
      <c r="K38">
        <v>2</v>
      </c>
      <c r="L38">
        <v>3.6</v>
      </c>
      <c r="M38">
        <v>0</v>
      </c>
      <c r="N38">
        <v>-0.20000029999999999</v>
      </c>
    </row>
    <row r="39" spans="1:14" x14ac:dyDescent="0.2">
      <c r="A39" t="s">
        <v>106</v>
      </c>
      <c r="B39" s="1" t="s">
        <v>6</v>
      </c>
      <c r="C39" s="4">
        <v>6</v>
      </c>
      <c r="D39" s="4">
        <v>1987</v>
      </c>
      <c r="E39" s="4">
        <v>5.8</v>
      </c>
      <c r="F39" s="4">
        <v>0</v>
      </c>
      <c r="G39" s="4">
        <v>7.7</v>
      </c>
      <c r="H39">
        <v>0</v>
      </c>
      <c r="I39">
        <v>0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</row>
    <row r="40" spans="1:14" x14ac:dyDescent="0.2">
      <c r="A40" t="s">
        <v>106</v>
      </c>
      <c r="B40" s="1" t="s">
        <v>6</v>
      </c>
      <c r="C40" s="4">
        <v>6</v>
      </c>
      <c r="D40" s="4">
        <v>1990</v>
      </c>
      <c r="E40" s="4">
        <v>4.2</v>
      </c>
      <c r="F40" s="4">
        <v>0</v>
      </c>
      <c r="G40" s="4">
        <v>4.9000000000000004</v>
      </c>
      <c r="H40">
        <v>1</v>
      </c>
      <c r="I40">
        <v>0</v>
      </c>
      <c r="J40">
        <v>-1.6</v>
      </c>
      <c r="K40">
        <v>0</v>
      </c>
      <c r="L40">
        <v>-2.8</v>
      </c>
      <c r="M40" t="s">
        <v>1</v>
      </c>
      <c r="N40" t="s">
        <v>1</v>
      </c>
    </row>
    <row r="41" spans="1:14" x14ac:dyDescent="0.2">
      <c r="A41" t="s">
        <v>106</v>
      </c>
      <c r="B41" s="1" t="s">
        <v>6</v>
      </c>
      <c r="C41" s="4">
        <v>6</v>
      </c>
      <c r="D41" s="4">
        <v>1993</v>
      </c>
      <c r="E41" s="4">
        <v>5.8</v>
      </c>
      <c r="F41" s="4">
        <v>0</v>
      </c>
      <c r="G41" s="4">
        <v>5.2</v>
      </c>
      <c r="H41">
        <v>0</v>
      </c>
      <c r="I41">
        <v>1</v>
      </c>
      <c r="J41">
        <v>1.6</v>
      </c>
      <c r="K41">
        <v>0</v>
      </c>
      <c r="L41">
        <v>0.29999969999999998</v>
      </c>
      <c r="M41">
        <v>0</v>
      </c>
      <c r="N41">
        <v>-2.8</v>
      </c>
    </row>
    <row r="42" spans="1:14" x14ac:dyDescent="0.2">
      <c r="A42" t="s">
        <v>90</v>
      </c>
      <c r="B42" s="1" t="s">
        <v>7</v>
      </c>
      <c r="C42" s="4">
        <v>7</v>
      </c>
      <c r="D42" s="4">
        <v>1987</v>
      </c>
      <c r="E42" s="4">
        <v>4.9000000000000004</v>
      </c>
      <c r="F42" s="4">
        <v>0</v>
      </c>
      <c r="G42" s="4">
        <v>3.3</v>
      </c>
      <c r="H42">
        <v>0</v>
      </c>
      <c r="I42">
        <v>0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</row>
    <row r="43" spans="1:14" x14ac:dyDescent="0.2">
      <c r="A43" t="s">
        <v>90</v>
      </c>
      <c r="B43" s="1" t="s">
        <v>7</v>
      </c>
      <c r="C43" s="4">
        <v>7</v>
      </c>
      <c r="D43" s="4">
        <v>1990</v>
      </c>
      <c r="E43" s="4">
        <v>5.0999999999999996</v>
      </c>
      <c r="F43" s="4">
        <v>0</v>
      </c>
      <c r="G43" s="4">
        <v>5.0999999999999996</v>
      </c>
      <c r="H43">
        <v>1</v>
      </c>
      <c r="I43">
        <v>0</v>
      </c>
      <c r="J43">
        <v>0.19999980000000001</v>
      </c>
      <c r="K43">
        <v>0</v>
      </c>
      <c r="L43">
        <v>1.8</v>
      </c>
      <c r="M43" t="s">
        <v>1</v>
      </c>
      <c r="N43" t="s">
        <v>1</v>
      </c>
    </row>
    <row r="44" spans="1:14" x14ac:dyDescent="0.2">
      <c r="A44" t="s">
        <v>90</v>
      </c>
      <c r="B44" s="1" t="s">
        <v>7</v>
      </c>
      <c r="C44" s="4">
        <v>7</v>
      </c>
      <c r="D44" s="4">
        <v>1993</v>
      </c>
      <c r="E44" s="4">
        <v>6.3</v>
      </c>
      <c r="F44" s="4">
        <v>0</v>
      </c>
      <c r="G44" s="4">
        <v>6.2</v>
      </c>
      <c r="H44">
        <v>0</v>
      </c>
      <c r="I44">
        <v>1</v>
      </c>
      <c r="J44">
        <v>1.2</v>
      </c>
      <c r="K44">
        <v>0</v>
      </c>
      <c r="L44">
        <v>1.1000000000000001</v>
      </c>
      <c r="M44">
        <v>0</v>
      </c>
      <c r="N44">
        <v>1.8</v>
      </c>
    </row>
    <row r="45" spans="1:14" x14ac:dyDescent="0.2">
      <c r="A45" t="s">
        <v>93</v>
      </c>
      <c r="B45" s="1" t="s">
        <v>8</v>
      </c>
      <c r="C45" s="4">
        <v>8</v>
      </c>
      <c r="D45" s="4">
        <v>1987</v>
      </c>
      <c r="E45" s="4">
        <v>5.0999999999999996</v>
      </c>
      <c r="F45" s="4">
        <v>0</v>
      </c>
      <c r="G45" s="4">
        <v>3.2</v>
      </c>
      <c r="H45">
        <v>0</v>
      </c>
      <c r="I45">
        <v>0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</row>
    <row r="46" spans="1:14" x14ac:dyDescent="0.2">
      <c r="A46" t="s">
        <v>93</v>
      </c>
      <c r="B46" s="1" t="s">
        <v>8</v>
      </c>
      <c r="C46" s="4">
        <v>8</v>
      </c>
      <c r="D46" s="4">
        <v>1990</v>
      </c>
      <c r="E46" s="4">
        <v>5</v>
      </c>
      <c r="F46" s="4">
        <v>0</v>
      </c>
      <c r="G46" s="4">
        <v>5.0999999999999996</v>
      </c>
      <c r="H46">
        <v>1</v>
      </c>
      <c r="I46">
        <v>0</v>
      </c>
      <c r="J46">
        <v>-9.9999900000000003E-2</v>
      </c>
      <c r="K46">
        <v>0</v>
      </c>
      <c r="L46">
        <v>1.9</v>
      </c>
      <c r="M46" t="s">
        <v>1</v>
      </c>
      <c r="N46" t="s">
        <v>1</v>
      </c>
    </row>
    <row r="47" spans="1:14" x14ac:dyDescent="0.2">
      <c r="A47" t="s">
        <v>93</v>
      </c>
      <c r="B47" s="1" t="s">
        <v>8</v>
      </c>
      <c r="C47" s="4">
        <v>8</v>
      </c>
      <c r="D47" s="4">
        <v>1993</v>
      </c>
      <c r="E47" s="4">
        <v>5</v>
      </c>
      <c r="F47" s="4">
        <v>0</v>
      </c>
      <c r="G47" s="4">
        <v>5.3</v>
      </c>
      <c r="H47">
        <v>0</v>
      </c>
      <c r="I47">
        <v>1</v>
      </c>
      <c r="J47">
        <v>0</v>
      </c>
      <c r="K47">
        <v>0</v>
      </c>
      <c r="L47">
        <v>0.20000029999999999</v>
      </c>
      <c r="M47">
        <v>0</v>
      </c>
      <c r="N47">
        <v>1.9</v>
      </c>
    </row>
    <row r="48" spans="1:14" x14ac:dyDescent="0.2">
      <c r="A48" t="s">
        <v>136</v>
      </c>
      <c r="B48" s="1" t="s">
        <v>9</v>
      </c>
      <c r="C48" s="4">
        <v>9</v>
      </c>
      <c r="D48" s="4">
        <v>1987</v>
      </c>
      <c r="E48" s="4">
        <v>36.200000000000003</v>
      </c>
      <c r="F48" s="4">
        <v>0</v>
      </c>
      <c r="G48" s="4">
        <v>6.3</v>
      </c>
      <c r="H48">
        <v>0</v>
      </c>
      <c r="I48">
        <v>0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</row>
    <row r="49" spans="1:14" x14ac:dyDescent="0.2">
      <c r="A49" t="s">
        <v>136</v>
      </c>
      <c r="B49" s="1" t="s">
        <v>9</v>
      </c>
      <c r="C49" s="4">
        <v>9</v>
      </c>
      <c r="D49" s="4">
        <v>1990</v>
      </c>
      <c r="E49" s="4">
        <v>77.8</v>
      </c>
      <c r="F49" s="4">
        <v>0</v>
      </c>
      <c r="G49" s="4">
        <v>6.6</v>
      </c>
      <c r="H49">
        <v>1</v>
      </c>
      <c r="I49">
        <v>0</v>
      </c>
      <c r="J49">
        <v>41.6</v>
      </c>
      <c r="K49">
        <v>0</v>
      </c>
      <c r="L49">
        <v>0.29999969999999998</v>
      </c>
      <c r="M49" t="s">
        <v>1</v>
      </c>
      <c r="N49" t="s">
        <v>1</v>
      </c>
    </row>
    <row r="50" spans="1:14" x14ac:dyDescent="0.2">
      <c r="A50" t="s">
        <v>136</v>
      </c>
      <c r="B50" s="1" t="s">
        <v>9</v>
      </c>
      <c r="C50" s="4">
        <v>9</v>
      </c>
      <c r="D50" s="4">
        <v>1993</v>
      </c>
      <c r="E50" s="4">
        <v>78.5</v>
      </c>
      <c r="F50" s="4">
        <v>0</v>
      </c>
      <c r="G50" s="4">
        <v>8.5</v>
      </c>
      <c r="H50">
        <v>0</v>
      </c>
      <c r="I50">
        <v>1</v>
      </c>
      <c r="J50">
        <v>0.69999690000000003</v>
      </c>
      <c r="K50">
        <v>0</v>
      </c>
      <c r="L50">
        <v>1.9</v>
      </c>
      <c r="M50">
        <v>0</v>
      </c>
      <c r="N50">
        <v>0.29999969999999998</v>
      </c>
    </row>
    <row r="51" spans="1:14" x14ac:dyDescent="0.2">
      <c r="A51" t="s">
        <v>94</v>
      </c>
      <c r="B51" s="1" t="s">
        <v>10</v>
      </c>
      <c r="C51" s="4">
        <v>10</v>
      </c>
      <c r="D51" s="4">
        <v>1987</v>
      </c>
      <c r="E51" s="4">
        <v>11.4</v>
      </c>
      <c r="F51" s="4">
        <v>7</v>
      </c>
      <c r="G51" s="4">
        <v>5.3</v>
      </c>
      <c r="H51">
        <v>0</v>
      </c>
      <c r="I51">
        <v>0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</row>
    <row r="52" spans="1:14" x14ac:dyDescent="0.2">
      <c r="A52" t="s">
        <v>94</v>
      </c>
      <c r="B52" s="1" t="s">
        <v>10</v>
      </c>
      <c r="C52" s="4">
        <v>10</v>
      </c>
      <c r="D52" s="4">
        <v>1990</v>
      </c>
      <c r="E52" s="4">
        <v>10.7</v>
      </c>
      <c r="F52" s="4">
        <v>8</v>
      </c>
      <c r="G52" s="4">
        <v>5.9</v>
      </c>
      <c r="H52">
        <v>1</v>
      </c>
      <c r="I52">
        <v>0</v>
      </c>
      <c r="J52">
        <v>-0.69999979999999995</v>
      </c>
      <c r="K52">
        <v>1</v>
      </c>
      <c r="L52">
        <v>0.59999990000000003</v>
      </c>
      <c r="M52" t="s">
        <v>1</v>
      </c>
      <c r="N52" t="s">
        <v>1</v>
      </c>
    </row>
    <row r="53" spans="1:14" x14ac:dyDescent="0.2">
      <c r="A53" t="s">
        <v>94</v>
      </c>
      <c r="B53" s="1" t="s">
        <v>10</v>
      </c>
      <c r="C53" s="4">
        <v>10</v>
      </c>
      <c r="D53" s="4">
        <v>1993</v>
      </c>
      <c r="E53" s="4">
        <v>8.9</v>
      </c>
      <c r="F53" s="4">
        <v>7</v>
      </c>
      <c r="G53" s="4">
        <v>7</v>
      </c>
      <c r="H53">
        <v>0</v>
      </c>
      <c r="I53">
        <v>1</v>
      </c>
      <c r="J53">
        <v>-1.8</v>
      </c>
      <c r="K53">
        <v>-1</v>
      </c>
      <c r="L53">
        <v>1.1000000000000001</v>
      </c>
      <c r="M53">
        <v>1</v>
      </c>
      <c r="N53">
        <v>0.59999990000000003</v>
      </c>
    </row>
    <row r="54" spans="1:14" x14ac:dyDescent="0.2">
      <c r="A54" t="s">
        <v>95</v>
      </c>
      <c r="B54" s="1" t="s">
        <v>11</v>
      </c>
      <c r="C54" s="4">
        <v>11</v>
      </c>
      <c r="D54" s="4">
        <v>1987</v>
      </c>
      <c r="E54" s="4">
        <v>11.8</v>
      </c>
      <c r="F54" s="4">
        <v>9</v>
      </c>
      <c r="G54" s="4">
        <v>5.5</v>
      </c>
      <c r="H54">
        <v>0</v>
      </c>
      <c r="I54">
        <v>0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</row>
    <row r="55" spans="1:14" x14ac:dyDescent="0.2">
      <c r="A55" t="s">
        <v>95</v>
      </c>
      <c r="B55" s="1" t="s">
        <v>11</v>
      </c>
      <c r="C55" s="4">
        <v>11</v>
      </c>
      <c r="D55" s="4">
        <v>1990</v>
      </c>
      <c r="E55" s="4">
        <v>11.8</v>
      </c>
      <c r="F55" s="4">
        <v>2</v>
      </c>
      <c r="G55" s="4">
        <v>5.4</v>
      </c>
      <c r="H55">
        <v>1</v>
      </c>
      <c r="I55">
        <v>0</v>
      </c>
      <c r="J55">
        <v>0</v>
      </c>
      <c r="K55">
        <v>-7</v>
      </c>
      <c r="L55">
        <v>-9.9999900000000003E-2</v>
      </c>
      <c r="M55" t="s">
        <v>1</v>
      </c>
      <c r="N55" t="s">
        <v>1</v>
      </c>
    </row>
    <row r="56" spans="1:14" x14ac:dyDescent="0.2">
      <c r="A56" t="s">
        <v>95</v>
      </c>
      <c r="B56" s="1" t="s">
        <v>11</v>
      </c>
      <c r="C56" s="4">
        <v>11</v>
      </c>
      <c r="D56" s="4">
        <v>1993</v>
      </c>
      <c r="E56" s="4">
        <v>11.4</v>
      </c>
      <c r="F56" s="4">
        <v>3</v>
      </c>
      <c r="G56" s="4">
        <v>5.8</v>
      </c>
      <c r="H56">
        <v>0</v>
      </c>
      <c r="I56">
        <v>1</v>
      </c>
      <c r="J56">
        <v>-0.40000059999999998</v>
      </c>
      <c r="K56">
        <v>1</v>
      </c>
      <c r="L56">
        <v>0.40000010000000003</v>
      </c>
      <c r="M56">
        <v>-7</v>
      </c>
      <c r="N56">
        <v>-9.9999900000000003E-2</v>
      </c>
    </row>
    <row r="57" spans="1:14" x14ac:dyDescent="0.2">
      <c r="A57" t="s">
        <v>96</v>
      </c>
      <c r="B57" s="1" t="s">
        <v>12</v>
      </c>
      <c r="C57" s="4">
        <v>12</v>
      </c>
      <c r="D57" s="4">
        <v>1987</v>
      </c>
      <c r="E57" s="4">
        <v>4.8</v>
      </c>
      <c r="F57" s="4">
        <v>0</v>
      </c>
      <c r="G57" s="4">
        <v>3.8</v>
      </c>
      <c r="H57">
        <v>0</v>
      </c>
      <c r="I57">
        <v>0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</row>
    <row r="58" spans="1:14" x14ac:dyDescent="0.2">
      <c r="A58" t="s">
        <v>96</v>
      </c>
      <c r="B58" s="1" t="s">
        <v>12</v>
      </c>
      <c r="C58" s="4">
        <v>12</v>
      </c>
      <c r="D58" s="4">
        <v>1990</v>
      </c>
      <c r="E58" s="4">
        <v>4</v>
      </c>
      <c r="F58" s="4">
        <v>0</v>
      </c>
      <c r="G58" s="4">
        <v>2.8</v>
      </c>
      <c r="H58">
        <v>1</v>
      </c>
      <c r="I58">
        <v>0</v>
      </c>
      <c r="J58">
        <v>-0.80000020000000005</v>
      </c>
      <c r="K58">
        <v>0</v>
      </c>
      <c r="L58">
        <v>-1</v>
      </c>
      <c r="M58" t="s">
        <v>1</v>
      </c>
      <c r="N58" t="s">
        <v>1</v>
      </c>
    </row>
    <row r="59" spans="1:14" x14ac:dyDescent="0.2">
      <c r="A59" t="s">
        <v>96</v>
      </c>
      <c r="B59" s="1" t="s">
        <v>12</v>
      </c>
      <c r="C59" s="4">
        <v>12</v>
      </c>
      <c r="D59" s="4">
        <v>1993</v>
      </c>
      <c r="E59" s="4">
        <v>3.8</v>
      </c>
      <c r="F59" s="4">
        <v>0</v>
      </c>
      <c r="G59" s="4">
        <v>4.2</v>
      </c>
      <c r="H59">
        <v>0</v>
      </c>
      <c r="I59">
        <v>1</v>
      </c>
      <c r="J59">
        <v>-0.2</v>
      </c>
      <c r="K59">
        <v>0</v>
      </c>
      <c r="L59">
        <v>1.4</v>
      </c>
      <c r="M59">
        <v>0</v>
      </c>
      <c r="N59">
        <v>-1</v>
      </c>
    </row>
    <row r="60" spans="1:14" x14ac:dyDescent="0.2">
      <c r="A60" t="s">
        <v>97</v>
      </c>
      <c r="B60" s="1" t="s">
        <v>13</v>
      </c>
      <c r="C60" s="4">
        <v>13</v>
      </c>
      <c r="D60" s="4">
        <v>1987</v>
      </c>
      <c r="E60" s="4">
        <v>3.1</v>
      </c>
      <c r="F60" s="4">
        <v>0</v>
      </c>
      <c r="G60" s="4">
        <v>8</v>
      </c>
      <c r="H60">
        <v>0</v>
      </c>
      <c r="I60">
        <v>0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</row>
    <row r="61" spans="1:14" x14ac:dyDescent="0.2">
      <c r="A61" t="s">
        <v>97</v>
      </c>
      <c r="B61" s="1" t="s">
        <v>13</v>
      </c>
      <c r="C61" s="4">
        <v>13</v>
      </c>
      <c r="D61" s="4">
        <v>1990</v>
      </c>
      <c r="E61" s="4">
        <v>2.7</v>
      </c>
      <c r="F61" s="4">
        <v>0</v>
      </c>
      <c r="G61" s="4">
        <v>5.8</v>
      </c>
      <c r="H61">
        <v>1</v>
      </c>
      <c r="I61">
        <v>0</v>
      </c>
      <c r="J61">
        <v>-0.39999990000000002</v>
      </c>
      <c r="K61">
        <v>0</v>
      </c>
      <c r="L61">
        <v>-2.2000000000000002</v>
      </c>
      <c r="M61" t="s">
        <v>1</v>
      </c>
      <c r="N61" t="s">
        <v>1</v>
      </c>
    </row>
    <row r="62" spans="1:14" x14ac:dyDescent="0.2">
      <c r="A62" t="s">
        <v>97</v>
      </c>
      <c r="B62" s="1" t="s">
        <v>13</v>
      </c>
      <c r="C62" s="4">
        <v>13</v>
      </c>
      <c r="D62" s="4">
        <v>1993</v>
      </c>
      <c r="E62" s="4">
        <v>2.9</v>
      </c>
      <c r="F62" s="4">
        <v>0</v>
      </c>
      <c r="G62" s="4">
        <v>6.1</v>
      </c>
      <c r="H62">
        <v>0</v>
      </c>
      <c r="I62">
        <v>1</v>
      </c>
      <c r="J62">
        <v>0.2</v>
      </c>
      <c r="K62">
        <v>0</v>
      </c>
      <c r="L62">
        <v>0.29999969999999998</v>
      </c>
      <c r="M62">
        <v>0</v>
      </c>
      <c r="N62">
        <v>-2.2000000000000002</v>
      </c>
    </row>
    <row r="63" spans="1:14" x14ac:dyDescent="0.2">
      <c r="A63" t="s">
        <v>98</v>
      </c>
      <c r="B63" s="1" t="s">
        <v>14</v>
      </c>
      <c r="C63" s="4">
        <v>14</v>
      </c>
      <c r="D63" s="4">
        <v>1987</v>
      </c>
      <c r="E63" s="4">
        <v>8.3000000000000007</v>
      </c>
      <c r="F63" s="4">
        <v>0</v>
      </c>
      <c r="G63" s="4">
        <v>7.4</v>
      </c>
      <c r="H63">
        <v>0</v>
      </c>
      <c r="I63">
        <v>0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</row>
    <row r="64" spans="1:14" x14ac:dyDescent="0.2">
      <c r="A64" t="s">
        <v>98</v>
      </c>
      <c r="B64" s="1" t="s">
        <v>14</v>
      </c>
      <c r="C64" s="4">
        <v>14</v>
      </c>
      <c r="D64" s="4">
        <v>1990</v>
      </c>
      <c r="E64" s="4">
        <v>10.3</v>
      </c>
      <c r="F64" s="4">
        <v>0</v>
      </c>
      <c r="G64" s="4">
        <v>6.2</v>
      </c>
      <c r="H64">
        <v>1</v>
      </c>
      <c r="I64">
        <v>0</v>
      </c>
      <c r="J64">
        <v>2</v>
      </c>
      <c r="K64">
        <v>0</v>
      </c>
      <c r="L64">
        <v>-1.2</v>
      </c>
      <c r="M64" t="s">
        <v>1</v>
      </c>
      <c r="N64" t="s">
        <v>1</v>
      </c>
    </row>
    <row r="65" spans="1:14" x14ac:dyDescent="0.2">
      <c r="A65" t="s">
        <v>98</v>
      </c>
      <c r="B65" s="1" t="s">
        <v>14</v>
      </c>
      <c r="C65" s="4">
        <v>14</v>
      </c>
      <c r="D65" s="4">
        <v>1993</v>
      </c>
      <c r="E65" s="4">
        <v>11.4</v>
      </c>
      <c r="F65" s="4">
        <v>0</v>
      </c>
      <c r="G65" s="4">
        <v>7.4</v>
      </c>
      <c r="H65">
        <v>0</v>
      </c>
      <c r="I65">
        <v>1</v>
      </c>
      <c r="J65">
        <v>1.0999989999999999</v>
      </c>
      <c r="K65">
        <v>0</v>
      </c>
      <c r="L65">
        <v>1.2</v>
      </c>
      <c r="M65">
        <v>0</v>
      </c>
      <c r="N65">
        <v>-1.2</v>
      </c>
    </row>
    <row r="66" spans="1:14" x14ac:dyDescent="0.2">
      <c r="A66" t="s">
        <v>99</v>
      </c>
      <c r="B66" s="1" t="s">
        <v>15</v>
      </c>
      <c r="C66" s="4">
        <v>15</v>
      </c>
      <c r="D66" s="4">
        <v>1987</v>
      </c>
      <c r="E66" s="4">
        <v>5.6</v>
      </c>
      <c r="F66" s="4">
        <v>1</v>
      </c>
      <c r="G66" s="4">
        <v>6.4</v>
      </c>
      <c r="H66">
        <v>0</v>
      </c>
      <c r="I66">
        <v>0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</row>
    <row r="67" spans="1:14" x14ac:dyDescent="0.2">
      <c r="A67" t="s">
        <v>99</v>
      </c>
      <c r="B67" s="1" t="s">
        <v>15</v>
      </c>
      <c r="C67" s="4">
        <v>15</v>
      </c>
      <c r="D67" s="4">
        <v>1990</v>
      </c>
      <c r="E67" s="4">
        <v>6.2</v>
      </c>
      <c r="F67" s="4">
        <v>0</v>
      </c>
      <c r="G67" s="4">
        <v>5.3</v>
      </c>
      <c r="H67">
        <v>1</v>
      </c>
      <c r="I67">
        <v>0</v>
      </c>
      <c r="J67">
        <v>0.59999990000000003</v>
      </c>
      <c r="K67">
        <v>-1</v>
      </c>
      <c r="L67">
        <v>-1.1000000000000001</v>
      </c>
      <c r="M67" t="s">
        <v>1</v>
      </c>
      <c r="N67" t="s">
        <v>1</v>
      </c>
    </row>
    <row r="68" spans="1:14" x14ac:dyDescent="0.2">
      <c r="A68" t="s">
        <v>99</v>
      </c>
      <c r="B68" s="1" t="s">
        <v>15</v>
      </c>
      <c r="C68" s="4">
        <v>15</v>
      </c>
      <c r="D68" s="4">
        <v>1993</v>
      </c>
      <c r="E68" s="4">
        <v>7.5</v>
      </c>
      <c r="F68" s="4">
        <v>0</v>
      </c>
      <c r="G68" s="4">
        <v>5.3</v>
      </c>
      <c r="H68">
        <v>0</v>
      </c>
      <c r="I68">
        <v>1</v>
      </c>
      <c r="J68">
        <v>1.3</v>
      </c>
      <c r="K68">
        <v>0</v>
      </c>
      <c r="L68">
        <v>0</v>
      </c>
      <c r="M68">
        <v>-1</v>
      </c>
      <c r="N68">
        <v>-1.1000000000000001</v>
      </c>
    </row>
    <row r="69" spans="1:14" x14ac:dyDescent="0.2">
      <c r="A69" t="s">
        <v>100</v>
      </c>
      <c r="B69" s="1" t="s">
        <v>16</v>
      </c>
      <c r="C69" s="4">
        <v>16</v>
      </c>
      <c r="D69" s="4">
        <v>1987</v>
      </c>
      <c r="E69" s="4">
        <v>2.1</v>
      </c>
      <c r="F69" s="4">
        <v>0</v>
      </c>
      <c r="G69" s="4">
        <v>5.5</v>
      </c>
      <c r="H69">
        <v>0</v>
      </c>
      <c r="I69">
        <v>0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</row>
    <row r="70" spans="1:14" x14ac:dyDescent="0.2">
      <c r="A70" t="s">
        <v>100</v>
      </c>
      <c r="B70" s="1" t="s">
        <v>16</v>
      </c>
      <c r="C70" s="4">
        <v>16</v>
      </c>
      <c r="D70" s="4">
        <v>1990</v>
      </c>
      <c r="E70" s="4">
        <v>1.9</v>
      </c>
      <c r="F70" s="4">
        <v>0</v>
      </c>
      <c r="G70" s="4">
        <v>4.2</v>
      </c>
      <c r="H70">
        <v>1</v>
      </c>
      <c r="I70">
        <v>0</v>
      </c>
      <c r="J70">
        <v>-0.19999990000000001</v>
      </c>
      <c r="K70">
        <v>0</v>
      </c>
      <c r="L70">
        <v>-1.3</v>
      </c>
      <c r="M70" t="s">
        <v>1</v>
      </c>
      <c r="N70" t="s">
        <v>1</v>
      </c>
    </row>
    <row r="71" spans="1:14" x14ac:dyDescent="0.2">
      <c r="A71" t="s">
        <v>100</v>
      </c>
      <c r="B71" s="1" t="s">
        <v>16</v>
      </c>
      <c r="C71" s="4">
        <v>16</v>
      </c>
      <c r="D71" s="4">
        <v>1993</v>
      </c>
      <c r="E71" s="4">
        <v>2.2999999999999998</v>
      </c>
      <c r="F71" s="4">
        <v>0</v>
      </c>
      <c r="G71" s="4">
        <v>4</v>
      </c>
      <c r="H71">
        <v>0</v>
      </c>
      <c r="I71">
        <v>1</v>
      </c>
      <c r="J71">
        <v>0.4</v>
      </c>
      <c r="K71">
        <v>0</v>
      </c>
      <c r="L71">
        <v>-0.19999980000000001</v>
      </c>
      <c r="M71">
        <v>0</v>
      </c>
      <c r="N71">
        <v>-1.3</v>
      </c>
    </row>
    <row r="72" spans="1:14" x14ac:dyDescent="0.2">
      <c r="A72" t="s">
        <v>102</v>
      </c>
      <c r="B72" s="1" t="s">
        <v>17</v>
      </c>
      <c r="C72" s="4">
        <v>17</v>
      </c>
      <c r="D72" s="4">
        <v>1987</v>
      </c>
      <c r="E72" s="4">
        <v>4.4000000000000004</v>
      </c>
      <c r="F72" s="4">
        <v>0</v>
      </c>
      <c r="G72" s="4">
        <v>4.9000000000000004</v>
      </c>
      <c r="H72">
        <v>0</v>
      </c>
      <c r="I72">
        <v>0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</row>
    <row r="73" spans="1:14" x14ac:dyDescent="0.2">
      <c r="A73" t="s">
        <v>102</v>
      </c>
      <c r="B73" s="1" t="s">
        <v>17</v>
      </c>
      <c r="C73" s="4">
        <v>17</v>
      </c>
      <c r="D73" s="4">
        <v>1990</v>
      </c>
      <c r="E73" s="4">
        <v>4</v>
      </c>
      <c r="F73" s="4">
        <v>0</v>
      </c>
      <c r="G73" s="4">
        <v>4.4000000000000004</v>
      </c>
      <c r="H73">
        <v>1</v>
      </c>
      <c r="I73">
        <v>0</v>
      </c>
      <c r="J73">
        <v>-0.40000010000000003</v>
      </c>
      <c r="K73">
        <v>0</v>
      </c>
      <c r="L73">
        <v>-0.5</v>
      </c>
      <c r="M73" t="s">
        <v>1</v>
      </c>
      <c r="N73" t="s">
        <v>1</v>
      </c>
    </row>
    <row r="74" spans="1:14" x14ac:dyDescent="0.2">
      <c r="A74" t="s">
        <v>102</v>
      </c>
      <c r="B74" s="1" t="s">
        <v>17</v>
      </c>
      <c r="C74" s="4">
        <v>17</v>
      </c>
      <c r="D74" s="4">
        <v>1993</v>
      </c>
      <c r="E74" s="4">
        <v>6.4</v>
      </c>
      <c r="F74" s="4">
        <v>0</v>
      </c>
      <c r="G74" s="4">
        <v>5</v>
      </c>
      <c r="H74">
        <v>0</v>
      </c>
      <c r="I74">
        <v>1</v>
      </c>
      <c r="J74">
        <v>2.4</v>
      </c>
      <c r="K74">
        <v>0</v>
      </c>
      <c r="L74">
        <v>0.59999990000000003</v>
      </c>
      <c r="M74">
        <v>0</v>
      </c>
      <c r="N74">
        <v>-0.5</v>
      </c>
    </row>
    <row r="75" spans="1:14" x14ac:dyDescent="0.2">
      <c r="A75" t="s">
        <v>105</v>
      </c>
      <c r="B75" s="1" t="s">
        <v>18</v>
      </c>
      <c r="C75" s="4">
        <v>18</v>
      </c>
      <c r="D75" s="4">
        <v>1987</v>
      </c>
      <c r="E75" s="4">
        <v>7.5</v>
      </c>
      <c r="F75" s="4">
        <v>0</v>
      </c>
      <c r="G75" s="4">
        <v>8.8000000000000007</v>
      </c>
      <c r="H75">
        <v>0</v>
      </c>
      <c r="I75">
        <v>0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</row>
    <row r="76" spans="1:14" x14ac:dyDescent="0.2">
      <c r="A76" t="s">
        <v>105</v>
      </c>
      <c r="B76" s="1" t="s">
        <v>18</v>
      </c>
      <c r="C76" s="4">
        <v>18</v>
      </c>
      <c r="D76" s="4">
        <v>1990</v>
      </c>
      <c r="E76" s="4">
        <v>7.2</v>
      </c>
      <c r="F76" s="4">
        <v>0</v>
      </c>
      <c r="G76" s="4">
        <v>5.8</v>
      </c>
      <c r="H76">
        <v>1</v>
      </c>
      <c r="I76">
        <v>0</v>
      </c>
      <c r="J76">
        <v>-0.30000019999999999</v>
      </c>
      <c r="K76">
        <v>0</v>
      </c>
      <c r="L76">
        <v>-3</v>
      </c>
      <c r="M76" t="s">
        <v>1</v>
      </c>
      <c r="N76" t="s">
        <v>1</v>
      </c>
    </row>
    <row r="77" spans="1:14" x14ac:dyDescent="0.2">
      <c r="A77" t="s">
        <v>105</v>
      </c>
      <c r="B77" s="1" t="s">
        <v>18</v>
      </c>
      <c r="C77" s="4">
        <v>18</v>
      </c>
      <c r="D77" s="4">
        <v>1993</v>
      </c>
      <c r="E77" s="4">
        <v>6.6</v>
      </c>
      <c r="F77" s="4">
        <v>0</v>
      </c>
      <c r="G77" s="4">
        <v>6.2</v>
      </c>
      <c r="H77">
        <v>0</v>
      </c>
      <c r="I77">
        <v>1</v>
      </c>
      <c r="J77">
        <v>-0.59999990000000003</v>
      </c>
      <c r="K77">
        <v>0</v>
      </c>
      <c r="L77">
        <v>0.39999960000000001</v>
      </c>
      <c r="M77">
        <v>0</v>
      </c>
      <c r="N77">
        <v>-3</v>
      </c>
    </row>
    <row r="78" spans="1:14" x14ac:dyDescent="0.2">
      <c r="A78" t="s">
        <v>107</v>
      </c>
      <c r="B78" s="1" t="s">
        <v>19</v>
      </c>
      <c r="C78" s="4">
        <v>19</v>
      </c>
      <c r="D78" s="4">
        <v>1987</v>
      </c>
      <c r="E78" s="4">
        <v>11.1</v>
      </c>
      <c r="F78" s="4">
        <v>9</v>
      </c>
      <c r="G78" s="4">
        <v>12</v>
      </c>
      <c r="H78">
        <v>0</v>
      </c>
      <c r="I78">
        <v>0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</row>
    <row r="79" spans="1:14" x14ac:dyDescent="0.2">
      <c r="A79" t="s">
        <v>107</v>
      </c>
      <c r="B79" s="1" t="s">
        <v>19</v>
      </c>
      <c r="C79" s="4">
        <v>19</v>
      </c>
      <c r="D79" s="4">
        <v>1990</v>
      </c>
      <c r="E79" s="4">
        <v>17.2</v>
      </c>
      <c r="F79" s="4">
        <v>4</v>
      </c>
      <c r="G79" s="4">
        <v>6.2</v>
      </c>
      <c r="H79">
        <v>1</v>
      </c>
      <c r="I79">
        <v>0</v>
      </c>
      <c r="J79">
        <v>6.1</v>
      </c>
      <c r="K79">
        <v>-5</v>
      </c>
      <c r="L79">
        <v>-5.8</v>
      </c>
      <c r="M79" t="s">
        <v>1</v>
      </c>
      <c r="N79" t="s">
        <v>1</v>
      </c>
    </row>
    <row r="80" spans="1:14" x14ac:dyDescent="0.2">
      <c r="A80" t="s">
        <v>107</v>
      </c>
      <c r="B80" s="1" t="s">
        <v>19</v>
      </c>
      <c r="C80" s="4">
        <v>19</v>
      </c>
      <c r="D80" s="4">
        <v>1993</v>
      </c>
      <c r="E80" s="4">
        <v>20.3</v>
      </c>
      <c r="F80" s="4">
        <v>2</v>
      </c>
      <c r="G80" s="4">
        <v>7.4</v>
      </c>
      <c r="H80">
        <v>0</v>
      </c>
      <c r="I80">
        <v>1</v>
      </c>
      <c r="J80">
        <v>3.0999979999999998</v>
      </c>
      <c r="K80">
        <v>-2</v>
      </c>
      <c r="L80">
        <v>1.2</v>
      </c>
      <c r="M80">
        <v>-5</v>
      </c>
      <c r="N80">
        <v>-5.8</v>
      </c>
    </row>
    <row r="81" spans="1:14" x14ac:dyDescent="0.2">
      <c r="A81" t="s">
        <v>108</v>
      </c>
      <c r="B81" s="1" t="s">
        <v>20</v>
      </c>
      <c r="C81" s="4">
        <v>20</v>
      </c>
      <c r="D81" s="4">
        <v>1987</v>
      </c>
      <c r="E81" s="4">
        <v>2.5</v>
      </c>
      <c r="F81" s="4">
        <v>0</v>
      </c>
      <c r="G81" s="4">
        <v>4.4000000000000004</v>
      </c>
      <c r="H81">
        <v>0</v>
      </c>
      <c r="I81">
        <v>0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</row>
    <row r="82" spans="1:14" x14ac:dyDescent="0.2">
      <c r="A82" t="s">
        <v>108</v>
      </c>
      <c r="B82" s="1" t="s">
        <v>20</v>
      </c>
      <c r="C82" s="4">
        <v>20</v>
      </c>
      <c r="D82" s="4">
        <v>1990</v>
      </c>
      <c r="E82" s="4">
        <v>2.4</v>
      </c>
      <c r="F82" s="4">
        <v>0</v>
      </c>
      <c r="G82" s="4">
        <v>5.0999999999999996</v>
      </c>
      <c r="H82">
        <v>1</v>
      </c>
      <c r="I82">
        <v>0</v>
      </c>
      <c r="J82">
        <v>-9.9999900000000003E-2</v>
      </c>
      <c r="K82">
        <v>0</v>
      </c>
      <c r="L82">
        <v>0.69999979999999995</v>
      </c>
      <c r="M82" t="s">
        <v>1</v>
      </c>
      <c r="N82" t="s">
        <v>1</v>
      </c>
    </row>
    <row r="83" spans="1:14" x14ac:dyDescent="0.2">
      <c r="A83" t="s">
        <v>108</v>
      </c>
      <c r="B83" s="1" t="s">
        <v>20</v>
      </c>
      <c r="C83" s="4">
        <v>20</v>
      </c>
      <c r="D83" s="4">
        <v>1993</v>
      </c>
      <c r="E83" s="4">
        <v>1.6</v>
      </c>
      <c r="F83" s="4">
        <v>0</v>
      </c>
      <c r="G83" s="4">
        <v>7.9</v>
      </c>
      <c r="H83">
        <v>0</v>
      </c>
      <c r="I83">
        <v>1</v>
      </c>
      <c r="J83">
        <v>-0.80000009999999999</v>
      </c>
      <c r="K83">
        <v>0</v>
      </c>
      <c r="L83">
        <v>2.8</v>
      </c>
      <c r="M83">
        <v>0</v>
      </c>
      <c r="N83">
        <v>0.69999979999999995</v>
      </c>
    </row>
    <row r="84" spans="1:14" x14ac:dyDescent="0.2">
      <c r="A84" t="s">
        <v>109</v>
      </c>
      <c r="B84" s="1" t="s">
        <v>21</v>
      </c>
      <c r="C84" s="4">
        <v>21</v>
      </c>
      <c r="D84" s="4">
        <v>1987</v>
      </c>
      <c r="E84" s="4">
        <v>9.6</v>
      </c>
      <c r="F84" s="4">
        <v>0</v>
      </c>
      <c r="G84" s="4">
        <v>4.2</v>
      </c>
      <c r="H84">
        <v>0</v>
      </c>
      <c r="I84">
        <v>0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</row>
    <row r="85" spans="1:14" x14ac:dyDescent="0.2">
      <c r="A85" t="s">
        <v>109</v>
      </c>
      <c r="B85" s="1" t="s">
        <v>21</v>
      </c>
      <c r="C85" s="4">
        <v>21</v>
      </c>
      <c r="D85" s="4">
        <v>1990</v>
      </c>
      <c r="E85" s="4">
        <v>11.5</v>
      </c>
      <c r="F85" s="4">
        <v>0</v>
      </c>
      <c r="G85" s="4">
        <v>4.5999999999999996</v>
      </c>
      <c r="H85">
        <v>1</v>
      </c>
      <c r="I85">
        <v>0</v>
      </c>
      <c r="J85">
        <v>1.9</v>
      </c>
      <c r="K85">
        <v>0</v>
      </c>
      <c r="L85">
        <v>0.40000010000000003</v>
      </c>
      <c r="M85" t="s">
        <v>1</v>
      </c>
      <c r="N85" t="s">
        <v>1</v>
      </c>
    </row>
    <row r="86" spans="1:14" x14ac:dyDescent="0.2">
      <c r="A86" t="s">
        <v>109</v>
      </c>
      <c r="B86" s="1" t="s">
        <v>21</v>
      </c>
      <c r="C86" s="4">
        <v>21</v>
      </c>
      <c r="D86" s="4">
        <v>1993</v>
      </c>
      <c r="E86" s="4">
        <v>12.7</v>
      </c>
      <c r="F86" s="4">
        <v>0</v>
      </c>
      <c r="G86" s="4">
        <v>6.2</v>
      </c>
      <c r="H86">
        <v>0</v>
      </c>
      <c r="I86">
        <v>1</v>
      </c>
      <c r="J86">
        <v>1.2</v>
      </c>
      <c r="K86">
        <v>0</v>
      </c>
      <c r="L86">
        <v>1.6</v>
      </c>
      <c r="M86">
        <v>0</v>
      </c>
      <c r="N86">
        <v>0.40000010000000003</v>
      </c>
    </row>
    <row r="87" spans="1:14" x14ac:dyDescent="0.2">
      <c r="A87" t="s">
        <v>110</v>
      </c>
      <c r="B87" s="1" t="s">
        <v>22</v>
      </c>
      <c r="C87" s="4">
        <v>22</v>
      </c>
      <c r="D87" s="4">
        <v>1987</v>
      </c>
      <c r="E87" s="4">
        <v>3</v>
      </c>
      <c r="F87" s="4">
        <v>0</v>
      </c>
      <c r="G87" s="4">
        <v>3.2</v>
      </c>
      <c r="H87">
        <v>0</v>
      </c>
      <c r="I87">
        <v>0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</row>
    <row r="88" spans="1:14" x14ac:dyDescent="0.2">
      <c r="A88" t="s">
        <v>110</v>
      </c>
      <c r="B88" s="1" t="s">
        <v>22</v>
      </c>
      <c r="C88" s="4">
        <v>22</v>
      </c>
      <c r="D88" s="4">
        <v>1990</v>
      </c>
      <c r="E88" s="4">
        <v>4</v>
      </c>
      <c r="F88" s="4">
        <v>0</v>
      </c>
      <c r="G88" s="4">
        <v>6</v>
      </c>
      <c r="H88">
        <v>1</v>
      </c>
      <c r="I88">
        <v>0</v>
      </c>
      <c r="J88">
        <v>1</v>
      </c>
      <c r="K88">
        <v>0</v>
      </c>
      <c r="L88">
        <v>2.8</v>
      </c>
      <c r="M88" t="s">
        <v>1</v>
      </c>
      <c r="N88" t="s">
        <v>1</v>
      </c>
    </row>
    <row r="89" spans="1:14" x14ac:dyDescent="0.2">
      <c r="A89" t="s">
        <v>110</v>
      </c>
      <c r="B89" s="1" t="s">
        <v>22</v>
      </c>
      <c r="C89" s="4">
        <v>22</v>
      </c>
      <c r="D89" s="4">
        <v>1993</v>
      </c>
      <c r="E89" s="4">
        <v>3.9</v>
      </c>
      <c r="F89" s="4">
        <v>0</v>
      </c>
      <c r="G89" s="4">
        <v>6.9</v>
      </c>
      <c r="H89">
        <v>0</v>
      </c>
      <c r="I89">
        <v>1</v>
      </c>
      <c r="J89">
        <v>-9.9999900000000003E-2</v>
      </c>
      <c r="K89">
        <v>0</v>
      </c>
      <c r="L89">
        <v>0.90000009999999997</v>
      </c>
      <c r="M89">
        <v>0</v>
      </c>
      <c r="N89">
        <v>2.8</v>
      </c>
    </row>
    <row r="90" spans="1:14" x14ac:dyDescent="0.2">
      <c r="A90" t="s">
        <v>111</v>
      </c>
      <c r="B90" s="1" t="s">
        <v>23</v>
      </c>
      <c r="C90" s="4">
        <v>23</v>
      </c>
      <c r="D90" s="4">
        <v>1987</v>
      </c>
      <c r="E90" s="4">
        <v>12.2</v>
      </c>
      <c r="F90" s="4">
        <v>0</v>
      </c>
      <c r="G90" s="4">
        <v>8.1999999999999993</v>
      </c>
      <c r="H90">
        <v>0</v>
      </c>
      <c r="I90">
        <v>0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</row>
    <row r="91" spans="1:14" x14ac:dyDescent="0.2">
      <c r="A91" t="s">
        <v>111</v>
      </c>
      <c r="B91" s="1" t="s">
        <v>23</v>
      </c>
      <c r="C91" s="4">
        <v>23</v>
      </c>
      <c r="D91" s="4">
        <v>1990</v>
      </c>
      <c r="E91" s="4">
        <v>10.4</v>
      </c>
      <c r="F91" s="4">
        <v>0</v>
      </c>
      <c r="G91" s="4">
        <v>7.1</v>
      </c>
      <c r="H91">
        <v>1</v>
      </c>
      <c r="I91">
        <v>0</v>
      </c>
      <c r="J91">
        <v>-1.8</v>
      </c>
      <c r="K91">
        <v>0</v>
      </c>
      <c r="L91">
        <v>-1.1000000000000001</v>
      </c>
      <c r="M91" t="s">
        <v>1</v>
      </c>
      <c r="N91" t="s">
        <v>1</v>
      </c>
    </row>
    <row r="92" spans="1:14" x14ac:dyDescent="0.2">
      <c r="A92" t="s">
        <v>111</v>
      </c>
      <c r="B92" s="1" t="s">
        <v>23</v>
      </c>
      <c r="C92" s="4">
        <v>23</v>
      </c>
      <c r="D92" s="4">
        <v>1993</v>
      </c>
      <c r="E92" s="4">
        <v>9.8000000000000007</v>
      </c>
      <c r="F92" s="4">
        <v>0</v>
      </c>
      <c r="G92" s="4">
        <v>7</v>
      </c>
      <c r="H92">
        <v>0</v>
      </c>
      <c r="I92">
        <v>1</v>
      </c>
      <c r="J92">
        <v>-0.59999939999999996</v>
      </c>
      <c r="K92">
        <v>0</v>
      </c>
      <c r="L92">
        <v>-9.9999900000000003E-2</v>
      </c>
      <c r="M92">
        <v>0</v>
      </c>
      <c r="N92">
        <v>-1.1000000000000001</v>
      </c>
    </row>
    <row r="93" spans="1:14" x14ac:dyDescent="0.2">
      <c r="A93" t="s">
        <v>112</v>
      </c>
      <c r="B93" s="1" t="s">
        <v>24</v>
      </c>
      <c r="C93" s="4">
        <v>24</v>
      </c>
      <c r="D93" s="4">
        <v>1987</v>
      </c>
      <c r="E93" s="4">
        <v>2.6</v>
      </c>
      <c r="F93" s="4">
        <v>0</v>
      </c>
      <c r="G93" s="4">
        <v>5.4</v>
      </c>
      <c r="H93">
        <v>0</v>
      </c>
      <c r="I93">
        <v>0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</row>
    <row r="94" spans="1:14" x14ac:dyDescent="0.2">
      <c r="A94" t="s">
        <v>112</v>
      </c>
      <c r="B94" s="1" t="s">
        <v>24</v>
      </c>
      <c r="C94" s="4">
        <v>24</v>
      </c>
      <c r="D94" s="4">
        <v>1990</v>
      </c>
      <c r="E94" s="4">
        <v>2.7</v>
      </c>
      <c r="F94" s="4">
        <v>0</v>
      </c>
      <c r="G94" s="4">
        <v>4.8</v>
      </c>
      <c r="H94">
        <v>1</v>
      </c>
      <c r="I94">
        <v>0</v>
      </c>
      <c r="J94">
        <v>0.10000009999999999</v>
      </c>
      <c r="K94">
        <v>0</v>
      </c>
      <c r="L94">
        <v>-0.59999990000000003</v>
      </c>
      <c r="M94" t="s">
        <v>1</v>
      </c>
      <c r="N94" t="s">
        <v>1</v>
      </c>
    </row>
    <row r="95" spans="1:14" x14ac:dyDescent="0.2">
      <c r="A95" t="s">
        <v>112</v>
      </c>
      <c r="B95" s="1" t="s">
        <v>24</v>
      </c>
      <c r="C95" s="4">
        <v>24</v>
      </c>
      <c r="D95" s="4">
        <v>1993</v>
      </c>
      <c r="E95" s="4">
        <v>3.4</v>
      </c>
      <c r="F95" s="4">
        <v>0</v>
      </c>
      <c r="G95" s="4">
        <v>5.0999999999999996</v>
      </c>
      <c r="H95">
        <v>0</v>
      </c>
      <c r="I95">
        <v>1</v>
      </c>
      <c r="J95">
        <v>0.7</v>
      </c>
      <c r="K95">
        <v>0</v>
      </c>
      <c r="L95">
        <v>0.29999969999999998</v>
      </c>
      <c r="M95">
        <v>0</v>
      </c>
      <c r="N95">
        <v>-0.59999990000000003</v>
      </c>
    </row>
    <row r="96" spans="1:14" x14ac:dyDescent="0.2">
      <c r="A96" t="s">
        <v>113</v>
      </c>
      <c r="B96" s="1" t="s">
        <v>25</v>
      </c>
      <c r="C96" s="4">
        <v>25</v>
      </c>
      <c r="D96" s="4">
        <v>1987</v>
      </c>
      <c r="E96" s="4">
        <v>10.199999999999999</v>
      </c>
      <c r="F96" s="4">
        <v>2</v>
      </c>
      <c r="G96" s="4">
        <v>10.199999999999999</v>
      </c>
      <c r="H96">
        <v>0</v>
      </c>
      <c r="I96">
        <v>0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</row>
    <row r="97" spans="1:14" x14ac:dyDescent="0.2">
      <c r="A97" t="s">
        <v>113</v>
      </c>
      <c r="B97" s="1" t="s">
        <v>25</v>
      </c>
      <c r="C97" s="4">
        <v>25</v>
      </c>
      <c r="D97" s="4">
        <v>1990</v>
      </c>
      <c r="E97" s="4">
        <v>12.2</v>
      </c>
      <c r="F97" s="4">
        <v>1</v>
      </c>
      <c r="G97" s="4">
        <v>7.5</v>
      </c>
      <c r="H97">
        <v>1</v>
      </c>
      <c r="I97">
        <v>0</v>
      </c>
      <c r="J97">
        <v>2</v>
      </c>
      <c r="K97">
        <v>-1</v>
      </c>
      <c r="L97">
        <v>-2.7</v>
      </c>
      <c r="M97" t="s">
        <v>1</v>
      </c>
      <c r="N97" t="s">
        <v>1</v>
      </c>
    </row>
    <row r="98" spans="1:14" x14ac:dyDescent="0.2">
      <c r="A98" t="s">
        <v>113</v>
      </c>
      <c r="B98" s="1" t="s">
        <v>25</v>
      </c>
      <c r="C98" s="4">
        <v>25</v>
      </c>
      <c r="D98" s="4">
        <v>1993</v>
      </c>
      <c r="E98" s="4">
        <v>13.5</v>
      </c>
      <c r="F98" s="4">
        <v>0</v>
      </c>
      <c r="G98" s="4">
        <v>6.3</v>
      </c>
      <c r="H98">
        <v>0</v>
      </c>
      <c r="I98">
        <v>1</v>
      </c>
      <c r="J98">
        <v>1.3</v>
      </c>
      <c r="K98">
        <v>-1</v>
      </c>
      <c r="L98">
        <v>-1.2</v>
      </c>
      <c r="M98">
        <v>-1</v>
      </c>
      <c r="N98">
        <v>-2.7</v>
      </c>
    </row>
    <row r="99" spans="1:14" x14ac:dyDescent="0.2">
      <c r="A99" t="s">
        <v>114</v>
      </c>
      <c r="B99" s="1" t="s">
        <v>26</v>
      </c>
      <c r="C99" s="4">
        <v>26</v>
      </c>
      <c r="D99" s="4">
        <v>1987</v>
      </c>
      <c r="E99" s="4">
        <v>8.3000000000000007</v>
      </c>
      <c r="F99" s="4">
        <v>0</v>
      </c>
      <c r="G99" s="4">
        <v>6.3</v>
      </c>
      <c r="H99">
        <v>0</v>
      </c>
      <c r="I99">
        <v>0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</row>
    <row r="100" spans="1:14" x14ac:dyDescent="0.2">
      <c r="A100" t="s">
        <v>114</v>
      </c>
      <c r="B100" s="1" t="s">
        <v>26</v>
      </c>
      <c r="C100" s="4">
        <v>26</v>
      </c>
      <c r="D100" s="4">
        <v>1990</v>
      </c>
      <c r="E100" s="4">
        <v>8.8000000000000007</v>
      </c>
      <c r="F100" s="4">
        <v>5</v>
      </c>
      <c r="G100" s="4">
        <v>5.7</v>
      </c>
      <c r="H100">
        <v>1</v>
      </c>
      <c r="I100">
        <v>0</v>
      </c>
      <c r="J100">
        <v>0.5</v>
      </c>
      <c r="K100">
        <v>5</v>
      </c>
      <c r="L100">
        <v>-0.60000039999999999</v>
      </c>
      <c r="M100" t="s">
        <v>1</v>
      </c>
      <c r="N100" t="s">
        <v>1</v>
      </c>
    </row>
    <row r="101" spans="1:14" x14ac:dyDescent="0.2">
      <c r="A101" t="s">
        <v>114</v>
      </c>
      <c r="B101" s="1" t="s">
        <v>26</v>
      </c>
      <c r="C101" s="4">
        <v>26</v>
      </c>
      <c r="D101" s="4">
        <v>1993</v>
      </c>
      <c r="E101" s="4">
        <v>11.3</v>
      </c>
      <c r="F101" s="4">
        <v>6</v>
      </c>
      <c r="G101" s="4">
        <v>6.4</v>
      </c>
      <c r="H101">
        <v>0</v>
      </c>
      <c r="I101">
        <v>1</v>
      </c>
      <c r="J101">
        <v>2.5</v>
      </c>
      <c r="K101">
        <v>1</v>
      </c>
      <c r="L101">
        <v>0.70000030000000002</v>
      </c>
      <c r="M101">
        <v>5</v>
      </c>
      <c r="N101">
        <v>-0.60000039999999999</v>
      </c>
    </row>
    <row r="102" spans="1:14" x14ac:dyDescent="0.2">
      <c r="A102" t="s">
        <v>115</v>
      </c>
      <c r="B102" s="1" t="s">
        <v>27</v>
      </c>
      <c r="C102" s="4">
        <v>27</v>
      </c>
      <c r="D102" s="4">
        <v>1987</v>
      </c>
      <c r="E102" s="4">
        <v>4.0999999999999996</v>
      </c>
      <c r="F102" s="4">
        <v>0</v>
      </c>
      <c r="G102" s="4">
        <v>7.4</v>
      </c>
      <c r="H102">
        <v>0</v>
      </c>
      <c r="I102">
        <v>0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</row>
    <row r="103" spans="1:14" x14ac:dyDescent="0.2">
      <c r="A103" t="s">
        <v>115</v>
      </c>
      <c r="B103" s="1" t="s">
        <v>27</v>
      </c>
      <c r="C103" s="4">
        <v>27</v>
      </c>
      <c r="D103" s="4">
        <v>1990</v>
      </c>
      <c r="E103" s="4">
        <v>4.9000000000000004</v>
      </c>
      <c r="F103" s="4">
        <v>0</v>
      </c>
      <c r="G103" s="4">
        <v>5.8</v>
      </c>
      <c r="H103">
        <v>1</v>
      </c>
      <c r="I103">
        <v>0</v>
      </c>
      <c r="J103">
        <v>0.80000020000000005</v>
      </c>
      <c r="K103">
        <v>0</v>
      </c>
      <c r="L103">
        <v>-1.6</v>
      </c>
      <c r="M103" t="s">
        <v>1</v>
      </c>
      <c r="N103" t="s">
        <v>1</v>
      </c>
    </row>
    <row r="104" spans="1:14" x14ac:dyDescent="0.2">
      <c r="A104" t="s">
        <v>115</v>
      </c>
      <c r="B104" s="1" t="s">
        <v>27</v>
      </c>
      <c r="C104" s="4">
        <v>27</v>
      </c>
      <c r="D104" s="4">
        <v>1993</v>
      </c>
      <c r="E104" s="4">
        <v>3</v>
      </c>
      <c r="F104" s="4">
        <v>0</v>
      </c>
      <c r="G104" s="4">
        <v>6</v>
      </c>
      <c r="H104">
        <v>0</v>
      </c>
      <c r="I104">
        <v>1</v>
      </c>
      <c r="J104">
        <v>-1.9</v>
      </c>
      <c r="K104">
        <v>0</v>
      </c>
      <c r="L104">
        <v>0.19999980000000001</v>
      </c>
      <c r="M104">
        <v>0</v>
      </c>
      <c r="N104">
        <v>-1.6</v>
      </c>
    </row>
    <row r="105" spans="1:14" x14ac:dyDescent="0.2">
      <c r="A105" t="s">
        <v>116</v>
      </c>
      <c r="B105" s="1" t="s">
        <v>28</v>
      </c>
      <c r="C105" s="4">
        <v>28</v>
      </c>
      <c r="D105" s="4">
        <v>1987</v>
      </c>
      <c r="E105" s="4">
        <v>3.5</v>
      </c>
      <c r="F105" s="4">
        <v>0</v>
      </c>
      <c r="G105" s="4">
        <v>4.9000000000000004</v>
      </c>
      <c r="H105">
        <v>0</v>
      </c>
      <c r="I105">
        <v>0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</row>
    <row r="106" spans="1:14" x14ac:dyDescent="0.2">
      <c r="A106" t="s">
        <v>116</v>
      </c>
      <c r="B106" s="1" t="s">
        <v>28</v>
      </c>
      <c r="C106" s="4">
        <v>28</v>
      </c>
      <c r="D106" s="4">
        <v>1990</v>
      </c>
      <c r="E106" s="4">
        <v>2.7</v>
      </c>
      <c r="F106" s="4">
        <v>0</v>
      </c>
      <c r="G106" s="4">
        <v>2.2000000000000002</v>
      </c>
      <c r="H106">
        <v>1</v>
      </c>
      <c r="I106">
        <v>0</v>
      </c>
      <c r="J106">
        <v>-0.8</v>
      </c>
      <c r="K106">
        <v>0</v>
      </c>
      <c r="L106">
        <v>-2.7</v>
      </c>
      <c r="M106" t="s">
        <v>1</v>
      </c>
      <c r="N106" t="s">
        <v>1</v>
      </c>
    </row>
    <row r="107" spans="1:14" x14ac:dyDescent="0.2">
      <c r="A107" t="s">
        <v>116</v>
      </c>
      <c r="B107" s="1" t="s">
        <v>28</v>
      </c>
      <c r="C107" s="4">
        <v>28</v>
      </c>
      <c r="D107" s="4">
        <v>1993</v>
      </c>
      <c r="E107" s="4">
        <v>3.9</v>
      </c>
      <c r="F107" s="4">
        <v>0</v>
      </c>
      <c r="G107" s="4">
        <v>2.6</v>
      </c>
      <c r="H107">
        <v>0</v>
      </c>
      <c r="I107">
        <v>1</v>
      </c>
      <c r="J107">
        <v>1.2</v>
      </c>
      <c r="K107">
        <v>0</v>
      </c>
      <c r="L107">
        <v>0.39999990000000002</v>
      </c>
      <c r="M107">
        <v>0</v>
      </c>
      <c r="N107">
        <v>-2.7</v>
      </c>
    </row>
    <row r="108" spans="1:14" x14ac:dyDescent="0.2">
      <c r="A108" t="s">
        <v>117</v>
      </c>
      <c r="B108" s="1" t="s">
        <v>29</v>
      </c>
      <c r="C108" s="4">
        <v>29</v>
      </c>
      <c r="D108" s="4">
        <v>1987</v>
      </c>
      <c r="E108" s="4">
        <v>8.4</v>
      </c>
      <c r="F108" s="4">
        <v>1</v>
      </c>
      <c r="G108" s="4">
        <v>6.3</v>
      </c>
      <c r="H108">
        <v>0</v>
      </c>
      <c r="I108">
        <v>0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</row>
    <row r="109" spans="1:14" x14ac:dyDescent="0.2">
      <c r="A109" t="s">
        <v>117</v>
      </c>
      <c r="B109" s="1" t="s">
        <v>29</v>
      </c>
      <c r="C109" s="4">
        <v>29</v>
      </c>
      <c r="D109" s="4">
        <v>1990</v>
      </c>
      <c r="E109" s="4">
        <v>9.6999999999999993</v>
      </c>
      <c r="F109" s="4">
        <v>3</v>
      </c>
      <c r="G109" s="4">
        <v>4.9000000000000004</v>
      </c>
      <c r="H109">
        <v>1</v>
      </c>
      <c r="I109">
        <v>0</v>
      </c>
      <c r="J109">
        <v>1.3</v>
      </c>
      <c r="K109">
        <v>2</v>
      </c>
      <c r="L109">
        <v>-1.4</v>
      </c>
      <c r="M109" t="s">
        <v>1</v>
      </c>
      <c r="N109" t="s">
        <v>1</v>
      </c>
    </row>
    <row r="110" spans="1:14" x14ac:dyDescent="0.2">
      <c r="A110" t="s">
        <v>117</v>
      </c>
      <c r="B110" s="1" t="s">
        <v>29</v>
      </c>
      <c r="C110" s="4">
        <v>29</v>
      </c>
      <c r="D110" s="4">
        <v>1993</v>
      </c>
      <c r="E110" s="4">
        <v>10.4</v>
      </c>
      <c r="F110" s="4">
        <v>0</v>
      </c>
      <c r="G110" s="4">
        <v>6.2</v>
      </c>
      <c r="H110">
        <v>0</v>
      </c>
      <c r="I110">
        <v>1</v>
      </c>
      <c r="J110">
        <v>0.69999979999999995</v>
      </c>
      <c r="K110">
        <v>-3</v>
      </c>
      <c r="L110">
        <v>1.3</v>
      </c>
      <c r="M110">
        <v>2</v>
      </c>
      <c r="N110">
        <v>-1.4</v>
      </c>
    </row>
    <row r="111" spans="1:14" x14ac:dyDescent="0.2">
      <c r="A111" t="s">
        <v>118</v>
      </c>
      <c r="B111" s="1" t="s">
        <v>30</v>
      </c>
      <c r="C111" s="4">
        <v>30</v>
      </c>
      <c r="D111" s="4">
        <v>1987</v>
      </c>
      <c r="E111" s="4">
        <v>3</v>
      </c>
      <c r="F111" s="4">
        <v>0</v>
      </c>
      <c r="G111" s="4">
        <v>2.5</v>
      </c>
      <c r="H111">
        <v>0</v>
      </c>
      <c r="I111">
        <v>0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</row>
    <row r="112" spans="1:14" x14ac:dyDescent="0.2">
      <c r="A112" t="s">
        <v>118</v>
      </c>
      <c r="B112" s="1" t="s">
        <v>30</v>
      </c>
      <c r="C112" s="4">
        <v>30</v>
      </c>
      <c r="D112" s="4">
        <v>1990</v>
      </c>
      <c r="E112" s="4">
        <v>1.9</v>
      </c>
      <c r="F112" s="4">
        <v>0</v>
      </c>
      <c r="G112" s="4">
        <v>5.6</v>
      </c>
      <c r="H112">
        <v>1</v>
      </c>
      <c r="I112">
        <v>0</v>
      </c>
      <c r="J112">
        <v>-1.1000000000000001</v>
      </c>
      <c r="K112">
        <v>0</v>
      </c>
      <c r="L112">
        <v>3.1</v>
      </c>
      <c r="M112" t="s">
        <v>1</v>
      </c>
      <c r="N112" t="s">
        <v>1</v>
      </c>
    </row>
    <row r="113" spans="1:14" x14ac:dyDescent="0.2">
      <c r="A113" t="s">
        <v>118</v>
      </c>
      <c r="B113" s="1" t="s">
        <v>30</v>
      </c>
      <c r="C113" s="4">
        <v>30</v>
      </c>
      <c r="D113" s="4">
        <v>1993</v>
      </c>
      <c r="E113" s="4">
        <v>2</v>
      </c>
      <c r="F113" s="4">
        <v>0</v>
      </c>
      <c r="G113" s="4">
        <v>6.6</v>
      </c>
      <c r="H113">
        <v>0</v>
      </c>
      <c r="I113">
        <v>1</v>
      </c>
      <c r="J113">
        <v>0.1</v>
      </c>
      <c r="K113">
        <v>0</v>
      </c>
      <c r="L113">
        <v>1</v>
      </c>
      <c r="M113">
        <v>0</v>
      </c>
      <c r="N113">
        <v>3.1</v>
      </c>
    </row>
    <row r="114" spans="1:14" x14ac:dyDescent="0.2">
      <c r="A114" t="s">
        <v>119</v>
      </c>
      <c r="B114" s="1" t="s">
        <v>31</v>
      </c>
      <c r="C114" s="4">
        <v>31</v>
      </c>
      <c r="D114" s="4">
        <v>1987</v>
      </c>
      <c r="E114" s="4">
        <v>4.5999999999999996</v>
      </c>
      <c r="F114" s="4">
        <v>0</v>
      </c>
      <c r="G114" s="4">
        <v>4</v>
      </c>
      <c r="H114">
        <v>0</v>
      </c>
      <c r="I114">
        <v>0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</row>
    <row r="115" spans="1:14" x14ac:dyDescent="0.2">
      <c r="A115" t="s">
        <v>119</v>
      </c>
      <c r="B115" s="1" t="s">
        <v>31</v>
      </c>
      <c r="C115" s="4">
        <v>31</v>
      </c>
      <c r="D115" s="4">
        <v>1990</v>
      </c>
      <c r="E115" s="4">
        <v>5.6</v>
      </c>
      <c r="F115" s="4">
        <v>0</v>
      </c>
      <c r="G115" s="4">
        <v>5</v>
      </c>
      <c r="H115">
        <v>1</v>
      </c>
      <c r="I115">
        <v>0</v>
      </c>
      <c r="J115">
        <v>1</v>
      </c>
      <c r="K115">
        <v>0</v>
      </c>
      <c r="L115">
        <v>1</v>
      </c>
      <c r="M115" t="s">
        <v>1</v>
      </c>
      <c r="N115" t="s">
        <v>1</v>
      </c>
    </row>
    <row r="116" spans="1:14" x14ac:dyDescent="0.2">
      <c r="A116" t="s">
        <v>119</v>
      </c>
      <c r="B116" s="1" t="s">
        <v>31</v>
      </c>
      <c r="C116" s="4">
        <v>31</v>
      </c>
      <c r="D116" s="4">
        <v>1993</v>
      </c>
      <c r="E116" s="4">
        <v>5.3</v>
      </c>
      <c r="F116" s="4">
        <v>0</v>
      </c>
      <c r="G116" s="4">
        <v>7.4</v>
      </c>
      <c r="H116">
        <v>0</v>
      </c>
      <c r="I116">
        <v>1</v>
      </c>
      <c r="J116">
        <v>-0.29999969999999998</v>
      </c>
      <c r="K116">
        <v>0</v>
      </c>
      <c r="L116">
        <v>2.4</v>
      </c>
      <c r="M116">
        <v>0</v>
      </c>
      <c r="N116">
        <v>1</v>
      </c>
    </row>
    <row r="117" spans="1:14" x14ac:dyDescent="0.2">
      <c r="A117" t="s">
        <v>121</v>
      </c>
      <c r="B117" s="1" t="s">
        <v>32</v>
      </c>
      <c r="C117" s="4">
        <v>32</v>
      </c>
      <c r="D117" s="4">
        <v>1987</v>
      </c>
      <c r="E117" s="4">
        <v>10.1</v>
      </c>
      <c r="F117" s="4">
        <v>0</v>
      </c>
      <c r="G117" s="4">
        <v>8.9</v>
      </c>
      <c r="H117">
        <v>0</v>
      </c>
      <c r="I117">
        <v>0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</row>
    <row r="118" spans="1:14" x14ac:dyDescent="0.2">
      <c r="A118" t="s">
        <v>121</v>
      </c>
      <c r="B118" s="1" t="s">
        <v>32</v>
      </c>
      <c r="C118" s="4">
        <v>32</v>
      </c>
      <c r="D118" s="4">
        <v>1990</v>
      </c>
      <c r="E118" s="4">
        <v>9.1999999999999993</v>
      </c>
      <c r="F118" s="4">
        <v>0</v>
      </c>
      <c r="G118" s="4">
        <v>6.3</v>
      </c>
      <c r="H118">
        <v>1</v>
      </c>
      <c r="I118">
        <v>0</v>
      </c>
      <c r="J118">
        <v>-0.90000060000000004</v>
      </c>
      <c r="K118">
        <v>0</v>
      </c>
      <c r="L118">
        <v>-2.5999989999999999</v>
      </c>
      <c r="M118" t="s">
        <v>1</v>
      </c>
      <c r="N118" t="s">
        <v>1</v>
      </c>
    </row>
    <row r="119" spans="1:14" x14ac:dyDescent="0.2">
      <c r="A119" t="s">
        <v>121</v>
      </c>
      <c r="B119" s="1" t="s">
        <v>32</v>
      </c>
      <c r="C119" s="4">
        <v>32</v>
      </c>
      <c r="D119" s="4">
        <v>1993</v>
      </c>
      <c r="E119" s="4">
        <v>8</v>
      </c>
      <c r="F119" s="4">
        <v>0</v>
      </c>
      <c r="G119" s="4">
        <v>7.5</v>
      </c>
      <c r="H119">
        <v>0</v>
      </c>
      <c r="I119">
        <v>1</v>
      </c>
      <c r="J119">
        <v>-1.2</v>
      </c>
      <c r="K119">
        <v>0</v>
      </c>
      <c r="L119">
        <v>1.2</v>
      </c>
      <c r="M119">
        <v>0</v>
      </c>
      <c r="N119">
        <v>-2.5999989999999999</v>
      </c>
    </row>
    <row r="120" spans="1:14" x14ac:dyDescent="0.2">
      <c r="A120" t="s">
        <v>120</v>
      </c>
      <c r="B120" s="1" t="s">
        <v>33</v>
      </c>
      <c r="C120" s="4">
        <v>33</v>
      </c>
      <c r="D120" s="4">
        <v>1987</v>
      </c>
      <c r="E120" s="4">
        <v>11.3</v>
      </c>
      <c r="F120" s="4">
        <v>0</v>
      </c>
      <c r="G120" s="4">
        <v>4.9000000000000004</v>
      </c>
      <c r="H120">
        <v>0</v>
      </c>
      <c r="I120">
        <v>0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</row>
    <row r="121" spans="1:14" x14ac:dyDescent="0.2">
      <c r="A121" t="s">
        <v>120</v>
      </c>
      <c r="B121" s="1" t="s">
        <v>33</v>
      </c>
      <c r="C121" s="4">
        <v>33</v>
      </c>
      <c r="D121" s="4">
        <v>1990</v>
      </c>
      <c r="E121" s="4">
        <v>14.5</v>
      </c>
      <c r="F121" s="4">
        <v>0</v>
      </c>
      <c r="G121" s="4">
        <v>5.2</v>
      </c>
      <c r="H121">
        <v>1</v>
      </c>
      <c r="I121">
        <v>0</v>
      </c>
      <c r="J121">
        <v>3.2</v>
      </c>
      <c r="K121">
        <v>0</v>
      </c>
      <c r="L121">
        <v>0.29999969999999998</v>
      </c>
      <c r="M121" t="s">
        <v>1</v>
      </c>
      <c r="N121" t="s">
        <v>1</v>
      </c>
    </row>
    <row r="122" spans="1:14" x14ac:dyDescent="0.2">
      <c r="A122" t="s">
        <v>120</v>
      </c>
      <c r="B122" s="1" t="s">
        <v>33</v>
      </c>
      <c r="C122" s="4">
        <v>33</v>
      </c>
      <c r="D122" s="4">
        <v>1993</v>
      </c>
      <c r="E122" s="4">
        <v>13.3</v>
      </c>
      <c r="F122" s="4">
        <v>0</v>
      </c>
      <c r="G122" s="4">
        <v>7.7</v>
      </c>
      <c r="H122">
        <v>0</v>
      </c>
      <c r="I122">
        <v>1</v>
      </c>
      <c r="J122">
        <v>-1.2</v>
      </c>
      <c r="K122">
        <v>0</v>
      </c>
      <c r="L122">
        <v>2.5</v>
      </c>
      <c r="M122">
        <v>0</v>
      </c>
      <c r="N122">
        <v>0.29999969999999998</v>
      </c>
    </row>
    <row r="123" spans="1:14" x14ac:dyDescent="0.2">
      <c r="A123" t="s">
        <v>104</v>
      </c>
      <c r="B123" s="1" t="s">
        <v>34</v>
      </c>
      <c r="C123" s="4">
        <v>34</v>
      </c>
      <c r="D123" s="4">
        <v>1987</v>
      </c>
      <c r="E123" s="4">
        <v>8.1</v>
      </c>
      <c r="F123" s="4">
        <v>1</v>
      </c>
      <c r="G123" s="4">
        <v>4.5</v>
      </c>
      <c r="H123">
        <v>0</v>
      </c>
      <c r="I123">
        <v>0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</row>
    <row r="124" spans="1:14" x14ac:dyDescent="0.2">
      <c r="A124" t="s">
        <v>104</v>
      </c>
      <c r="B124" s="1" t="s">
        <v>34</v>
      </c>
      <c r="C124" s="4">
        <v>34</v>
      </c>
      <c r="D124" s="4">
        <v>1990</v>
      </c>
      <c r="E124" s="4">
        <v>10.7</v>
      </c>
      <c r="F124" s="4">
        <v>0</v>
      </c>
      <c r="G124" s="4">
        <v>4.0999999999999996</v>
      </c>
      <c r="H124">
        <v>1</v>
      </c>
      <c r="I124">
        <v>0</v>
      </c>
      <c r="J124">
        <v>2.5999989999999999</v>
      </c>
      <c r="K124">
        <v>-1</v>
      </c>
      <c r="L124">
        <v>-0.40000010000000003</v>
      </c>
      <c r="M124" t="s">
        <v>1</v>
      </c>
      <c r="N124" t="s">
        <v>1</v>
      </c>
    </row>
    <row r="125" spans="1:14" x14ac:dyDescent="0.2">
      <c r="A125" t="s">
        <v>104</v>
      </c>
      <c r="B125" s="1" t="s">
        <v>34</v>
      </c>
      <c r="C125" s="4">
        <v>34</v>
      </c>
      <c r="D125" s="4">
        <v>1993</v>
      </c>
      <c r="E125" s="4">
        <v>11.3</v>
      </c>
      <c r="F125" s="4">
        <v>2</v>
      </c>
      <c r="G125" s="4">
        <v>4.9000000000000004</v>
      </c>
      <c r="H125">
        <v>0</v>
      </c>
      <c r="I125">
        <v>1</v>
      </c>
      <c r="J125">
        <v>0.60000039999999999</v>
      </c>
      <c r="K125">
        <v>2</v>
      </c>
      <c r="L125">
        <v>0.80000020000000005</v>
      </c>
      <c r="M125">
        <v>-1</v>
      </c>
      <c r="N125">
        <v>-0.40000010000000003</v>
      </c>
    </row>
    <row r="126" spans="1:14" x14ac:dyDescent="0.2">
      <c r="A126" t="s">
        <v>92</v>
      </c>
      <c r="B126" s="1" t="s">
        <v>35</v>
      </c>
      <c r="C126" s="4">
        <v>35</v>
      </c>
      <c r="D126" s="4">
        <v>1987</v>
      </c>
      <c r="E126" s="4">
        <v>1.5</v>
      </c>
      <c r="F126" s="4">
        <v>0</v>
      </c>
      <c r="G126" s="4">
        <v>5.2</v>
      </c>
      <c r="H126">
        <v>0</v>
      </c>
      <c r="I126">
        <v>0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</row>
    <row r="127" spans="1:14" x14ac:dyDescent="0.2">
      <c r="A127" t="s">
        <v>92</v>
      </c>
      <c r="B127" s="1" t="s">
        <v>35</v>
      </c>
      <c r="C127" s="4">
        <v>35</v>
      </c>
      <c r="D127" s="4">
        <v>1990</v>
      </c>
      <c r="E127" s="4">
        <v>0.8</v>
      </c>
      <c r="F127" s="4">
        <v>0</v>
      </c>
      <c r="G127" s="4">
        <v>3.9</v>
      </c>
      <c r="H127">
        <v>1</v>
      </c>
      <c r="I127">
        <v>0</v>
      </c>
      <c r="J127">
        <v>-0.7</v>
      </c>
      <c r="K127">
        <v>0</v>
      </c>
      <c r="L127">
        <v>-1.3</v>
      </c>
      <c r="M127" t="s">
        <v>1</v>
      </c>
      <c r="N127" t="s">
        <v>1</v>
      </c>
    </row>
    <row r="128" spans="1:14" x14ac:dyDescent="0.2">
      <c r="A128" t="s">
        <v>92</v>
      </c>
      <c r="B128" s="1" t="s">
        <v>35</v>
      </c>
      <c r="C128" s="4">
        <v>35</v>
      </c>
      <c r="D128" s="4">
        <v>1993</v>
      </c>
      <c r="E128" s="4">
        <v>1.7</v>
      </c>
      <c r="F128" s="4">
        <v>0</v>
      </c>
      <c r="G128" s="4">
        <v>4.3</v>
      </c>
      <c r="H128">
        <v>0</v>
      </c>
      <c r="I128">
        <v>1</v>
      </c>
      <c r="J128">
        <v>0.9</v>
      </c>
      <c r="K128">
        <v>0</v>
      </c>
      <c r="L128">
        <v>0.40000010000000003</v>
      </c>
      <c r="M128">
        <v>0</v>
      </c>
      <c r="N128">
        <v>-1.3</v>
      </c>
    </row>
    <row r="129" spans="1:14" x14ac:dyDescent="0.2">
      <c r="A129" t="s">
        <v>122</v>
      </c>
      <c r="B129" s="1" t="s">
        <v>36</v>
      </c>
      <c r="C129" s="4">
        <v>36</v>
      </c>
      <c r="D129" s="4">
        <v>1987</v>
      </c>
      <c r="E129" s="4">
        <v>5.8</v>
      </c>
      <c r="F129" s="4">
        <v>0</v>
      </c>
      <c r="G129" s="4">
        <v>7</v>
      </c>
      <c r="H129">
        <v>0</v>
      </c>
      <c r="I129">
        <v>0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</row>
    <row r="130" spans="1:14" x14ac:dyDescent="0.2">
      <c r="A130" t="s">
        <v>122</v>
      </c>
      <c r="B130" s="1" t="s">
        <v>36</v>
      </c>
      <c r="C130" s="4">
        <v>36</v>
      </c>
      <c r="D130" s="4">
        <v>1990</v>
      </c>
      <c r="E130" s="4">
        <v>6.1</v>
      </c>
      <c r="F130" s="4">
        <v>0</v>
      </c>
      <c r="G130" s="4">
        <v>5.7</v>
      </c>
      <c r="H130">
        <v>1</v>
      </c>
      <c r="I130">
        <v>0</v>
      </c>
      <c r="J130">
        <v>0.29999969999999998</v>
      </c>
      <c r="K130">
        <v>0</v>
      </c>
      <c r="L130">
        <v>-1.3</v>
      </c>
      <c r="M130" t="s">
        <v>1</v>
      </c>
      <c r="N130" t="s">
        <v>1</v>
      </c>
    </row>
    <row r="131" spans="1:14" x14ac:dyDescent="0.2">
      <c r="A131" t="s">
        <v>122</v>
      </c>
      <c r="B131" s="1" t="s">
        <v>36</v>
      </c>
      <c r="C131" s="4">
        <v>36</v>
      </c>
      <c r="D131" s="4">
        <v>1993</v>
      </c>
      <c r="E131" s="4">
        <v>6</v>
      </c>
      <c r="F131" s="4">
        <v>0</v>
      </c>
      <c r="G131" s="4">
        <v>6.5</v>
      </c>
      <c r="H131">
        <v>0</v>
      </c>
      <c r="I131">
        <v>1</v>
      </c>
      <c r="J131">
        <v>-9.9999900000000003E-2</v>
      </c>
      <c r="K131">
        <v>0</v>
      </c>
      <c r="L131">
        <v>0.80000020000000005</v>
      </c>
      <c r="M131">
        <v>0</v>
      </c>
      <c r="N131">
        <v>-1.3</v>
      </c>
    </row>
    <row r="132" spans="1:14" x14ac:dyDescent="0.2">
      <c r="A132" t="s">
        <v>123</v>
      </c>
      <c r="B132" s="1" t="s">
        <v>37</v>
      </c>
      <c r="C132" s="4">
        <v>37</v>
      </c>
      <c r="D132" s="4">
        <v>1987</v>
      </c>
      <c r="E132" s="4">
        <v>7.5</v>
      </c>
      <c r="F132" s="4">
        <v>0</v>
      </c>
      <c r="G132" s="4">
        <v>7.4</v>
      </c>
      <c r="H132">
        <v>0</v>
      </c>
      <c r="I132">
        <v>0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</row>
    <row r="133" spans="1:14" x14ac:dyDescent="0.2">
      <c r="A133" t="s">
        <v>123</v>
      </c>
      <c r="B133" s="1" t="s">
        <v>37</v>
      </c>
      <c r="C133" s="4">
        <v>37</v>
      </c>
      <c r="D133" s="4">
        <v>1990</v>
      </c>
      <c r="E133" s="4">
        <v>8</v>
      </c>
      <c r="F133" s="4">
        <v>1</v>
      </c>
      <c r="G133" s="4">
        <v>5.6</v>
      </c>
      <c r="H133">
        <v>1</v>
      </c>
      <c r="I133">
        <v>0</v>
      </c>
      <c r="J133">
        <v>0.5</v>
      </c>
      <c r="K133">
        <v>1</v>
      </c>
      <c r="L133">
        <v>-1.8</v>
      </c>
      <c r="M133" t="s">
        <v>1</v>
      </c>
      <c r="N133" t="s">
        <v>1</v>
      </c>
    </row>
    <row r="134" spans="1:14" x14ac:dyDescent="0.2">
      <c r="A134" t="s">
        <v>123</v>
      </c>
      <c r="B134" s="1" t="s">
        <v>37</v>
      </c>
      <c r="C134" s="4">
        <v>37</v>
      </c>
      <c r="D134" s="4">
        <v>1993</v>
      </c>
      <c r="E134" s="4">
        <v>8.4</v>
      </c>
      <c r="F134" s="4">
        <v>2</v>
      </c>
      <c r="G134" s="4">
        <v>6</v>
      </c>
      <c r="H134">
        <v>0</v>
      </c>
      <c r="I134">
        <v>1</v>
      </c>
      <c r="J134">
        <v>0.39999960000000001</v>
      </c>
      <c r="K134">
        <v>1</v>
      </c>
      <c r="L134">
        <v>0.40000010000000003</v>
      </c>
      <c r="M134">
        <v>1</v>
      </c>
      <c r="N134">
        <v>-1.8</v>
      </c>
    </row>
    <row r="135" spans="1:14" x14ac:dyDescent="0.2">
      <c r="A135" t="s">
        <v>124</v>
      </c>
      <c r="B135" s="1" t="s">
        <v>38</v>
      </c>
      <c r="C135" s="4">
        <v>38</v>
      </c>
      <c r="D135" s="4">
        <v>1987</v>
      </c>
      <c r="E135" s="4">
        <v>5.6</v>
      </c>
      <c r="F135" s="4">
        <v>0</v>
      </c>
      <c r="G135" s="4">
        <v>6.2</v>
      </c>
      <c r="H135">
        <v>0</v>
      </c>
      <c r="I135">
        <v>0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</row>
    <row r="136" spans="1:14" x14ac:dyDescent="0.2">
      <c r="A136" t="s">
        <v>124</v>
      </c>
      <c r="B136" s="1" t="s">
        <v>38</v>
      </c>
      <c r="C136" s="4">
        <v>38</v>
      </c>
      <c r="D136" s="4">
        <v>1990</v>
      </c>
      <c r="E136" s="4">
        <v>3.8</v>
      </c>
      <c r="F136" s="4">
        <v>0</v>
      </c>
      <c r="G136" s="4">
        <v>5.5</v>
      </c>
      <c r="H136">
        <v>1</v>
      </c>
      <c r="I136">
        <v>0</v>
      </c>
      <c r="J136">
        <v>-1.8</v>
      </c>
      <c r="K136">
        <v>0</v>
      </c>
      <c r="L136">
        <v>-0.69999979999999995</v>
      </c>
      <c r="M136" t="s">
        <v>1</v>
      </c>
      <c r="N136" t="s">
        <v>1</v>
      </c>
    </row>
    <row r="137" spans="1:14" x14ac:dyDescent="0.2">
      <c r="A137" t="s">
        <v>124</v>
      </c>
      <c r="B137" s="1" t="s">
        <v>38</v>
      </c>
      <c r="C137" s="4">
        <v>38</v>
      </c>
      <c r="D137" s="4">
        <v>1993</v>
      </c>
      <c r="E137" s="4">
        <v>4.5999999999999996</v>
      </c>
      <c r="F137" s="4">
        <v>0</v>
      </c>
      <c r="G137" s="4">
        <v>7.2</v>
      </c>
      <c r="H137">
        <v>0</v>
      </c>
      <c r="I137">
        <v>1</v>
      </c>
      <c r="J137">
        <v>0.8</v>
      </c>
      <c r="K137">
        <v>0</v>
      </c>
      <c r="L137">
        <v>1.7</v>
      </c>
      <c r="M137">
        <v>0</v>
      </c>
      <c r="N137">
        <v>-0.69999979999999995</v>
      </c>
    </row>
    <row r="138" spans="1:14" x14ac:dyDescent="0.2">
      <c r="A138" t="s">
        <v>125</v>
      </c>
      <c r="B138" s="1" t="s">
        <v>39</v>
      </c>
      <c r="C138" s="4">
        <v>39</v>
      </c>
      <c r="D138" s="4">
        <v>1987</v>
      </c>
      <c r="E138" s="4">
        <v>5.4</v>
      </c>
      <c r="F138" s="4">
        <v>0</v>
      </c>
      <c r="G138" s="4">
        <v>5.7</v>
      </c>
      <c r="H138">
        <v>0</v>
      </c>
      <c r="I138">
        <v>0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</row>
    <row r="139" spans="1:14" x14ac:dyDescent="0.2">
      <c r="A139" t="s">
        <v>125</v>
      </c>
      <c r="B139" s="1" t="s">
        <v>39</v>
      </c>
      <c r="C139" s="4">
        <v>39</v>
      </c>
      <c r="D139" s="4">
        <v>1990</v>
      </c>
      <c r="E139" s="4">
        <v>6.7</v>
      </c>
      <c r="F139" s="4">
        <v>0</v>
      </c>
      <c r="G139" s="4">
        <v>5.4</v>
      </c>
      <c r="H139">
        <v>1</v>
      </c>
      <c r="I139">
        <v>0</v>
      </c>
      <c r="J139">
        <v>1.3</v>
      </c>
      <c r="K139">
        <v>0</v>
      </c>
      <c r="L139">
        <v>-0.29999969999999998</v>
      </c>
      <c r="M139" t="s">
        <v>1</v>
      </c>
      <c r="N139" t="s">
        <v>1</v>
      </c>
    </row>
    <row r="140" spans="1:14" x14ac:dyDescent="0.2">
      <c r="A140" t="s">
        <v>125</v>
      </c>
      <c r="B140" s="1" t="s">
        <v>39</v>
      </c>
      <c r="C140" s="4">
        <v>39</v>
      </c>
      <c r="D140" s="4">
        <v>1993</v>
      </c>
      <c r="E140" s="4">
        <v>6.8</v>
      </c>
      <c r="F140" s="4">
        <v>0</v>
      </c>
      <c r="G140" s="4">
        <v>7</v>
      </c>
      <c r="H140">
        <v>0</v>
      </c>
      <c r="I140">
        <v>1</v>
      </c>
      <c r="J140">
        <v>0.1000004</v>
      </c>
      <c r="K140">
        <v>0</v>
      </c>
      <c r="L140">
        <v>1.6</v>
      </c>
      <c r="M140">
        <v>0</v>
      </c>
      <c r="N140">
        <v>-0.29999969999999998</v>
      </c>
    </row>
    <row r="141" spans="1:14" x14ac:dyDescent="0.2">
      <c r="A141" t="s">
        <v>126</v>
      </c>
      <c r="B141" s="1" t="s">
        <v>40</v>
      </c>
      <c r="C141" s="4">
        <v>40</v>
      </c>
      <c r="D141" s="4">
        <v>1987</v>
      </c>
      <c r="E141" s="4">
        <v>3.5</v>
      </c>
      <c r="F141" s="4">
        <v>0</v>
      </c>
      <c r="G141" s="4">
        <v>3.8</v>
      </c>
      <c r="H141">
        <v>0</v>
      </c>
      <c r="I141">
        <v>0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</row>
    <row r="142" spans="1:14" x14ac:dyDescent="0.2">
      <c r="A142" t="s">
        <v>126</v>
      </c>
      <c r="B142" s="1" t="s">
        <v>40</v>
      </c>
      <c r="C142" s="4">
        <v>40</v>
      </c>
      <c r="D142" s="4">
        <v>1990</v>
      </c>
      <c r="E142" s="4">
        <v>4.8</v>
      </c>
      <c r="F142" s="4">
        <v>0</v>
      </c>
      <c r="G142" s="4">
        <v>6.7</v>
      </c>
      <c r="H142">
        <v>1</v>
      </c>
      <c r="I142">
        <v>0</v>
      </c>
      <c r="J142">
        <v>1.3</v>
      </c>
      <c r="K142">
        <v>0</v>
      </c>
      <c r="L142">
        <v>2.9</v>
      </c>
      <c r="M142" t="s">
        <v>1</v>
      </c>
      <c r="N142" t="s">
        <v>1</v>
      </c>
    </row>
    <row r="143" spans="1:14" x14ac:dyDescent="0.2">
      <c r="A143" t="s">
        <v>126</v>
      </c>
      <c r="B143" s="1" t="s">
        <v>40</v>
      </c>
      <c r="C143" s="4">
        <v>40</v>
      </c>
      <c r="D143" s="4">
        <v>1993</v>
      </c>
      <c r="E143" s="4">
        <v>3.9</v>
      </c>
      <c r="F143" s="4">
        <v>0</v>
      </c>
      <c r="G143" s="4">
        <v>7.7</v>
      </c>
      <c r="H143">
        <v>0</v>
      </c>
      <c r="I143">
        <v>1</v>
      </c>
      <c r="J143">
        <v>-0.90000009999999997</v>
      </c>
      <c r="K143">
        <v>0</v>
      </c>
      <c r="L143">
        <v>1</v>
      </c>
      <c r="M143">
        <v>0</v>
      </c>
      <c r="N143">
        <v>2.9</v>
      </c>
    </row>
    <row r="144" spans="1:14" x14ac:dyDescent="0.2">
      <c r="A144" t="s">
        <v>103</v>
      </c>
      <c r="B144" s="1" t="s">
        <v>41</v>
      </c>
      <c r="C144" s="4">
        <v>41</v>
      </c>
      <c r="D144" s="4">
        <v>1987</v>
      </c>
      <c r="E144" s="4">
        <v>9.3000000000000007</v>
      </c>
      <c r="F144" s="4">
        <v>2</v>
      </c>
      <c r="G144" s="4">
        <v>5.6</v>
      </c>
      <c r="H144">
        <v>0</v>
      </c>
      <c r="I144">
        <v>0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</row>
    <row r="145" spans="1:14" x14ac:dyDescent="0.2">
      <c r="A145" t="s">
        <v>103</v>
      </c>
      <c r="B145" s="1" t="s">
        <v>41</v>
      </c>
      <c r="C145" s="4">
        <v>41</v>
      </c>
      <c r="D145" s="4">
        <v>1990</v>
      </c>
      <c r="E145" s="4">
        <v>11.2</v>
      </c>
      <c r="F145" s="4">
        <v>1</v>
      </c>
      <c r="G145" s="4">
        <v>4.7</v>
      </c>
      <c r="H145">
        <v>1</v>
      </c>
      <c r="I145">
        <v>0</v>
      </c>
      <c r="J145">
        <v>1.9</v>
      </c>
      <c r="K145">
        <v>-1</v>
      </c>
      <c r="L145">
        <v>-0.90000009999999997</v>
      </c>
      <c r="M145" t="s">
        <v>1</v>
      </c>
      <c r="N145" t="s">
        <v>1</v>
      </c>
    </row>
    <row r="146" spans="1:14" x14ac:dyDescent="0.2">
      <c r="A146" t="s">
        <v>103</v>
      </c>
      <c r="B146" s="1" t="s">
        <v>41</v>
      </c>
      <c r="C146" s="4">
        <v>41</v>
      </c>
      <c r="D146" s="4">
        <v>1993</v>
      </c>
      <c r="E146" s="4">
        <v>10.3</v>
      </c>
      <c r="F146" s="4">
        <v>1</v>
      </c>
      <c r="G146" s="4">
        <v>7.5</v>
      </c>
      <c r="H146">
        <v>0</v>
      </c>
      <c r="I146">
        <v>1</v>
      </c>
      <c r="J146">
        <v>-0.89999960000000001</v>
      </c>
      <c r="K146">
        <v>0</v>
      </c>
      <c r="L146">
        <v>2.8</v>
      </c>
      <c r="M146">
        <v>-1</v>
      </c>
      <c r="N146">
        <v>-0.90000009999999997</v>
      </c>
    </row>
    <row r="147" spans="1:14" x14ac:dyDescent="0.2">
      <c r="A147" t="s">
        <v>91</v>
      </c>
      <c r="B147" s="1" t="s">
        <v>42</v>
      </c>
      <c r="C147" s="4">
        <v>42</v>
      </c>
      <c r="D147" s="4">
        <v>1987</v>
      </c>
      <c r="E147" s="4">
        <v>1.8</v>
      </c>
      <c r="F147" s="4">
        <v>0</v>
      </c>
      <c r="G147" s="4">
        <v>4.2</v>
      </c>
      <c r="H147">
        <v>0</v>
      </c>
      <c r="I147">
        <v>0</v>
      </c>
      <c r="J147" t="s">
        <v>1</v>
      </c>
      <c r="K147" t="s">
        <v>1</v>
      </c>
      <c r="L147" t="s">
        <v>1</v>
      </c>
      <c r="M147" t="s">
        <v>1</v>
      </c>
      <c r="N147" t="s">
        <v>1</v>
      </c>
    </row>
    <row r="148" spans="1:14" x14ac:dyDescent="0.2">
      <c r="A148" t="s">
        <v>91</v>
      </c>
      <c r="B148" s="1" t="s">
        <v>42</v>
      </c>
      <c r="C148" s="4">
        <v>42</v>
      </c>
      <c r="D148" s="4">
        <v>1990</v>
      </c>
      <c r="E148" s="4">
        <v>2</v>
      </c>
      <c r="F148" s="4">
        <v>0</v>
      </c>
      <c r="G148" s="4">
        <v>3.7</v>
      </c>
      <c r="H148">
        <v>1</v>
      </c>
      <c r="I148">
        <v>0</v>
      </c>
      <c r="J148">
        <v>0.2</v>
      </c>
      <c r="K148">
        <v>0</v>
      </c>
      <c r="L148">
        <v>-0.49999979999999999</v>
      </c>
      <c r="M148" t="s">
        <v>1</v>
      </c>
      <c r="N148" t="s">
        <v>1</v>
      </c>
    </row>
    <row r="149" spans="1:14" x14ac:dyDescent="0.2">
      <c r="A149" t="s">
        <v>91</v>
      </c>
      <c r="B149" s="1" t="s">
        <v>42</v>
      </c>
      <c r="C149" s="4">
        <v>42</v>
      </c>
      <c r="D149" s="4">
        <v>1993</v>
      </c>
      <c r="E149" s="4">
        <v>3.4</v>
      </c>
      <c r="F149" s="4">
        <v>0</v>
      </c>
      <c r="G149" s="4">
        <v>3.5</v>
      </c>
      <c r="H149">
        <v>0</v>
      </c>
      <c r="I149">
        <v>1</v>
      </c>
      <c r="J149">
        <v>1.4</v>
      </c>
      <c r="K149">
        <v>0</v>
      </c>
      <c r="L149">
        <v>-0.2</v>
      </c>
      <c r="M149">
        <v>0</v>
      </c>
      <c r="N149">
        <v>-0.49999979999999999</v>
      </c>
    </row>
    <row r="150" spans="1:14" x14ac:dyDescent="0.2">
      <c r="A150" t="s">
        <v>128</v>
      </c>
      <c r="B150" s="1" t="s">
        <v>43</v>
      </c>
      <c r="C150" s="4">
        <v>43</v>
      </c>
      <c r="D150" s="4">
        <v>1987</v>
      </c>
      <c r="E150" s="4">
        <v>9.1</v>
      </c>
      <c r="F150" s="4">
        <v>0</v>
      </c>
      <c r="G150" s="4">
        <v>6.6</v>
      </c>
      <c r="H150">
        <v>0</v>
      </c>
      <c r="I150">
        <v>0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</row>
    <row r="151" spans="1:14" x14ac:dyDescent="0.2">
      <c r="A151" t="s">
        <v>128</v>
      </c>
      <c r="B151" s="1" t="s">
        <v>43</v>
      </c>
      <c r="C151" s="4">
        <v>43</v>
      </c>
      <c r="D151" s="4">
        <v>1990</v>
      </c>
      <c r="E151" s="4">
        <v>10.5</v>
      </c>
      <c r="F151" s="4">
        <v>0</v>
      </c>
      <c r="G151" s="4">
        <v>5.2</v>
      </c>
      <c r="H151">
        <v>1</v>
      </c>
      <c r="I151">
        <v>0</v>
      </c>
      <c r="J151">
        <v>1.4</v>
      </c>
      <c r="K151">
        <v>0</v>
      </c>
      <c r="L151">
        <v>-1.4</v>
      </c>
      <c r="M151" t="s">
        <v>1</v>
      </c>
      <c r="N151" t="s">
        <v>1</v>
      </c>
    </row>
    <row r="152" spans="1:14" x14ac:dyDescent="0.2">
      <c r="A152" t="s">
        <v>128</v>
      </c>
      <c r="B152" s="1" t="s">
        <v>43</v>
      </c>
      <c r="C152" s="4">
        <v>43</v>
      </c>
      <c r="D152" s="4">
        <v>1993</v>
      </c>
      <c r="E152" s="4">
        <v>10.199999999999999</v>
      </c>
      <c r="F152" s="4">
        <v>0</v>
      </c>
      <c r="G152" s="4">
        <v>5.7</v>
      </c>
      <c r="H152">
        <v>0</v>
      </c>
      <c r="I152">
        <v>1</v>
      </c>
      <c r="J152">
        <v>-0.30000019999999999</v>
      </c>
      <c r="K152">
        <v>0</v>
      </c>
      <c r="L152">
        <v>0.5</v>
      </c>
      <c r="M152">
        <v>0</v>
      </c>
      <c r="N152">
        <v>-1.4</v>
      </c>
    </row>
    <row r="153" spans="1:14" x14ac:dyDescent="0.2">
      <c r="A153" t="s">
        <v>127</v>
      </c>
      <c r="B153" s="1" t="s">
        <v>44</v>
      </c>
      <c r="C153" s="4">
        <v>44</v>
      </c>
      <c r="D153" s="4">
        <v>1987</v>
      </c>
      <c r="E153" s="4">
        <v>11.7</v>
      </c>
      <c r="F153" s="4">
        <v>22</v>
      </c>
      <c r="G153" s="4">
        <v>8.4</v>
      </c>
      <c r="H153">
        <v>0</v>
      </c>
      <c r="I153">
        <v>0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</row>
    <row r="154" spans="1:14" x14ac:dyDescent="0.2">
      <c r="A154" t="s">
        <v>127</v>
      </c>
      <c r="B154" s="1" t="s">
        <v>44</v>
      </c>
      <c r="C154" s="4">
        <v>44</v>
      </c>
      <c r="D154" s="4">
        <v>1990</v>
      </c>
      <c r="E154" s="4">
        <v>14.1</v>
      </c>
      <c r="F154" s="4">
        <v>11</v>
      </c>
      <c r="G154" s="4">
        <v>6.2</v>
      </c>
      <c r="H154">
        <v>1</v>
      </c>
      <c r="I154">
        <v>0</v>
      </c>
      <c r="J154">
        <v>2.4000010000000001</v>
      </c>
      <c r="K154">
        <v>-11</v>
      </c>
      <c r="L154">
        <v>-2.2000000000000002</v>
      </c>
      <c r="M154" t="s">
        <v>1</v>
      </c>
      <c r="N154" t="s">
        <v>1</v>
      </c>
    </row>
    <row r="155" spans="1:14" x14ac:dyDescent="0.2">
      <c r="A155" t="s">
        <v>127</v>
      </c>
      <c r="B155" s="1" t="s">
        <v>44</v>
      </c>
      <c r="C155" s="4">
        <v>44</v>
      </c>
      <c r="D155" s="4">
        <v>1993</v>
      </c>
      <c r="E155" s="4">
        <v>11.9</v>
      </c>
      <c r="F155" s="4">
        <v>34</v>
      </c>
      <c r="G155" s="4">
        <v>7</v>
      </c>
      <c r="H155">
        <v>0</v>
      </c>
      <c r="I155">
        <v>1</v>
      </c>
      <c r="J155">
        <v>-2.2000009999999999</v>
      </c>
      <c r="K155">
        <v>23</v>
      </c>
      <c r="L155">
        <v>0.80000020000000005</v>
      </c>
      <c r="M155">
        <v>-11</v>
      </c>
      <c r="N155">
        <v>-2.2000000000000002</v>
      </c>
    </row>
    <row r="156" spans="1:14" x14ac:dyDescent="0.2">
      <c r="A156" t="s">
        <v>129</v>
      </c>
      <c r="B156" s="1" t="s">
        <v>45</v>
      </c>
      <c r="C156" s="4">
        <v>45</v>
      </c>
      <c r="D156" s="4">
        <v>1987</v>
      </c>
      <c r="E156" s="4">
        <v>3.3</v>
      </c>
      <c r="F156" s="4">
        <v>1</v>
      </c>
      <c r="G156" s="4">
        <v>6.4</v>
      </c>
      <c r="H156">
        <v>0</v>
      </c>
      <c r="I156">
        <v>0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</row>
    <row r="157" spans="1:14" x14ac:dyDescent="0.2">
      <c r="A157" t="s">
        <v>129</v>
      </c>
      <c r="B157" s="1" t="s">
        <v>45</v>
      </c>
      <c r="C157" s="4">
        <v>45</v>
      </c>
      <c r="D157" s="4">
        <v>1990</v>
      </c>
      <c r="E157" s="4">
        <v>3</v>
      </c>
      <c r="F157" s="4">
        <v>1</v>
      </c>
      <c r="G157" s="4">
        <v>4.3</v>
      </c>
      <c r="H157">
        <v>1</v>
      </c>
      <c r="I157">
        <v>0</v>
      </c>
      <c r="J157">
        <v>-0.3</v>
      </c>
      <c r="K157">
        <v>0</v>
      </c>
      <c r="L157">
        <v>-2.1</v>
      </c>
      <c r="M157" t="s">
        <v>1</v>
      </c>
      <c r="N157" t="s">
        <v>1</v>
      </c>
    </row>
    <row r="158" spans="1:14" x14ac:dyDescent="0.2">
      <c r="A158" t="s">
        <v>129</v>
      </c>
      <c r="B158" s="1" t="s">
        <v>45</v>
      </c>
      <c r="C158" s="4">
        <v>45</v>
      </c>
      <c r="D158" s="4">
        <v>1993</v>
      </c>
      <c r="E158" s="4">
        <v>3.1</v>
      </c>
      <c r="F158" s="4">
        <v>1</v>
      </c>
      <c r="G158" s="4">
        <v>3.9</v>
      </c>
      <c r="H158">
        <v>0</v>
      </c>
      <c r="I158">
        <v>1</v>
      </c>
      <c r="J158">
        <v>9.9999900000000003E-2</v>
      </c>
      <c r="K158">
        <v>0</v>
      </c>
      <c r="L158">
        <v>-0.40000010000000003</v>
      </c>
      <c r="M158">
        <v>0</v>
      </c>
      <c r="N158">
        <v>-2.1</v>
      </c>
    </row>
    <row r="159" spans="1:14" x14ac:dyDescent="0.2">
      <c r="A159" t="s">
        <v>130</v>
      </c>
      <c r="B159" s="1" t="s">
        <v>46</v>
      </c>
      <c r="C159" s="4">
        <v>46</v>
      </c>
      <c r="D159" s="4">
        <v>1987</v>
      </c>
      <c r="E159" s="4">
        <v>2.7</v>
      </c>
      <c r="F159" s="4">
        <v>0</v>
      </c>
      <c r="G159" s="4">
        <v>3.6</v>
      </c>
      <c r="H159">
        <v>0</v>
      </c>
      <c r="I159">
        <v>0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</row>
    <row r="160" spans="1:14" x14ac:dyDescent="0.2">
      <c r="A160" t="s">
        <v>130</v>
      </c>
      <c r="B160" s="1" t="s">
        <v>46</v>
      </c>
      <c r="C160" s="4">
        <v>46</v>
      </c>
      <c r="D160" s="4">
        <v>1990</v>
      </c>
      <c r="E160" s="4">
        <v>2.2999999999999998</v>
      </c>
      <c r="F160" s="4">
        <v>0</v>
      </c>
      <c r="G160" s="4">
        <v>5</v>
      </c>
      <c r="H160">
        <v>1</v>
      </c>
      <c r="I160">
        <v>0</v>
      </c>
      <c r="J160">
        <v>-0.40000010000000003</v>
      </c>
      <c r="K160">
        <v>0</v>
      </c>
      <c r="L160">
        <v>1.4</v>
      </c>
      <c r="M160" t="s">
        <v>1</v>
      </c>
      <c r="N160" t="s">
        <v>1</v>
      </c>
    </row>
    <row r="161" spans="1:14" x14ac:dyDescent="0.2">
      <c r="A161" t="s">
        <v>130</v>
      </c>
      <c r="B161" s="1" t="s">
        <v>46</v>
      </c>
      <c r="C161" s="4">
        <v>46</v>
      </c>
      <c r="D161" s="4">
        <v>1993</v>
      </c>
      <c r="E161" s="4">
        <v>3.6</v>
      </c>
      <c r="F161" s="4">
        <v>0</v>
      </c>
      <c r="G161" s="4">
        <v>5.4</v>
      </c>
      <c r="H161">
        <v>0</v>
      </c>
      <c r="I161">
        <v>1</v>
      </c>
      <c r="J161">
        <v>1.3</v>
      </c>
      <c r="K161">
        <v>0</v>
      </c>
      <c r="L161">
        <v>0.40000010000000003</v>
      </c>
      <c r="M161">
        <v>0</v>
      </c>
      <c r="N161">
        <v>1.4</v>
      </c>
    </row>
    <row r="162" spans="1:14" x14ac:dyDescent="0.2">
      <c r="A162" t="s">
        <v>132</v>
      </c>
      <c r="B162" s="1" t="s">
        <v>47</v>
      </c>
      <c r="C162" s="4">
        <v>47</v>
      </c>
      <c r="D162" s="4">
        <v>1987</v>
      </c>
      <c r="E162" s="4">
        <v>7.4</v>
      </c>
      <c r="F162" s="4">
        <v>4</v>
      </c>
      <c r="G162" s="4">
        <v>4.2</v>
      </c>
      <c r="H162">
        <v>0</v>
      </c>
      <c r="I162">
        <v>0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</row>
    <row r="163" spans="1:14" x14ac:dyDescent="0.2">
      <c r="A163" t="s">
        <v>132</v>
      </c>
      <c r="B163" s="1" t="s">
        <v>47</v>
      </c>
      <c r="C163" s="4">
        <v>47</v>
      </c>
      <c r="D163" s="4">
        <v>1990</v>
      </c>
      <c r="E163" s="4">
        <v>8.8000000000000007</v>
      </c>
      <c r="F163" s="4">
        <v>3</v>
      </c>
      <c r="G163" s="4">
        <v>4.3</v>
      </c>
      <c r="H163">
        <v>1</v>
      </c>
      <c r="I163">
        <v>0</v>
      </c>
      <c r="J163">
        <v>1.4</v>
      </c>
      <c r="K163">
        <v>-1</v>
      </c>
      <c r="L163">
        <v>0.1000004</v>
      </c>
      <c r="M163" t="s">
        <v>1</v>
      </c>
      <c r="N163" t="s">
        <v>1</v>
      </c>
    </row>
    <row r="164" spans="1:14" x14ac:dyDescent="0.2">
      <c r="A164" t="s">
        <v>132</v>
      </c>
      <c r="B164" s="1" t="s">
        <v>47</v>
      </c>
      <c r="C164" s="4">
        <v>47</v>
      </c>
      <c r="D164" s="4">
        <v>1993</v>
      </c>
      <c r="E164" s="4">
        <v>8.3000000000000007</v>
      </c>
      <c r="F164" s="4">
        <v>11</v>
      </c>
      <c r="G164" s="4">
        <v>5</v>
      </c>
      <c r="H164">
        <v>0</v>
      </c>
      <c r="I164">
        <v>1</v>
      </c>
      <c r="J164">
        <v>-0.5</v>
      </c>
      <c r="K164">
        <v>8</v>
      </c>
      <c r="L164">
        <v>0.69999979999999995</v>
      </c>
      <c r="M164">
        <v>-1</v>
      </c>
      <c r="N164">
        <v>0.1000004</v>
      </c>
    </row>
    <row r="165" spans="1:14" x14ac:dyDescent="0.2">
      <c r="A165" t="s">
        <v>131</v>
      </c>
      <c r="B165" s="1" t="s">
        <v>48</v>
      </c>
      <c r="C165" s="4">
        <v>48</v>
      </c>
      <c r="D165" s="4">
        <v>1987</v>
      </c>
      <c r="E165" s="4">
        <v>5.6</v>
      </c>
      <c r="F165" s="4">
        <v>0</v>
      </c>
      <c r="G165" s="4">
        <v>7.6</v>
      </c>
      <c r="H165">
        <v>0</v>
      </c>
      <c r="I165">
        <v>0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</row>
    <row r="166" spans="1:14" x14ac:dyDescent="0.2">
      <c r="A166" t="s">
        <v>131</v>
      </c>
      <c r="B166" s="1" t="s">
        <v>48</v>
      </c>
      <c r="C166" s="4">
        <v>48</v>
      </c>
      <c r="D166" s="4">
        <v>1990</v>
      </c>
      <c r="E166" s="4">
        <v>4.9000000000000004</v>
      </c>
      <c r="F166" s="4">
        <v>0</v>
      </c>
      <c r="G166" s="4">
        <v>4.9000000000000004</v>
      </c>
      <c r="H166">
        <v>1</v>
      </c>
      <c r="I166">
        <v>0</v>
      </c>
      <c r="J166">
        <v>-0.69999979999999995</v>
      </c>
      <c r="K166">
        <v>0</v>
      </c>
      <c r="L166">
        <v>-2.7</v>
      </c>
      <c r="M166" t="s">
        <v>1</v>
      </c>
      <c r="N166" t="s">
        <v>1</v>
      </c>
    </row>
    <row r="167" spans="1:14" x14ac:dyDescent="0.2">
      <c r="A167" t="s">
        <v>131</v>
      </c>
      <c r="B167" s="1" t="s">
        <v>48</v>
      </c>
      <c r="C167" s="4">
        <v>48</v>
      </c>
      <c r="D167" s="4">
        <v>1993</v>
      </c>
      <c r="E167" s="4">
        <v>5.2</v>
      </c>
      <c r="F167" s="4">
        <v>1</v>
      </c>
      <c r="G167" s="4">
        <v>7.5</v>
      </c>
      <c r="H167">
        <v>0</v>
      </c>
      <c r="I167">
        <v>1</v>
      </c>
      <c r="J167">
        <v>0.29999969999999998</v>
      </c>
      <c r="K167">
        <v>1</v>
      </c>
      <c r="L167">
        <v>2.6</v>
      </c>
      <c r="M167">
        <v>0</v>
      </c>
      <c r="N167">
        <v>-2.7</v>
      </c>
    </row>
    <row r="168" spans="1:14" x14ac:dyDescent="0.2">
      <c r="A168" t="s">
        <v>133</v>
      </c>
      <c r="B168" s="1" t="s">
        <v>49</v>
      </c>
      <c r="C168" s="4">
        <v>49</v>
      </c>
      <c r="D168" s="4">
        <v>1987</v>
      </c>
      <c r="E168" s="4">
        <v>4.8</v>
      </c>
      <c r="F168" s="4">
        <v>0</v>
      </c>
      <c r="G168" s="4">
        <v>10.8</v>
      </c>
      <c r="H168">
        <v>0</v>
      </c>
      <c r="I168">
        <v>0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</row>
    <row r="169" spans="1:14" x14ac:dyDescent="0.2">
      <c r="A169" t="s">
        <v>133</v>
      </c>
      <c r="B169" s="1" t="s">
        <v>49</v>
      </c>
      <c r="C169" s="4">
        <v>49</v>
      </c>
      <c r="D169" s="4">
        <v>1990</v>
      </c>
      <c r="E169" s="4">
        <v>5.7</v>
      </c>
      <c r="F169" s="4">
        <v>0</v>
      </c>
      <c r="G169" s="4">
        <v>8.3000000000000007</v>
      </c>
      <c r="H169">
        <v>1</v>
      </c>
      <c r="I169">
        <v>0</v>
      </c>
      <c r="J169">
        <v>0.89999960000000001</v>
      </c>
      <c r="K169">
        <v>0</v>
      </c>
      <c r="L169">
        <v>-2.5</v>
      </c>
      <c r="M169" t="s">
        <v>1</v>
      </c>
      <c r="N169" t="s">
        <v>1</v>
      </c>
    </row>
    <row r="170" spans="1:14" x14ac:dyDescent="0.2">
      <c r="A170" t="s">
        <v>133</v>
      </c>
      <c r="B170" s="1" t="s">
        <v>49</v>
      </c>
      <c r="C170" s="4">
        <v>49</v>
      </c>
      <c r="D170" s="4">
        <v>1993</v>
      </c>
      <c r="E170" s="4">
        <v>6.9</v>
      </c>
      <c r="F170" s="4">
        <v>0</v>
      </c>
      <c r="G170" s="4">
        <v>10.8</v>
      </c>
      <c r="H170">
        <v>0</v>
      </c>
      <c r="I170">
        <v>1</v>
      </c>
      <c r="J170">
        <v>1.2</v>
      </c>
      <c r="K170">
        <v>0</v>
      </c>
      <c r="L170">
        <v>2.5</v>
      </c>
      <c r="M170">
        <v>0</v>
      </c>
      <c r="N170">
        <v>-2.5</v>
      </c>
    </row>
    <row r="171" spans="1:14" x14ac:dyDescent="0.2">
      <c r="A171" t="s">
        <v>134</v>
      </c>
      <c r="B171" s="1" t="s">
        <v>50</v>
      </c>
      <c r="C171" s="4">
        <v>50</v>
      </c>
      <c r="D171" s="4">
        <v>1987</v>
      </c>
      <c r="E171" s="4">
        <v>3.5</v>
      </c>
      <c r="F171" s="4">
        <v>0</v>
      </c>
      <c r="G171" s="4">
        <v>6.1</v>
      </c>
      <c r="H171">
        <v>0</v>
      </c>
      <c r="I171">
        <v>0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</row>
    <row r="172" spans="1:14" x14ac:dyDescent="0.2">
      <c r="A172" t="s">
        <v>134</v>
      </c>
      <c r="B172" s="1" t="s">
        <v>50</v>
      </c>
      <c r="C172" s="4">
        <v>50</v>
      </c>
      <c r="D172" s="4">
        <v>1990</v>
      </c>
      <c r="E172" s="4">
        <v>4.5999999999999996</v>
      </c>
      <c r="F172" s="4">
        <v>0</v>
      </c>
      <c r="G172" s="4">
        <v>4.4000000000000004</v>
      </c>
      <c r="H172">
        <v>1</v>
      </c>
      <c r="I172">
        <v>0</v>
      </c>
      <c r="J172">
        <v>1.1000000000000001</v>
      </c>
      <c r="K172">
        <v>0</v>
      </c>
      <c r="L172">
        <v>-1.7</v>
      </c>
      <c r="M172" t="s">
        <v>1</v>
      </c>
      <c r="N172" t="s">
        <v>1</v>
      </c>
    </row>
    <row r="173" spans="1:14" x14ac:dyDescent="0.2">
      <c r="A173" t="s">
        <v>134</v>
      </c>
      <c r="B173" s="1" t="s">
        <v>50</v>
      </c>
      <c r="C173" s="4">
        <v>50</v>
      </c>
      <c r="D173" s="4">
        <v>1993</v>
      </c>
      <c r="E173" s="4">
        <v>4.4000000000000004</v>
      </c>
      <c r="F173" s="4">
        <v>0</v>
      </c>
      <c r="G173" s="4">
        <v>4.7</v>
      </c>
      <c r="H173">
        <v>0</v>
      </c>
      <c r="I173">
        <v>1</v>
      </c>
      <c r="J173">
        <v>-0.19999980000000001</v>
      </c>
      <c r="K173">
        <v>0</v>
      </c>
      <c r="L173">
        <v>0.29999969999999998</v>
      </c>
      <c r="M173">
        <v>0</v>
      </c>
      <c r="N173">
        <v>-1.7</v>
      </c>
    </row>
    <row r="174" spans="1:14" x14ac:dyDescent="0.2">
      <c r="A174" t="s">
        <v>135</v>
      </c>
      <c r="B174" s="1" t="s">
        <v>51</v>
      </c>
      <c r="C174" s="4">
        <v>51</v>
      </c>
      <c r="D174" s="4">
        <v>1987</v>
      </c>
      <c r="E174" s="4">
        <v>2</v>
      </c>
      <c r="F174" s="4">
        <v>0</v>
      </c>
      <c r="G174" s="4">
        <v>8.6</v>
      </c>
      <c r="H174">
        <v>0</v>
      </c>
      <c r="I174">
        <v>0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</row>
    <row r="175" spans="1:14" x14ac:dyDescent="0.2">
      <c r="A175" t="s">
        <v>135</v>
      </c>
      <c r="B175" s="1" t="s">
        <v>51</v>
      </c>
      <c r="C175" s="4">
        <v>51</v>
      </c>
      <c r="D175" s="4">
        <v>1990</v>
      </c>
      <c r="E175" s="4">
        <v>4.9000000000000004</v>
      </c>
      <c r="F175" s="4">
        <v>0</v>
      </c>
      <c r="G175" s="4">
        <v>5.4</v>
      </c>
      <c r="H175">
        <v>1</v>
      </c>
      <c r="I175">
        <v>0</v>
      </c>
      <c r="J175">
        <v>2.9</v>
      </c>
      <c r="K175">
        <v>0</v>
      </c>
      <c r="L175">
        <v>-3.2</v>
      </c>
      <c r="M175" t="s">
        <v>1</v>
      </c>
      <c r="N175" t="s">
        <v>1</v>
      </c>
    </row>
    <row r="176" spans="1:14" x14ac:dyDescent="0.2">
      <c r="A176" t="s">
        <v>135</v>
      </c>
      <c r="B176" s="1" t="s">
        <v>51</v>
      </c>
      <c r="C176" s="4">
        <v>51</v>
      </c>
      <c r="D176" s="4">
        <v>1993</v>
      </c>
      <c r="E176" s="4">
        <v>3.4</v>
      </c>
      <c r="F176" s="4">
        <v>1</v>
      </c>
      <c r="G176" s="4">
        <v>5.4</v>
      </c>
      <c r="H176">
        <v>0</v>
      </c>
      <c r="I176">
        <v>1</v>
      </c>
      <c r="J176">
        <v>-1.5</v>
      </c>
      <c r="K176">
        <v>1</v>
      </c>
      <c r="L176">
        <v>0</v>
      </c>
      <c r="M176">
        <v>0</v>
      </c>
      <c r="N176">
        <v>-3.2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69"/>
  <sheetViews>
    <sheetView tabSelected="1" workbookViewId="0">
      <selection activeCell="L11" sqref="L11"/>
    </sheetView>
  </sheetViews>
  <sheetFormatPr defaultRowHeight="12.75" x14ac:dyDescent="0.2"/>
  <cols>
    <col min="2" max="2" width="25.85546875" customWidth="1"/>
    <col min="3" max="3" width="20" style="9" bestFit="1" customWidth="1"/>
    <col min="4" max="4" width="12.5703125" style="9" bestFit="1" customWidth="1"/>
    <col min="5" max="5" width="12" bestFit="1" customWidth="1"/>
    <col min="6" max="6" width="12.28515625" bestFit="1" customWidth="1"/>
    <col min="7" max="7" width="7.7109375" customWidth="1"/>
    <col min="8" max="8" width="9.5703125" customWidth="1"/>
    <col min="15" max="15" width="15.85546875" bestFit="1" customWidth="1"/>
    <col min="16" max="16" width="16.7109375" bestFit="1" customWidth="1"/>
  </cols>
  <sheetData>
    <row r="2" spans="2:16" x14ac:dyDescent="0.2">
      <c r="B2" s="2" t="s">
        <v>155</v>
      </c>
    </row>
    <row r="3" spans="2:16" x14ac:dyDescent="0.2">
      <c r="H3" s="42" t="s">
        <v>160</v>
      </c>
      <c r="I3" s="43"/>
      <c r="J3" s="43"/>
      <c r="K3" s="43"/>
      <c r="L3" s="43"/>
      <c r="M3" s="44"/>
    </row>
    <row r="4" spans="2:16" x14ac:dyDescent="0.2">
      <c r="B4" s="1" t="s">
        <v>154</v>
      </c>
      <c r="H4" s="12" t="s">
        <v>161</v>
      </c>
      <c r="I4" s="13"/>
      <c r="J4" s="13"/>
      <c r="K4" s="13"/>
      <c r="L4" s="13"/>
      <c r="M4" s="14"/>
    </row>
    <row r="5" spans="2:16" x14ac:dyDescent="0.2">
      <c r="B5" s="28"/>
      <c r="C5" s="29" t="s">
        <v>142</v>
      </c>
      <c r="D5" s="29" t="s">
        <v>143</v>
      </c>
      <c r="E5" s="45" t="s">
        <v>144</v>
      </c>
      <c r="F5" s="38" t="s">
        <v>145</v>
      </c>
      <c r="H5" s="15"/>
      <c r="I5" s="16"/>
      <c r="J5" s="16"/>
      <c r="K5" s="16"/>
      <c r="L5" s="16"/>
      <c r="M5" s="17"/>
      <c r="O5" t="s">
        <v>146</v>
      </c>
      <c r="P5" t="s">
        <v>147</v>
      </c>
    </row>
    <row r="6" spans="2:16" ht="12.75" customHeight="1" x14ac:dyDescent="0.2">
      <c r="B6" s="31" t="s">
        <v>146</v>
      </c>
      <c r="C6" s="32">
        <v>-3.3310483456473902E-2</v>
      </c>
      <c r="D6" s="32">
        <v>0.17746608357454099</v>
      </c>
      <c r="E6" s="32">
        <v>0.18770056106232</v>
      </c>
      <c r="F6" s="33">
        <v>0.85149947943722004</v>
      </c>
      <c r="H6" s="51" t="s">
        <v>162</v>
      </c>
      <c r="I6" s="50"/>
      <c r="J6" s="50"/>
      <c r="K6" s="50"/>
      <c r="L6" s="50"/>
      <c r="M6" s="52"/>
      <c r="N6" s="49"/>
      <c r="O6" s="8">
        <v>3.1494210819285801E-2</v>
      </c>
      <c r="P6" s="8">
        <v>-4.4108800817901899E-3</v>
      </c>
    </row>
    <row r="7" spans="2:16" x14ac:dyDescent="0.2">
      <c r="B7" s="34" t="s">
        <v>147</v>
      </c>
      <c r="C7" s="35">
        <v>0.22020742586091399</v>
      </c>
      <c r="D7" s="35">
        <v>0.29714607214613398</v>
      </c>
      <c r="E7" s="35">
        <v>0.74107466496349195</v>
      </c>
      <c r="F7" s="36">
        <v>0.46042025032285799</v>
      </c>
      <c r="H7" s="53"/>
      <c r="I7" s="54"/>
      <c r="J7" s="54"/>
      <c r="K7" s="54"/>
      <c r="L7" s="54"/>
      <c r="M7" s="55"/>
      <c r="O7" s="8">
        <v>-4.4108800817901899E-3</v>
      </c>
      <c r="P7" s="8">
        <v>8.8295788191875405E-2</v>
      </c>
    </row>
    <row r="8" spans="2:16" x14ac:dyDescent="0.2">
      <c r="B8" t="s">
        <v>148</v>
      </c>
    </row>
    <row r="9" spans="2:16" x14ac:dyDescent="0.2">
      <c r="B9" t="s">
        <v>149</v>
      </c>
    </row>
    <row r="11" spans="2:16" x14ac:dyDescent="0.2">
      <c r="C11" s="27" t="s">
        <v>150</v>
      </c>
      <c r="D11" s="27" t="s">
        <v>151</v>
      </c>
      <c r="E11" s="37" t="s">
        <v>158</v>
      </c>
    </row>
    <row r="12" spans="2:16" x14ac:dyDescent="0.2">
      <c r="B12" s="28" t="s">
        <v>86</v>
      </c>
      <c r="C12" s="29">
        <v>8.2183393373072295</v>
      </c>
      <c r="D12" s="29">
        <v>2.5148948877330599</v>
      </c>
      <c r="E12" s="38">
        <f>_xlfn.RANK.EQ(C12,C12:C62,0)</f>
        <v>10</v>
      </c>
    </row>
    <row r="13" spans="2:16" x14ac:dyDescent="0.2">
      <c r="B13" s="31" t="s">
        <v>87</v>
      </c>
      <c r="C13" s="32">
        <v>5.9168532993528302</v>
      </c>
      <c r="D13" s="32">
        <v>0.21340884977865901</v>
      </c>
      <c r="E13" s="39">
        <f t="shared" ref="E13:E14" si="0">_xlfn.RANK.EQ(C13,C13:C63,0)</f>
        <v>19</v>
      </c>
    </row>
    <row r="14" spans="2:16" x14ac:dyDescent="0.2">
      <c r="B14" s="31" t="s">
        <v>88</v>
      </c>
      <c r="C14" s="32">
        <v>5.5746892616569603</v>
      </c>
      <c r="D14" s="32">
        <v>-0.12875518791721799</v>
      </c>
      <c r="E14" s="39">
        <f t="shared" si="0"/>
        <v>20</v>
      </c>
    </row>
    <row r="15" spans="2:16" x14ac:dyDescent="0.2">
      <c r="B15" s="31" t="s">
        <v>89</v>
      </c>
      <c r="C15" s="32">
        <v>6.7622174259713796</v>
      </c>
      <c r="D15" s="32">
        <v>1.05877297639721</v>
      </c>
      <c r="E15" s="39">
        <f>_xlfn.RANK.EQ(C15,C15:C66,0)</f>
        <v>17</v>
      </c>
    </row>
    <row r="16" spans="2:16" x14ac:dyDescent="0.2">
      <c r="B16" s="31" t="s">
        <v>90</v>
      </c>
      <c r="C16" s="32">
        <v>2.8507185888392499</v>
      </c>
      <c r="D16" s="32">
        <v>-2.85272586073493</v>
      </c>
      <c r="E16" s="39">
        <f>_xlfn.RANK.EQ(C16,C16:C67,0)</f>
        <v>29</v>
      </c>
    </row>
    <row r="17" spans="2:7" x14ac:dyDescent="0.2">
      <c r="B17" s="41" t="s">
        <v>91</v>
      </c>
      <c r="C17" s="32">
        <v>7.0519733845286802E-4</v>
      </c>
      <c r="D17" s="32">
        <v>-5.7027392522357196</v>
      </c>
      <c r="E17" s="39">
        <f>_xlfn.RANK.EQ(C17,C17:C68,0)</f>
        <v>46</v>
      </c>
    </row>
    <row r="18" spans="2:7" x14ac:dyDescent="0.2">
      <c r="B18" s="41" t="s">
        <v>92</v>
      </c>
      <c r="C18" s="32">
        <v>-0.83107354840990499</v>
      </c>
      <c r="D18" s="32">
        <v>-6.5345179979840804</v>
      </c>
      <c r="E18" s="39">
        <f>_xlfn.RANK.EQ(C18,C18:C69,0)</f>
        <v>48</v>
      </c>
    </row>
    <row r="19" spans="2:7" x14ac:dyDescent="0.2">
      <c r="B19" s="31" t="s">
        <v>93</v>
      </c>
      <c r="C19" s="32">
        <v>2.94232892687707</v>
      </c>
      <c r="D19" s="32">
        <v>-2.7611155226971098</v>
      </c>
      <c r="E19" s="39">
        <f>_xlfn.RANK.EQ(C19,C19:C70,0)</f>
        <v>30</v>
      </c>
    </row>
    <row r="20" spans="2:7" x14ac:dyDescent="0.2">
      <c r="B20" s="31" t="s">
        <v>136</v>
      </c>
      <c r="C20" s="32">
        <v>61.503122952971999</v>
      </c>
      <c r="D20" s="32">
        <v>55.7996785033978</v>
      </c>
      <c r="E20" s="39">
        <f>_xlfn.RANK.EQ(C20,C20:C71,0)</f>
        <v>1</v>
      </c>
      <c r="F20" s="10" t="s">
        <v>157</v>
      </c>
      <c r="G20" s="1" t="s">
        <v>159</v>
      </c>
    </row>
    <row r="21" spans="2:7" x14ac:dyDescent="0.2">
      <c r="B21" s="31" t="s">
        <v>94</v>
      </c>
      <c r="C21" s="32">
        <v>8.1489544192378105</v>
      </c>
      <c r="D21" s="32">
        <v>2.4455099696636302</v>
      </c>
      <c r="E21" s="39">
        <f>_xlfn.RANK.EQ(C21,C21:C72,0)</f>
        <v>12</v>
      </c>
    </row>
    <row r="22" spans="2:7" x14ac:dyDescent="0.2">
      <c r="B22" s="31" t="s">
        <v>95</v>
      </c>
      <c r="C22" s="32">
        <v>9.5035635096176705</v>
      </c>
      <c r="D22" s="32">
        <v>3.8001190600434902</v>
      </c>
      <c r="E22" s="39">
        <f>_xlfn.RANK.EQ(C22,C22:C73,0)</f>
        <v>8</v>
      </c>
    </row>
    <row r="23" spans="2:7" x14ac:dyDescent="0.2">
      <c r="B23" s="31" t="s">
        <v>96</v>
      </c>
      <c r="C23" s="32">
        <v>2.3145225243472498</v>
      </c>
      <c r="D23" s="32">
        <v>-3.3889219252269198</v>
      </c>
      <c r="E23" s="39">
        <f>_xlfn.RANK.EQ(C23,C23:C74,0)</f>
        <v>28</v>
      </c>
    </row>
    <row r="24" spans="2:7" x14ac:dyDescent="0.2">
      <c r="B24" s="31" t="s">
        <v>97</v>
      </c>
      <c r="C24" s="32">
        <v>0.34655999923581299</v>
      </c>
      <c r="D24" s="32">
        <v>-5.3568844503383604</v>
      </c>
      <c r="E24" s="39">
        <f>_xlfn.RANK.EQ(C24,C24:C75,0)</f>
        <v>39</v>
      </c>
    </row>
    <row r="25" spans="2:7" x14ac:dyDescent="0.2">
      <c r="B25" s="31" t="s">
        <v>98</v>
      </c>
      <c r="C25" s="32">
        <v>7.3658172764201497</v>
      </c>
      <c r="D25" s="32">
        <v>1.6623728268459701</v>
      </c>
      <c r="E25" s="39">
        <f>_xlfn.RANK.EQ(C25,C25:C76,0)</f>
        <v>14</v>
      </c>
    </row>
    <row r="26" spans="2:7" x14ac:dyDescent="0.2">
      <c r="B26" s="31" t="s">
        <v>99</v>
      </c>
      <c r="C26" s="32">
        <v>4.1038640053868596</v>
      </c>
      <c r="D26" s="32">
        <v>-1.59958044418732</v>
      </c>
      <c r="E26" s="39">
        <f>_xlfn.RANK.EQ(C26,C26:C77,0)</f>
        <v>20</v>
      </c>
    </row>
    <row r="27" spans="2:7" x14ac:dyDescent="0.2">
      <c r="B27" s="31" t="s">
        <v>100</v>
      </c>
      <c r="C27" s="32">
        <v>1.6553460150350299E-3</v>
      </c>
      <c r="D27" s="32">
        <v>-5.7017891035591397</v>
      </c>
      <c r="E27" s="39">
        <f>_xlfn.RANK.EQ(C27,C27:C78,0)</f>
        <v>38</v>
      </c>
    </row>
    <row r="28" spans="2:7" x14ac:dyDescent="0.2">
      <c r="B28" s="31" t="s">
        <v>101</v>
      </c>
      <c r="C28" s="32">
        <v>9.7242805275095208</v>
      </c>
      <c r="D28" s="32">
        <v>4.02083607793534</v>
      </c>
      <c r="E28" s="39">
        <f>_xlfn.RANK.EQ(C28,C28:C79,0)</f>
        <v>6</v>
      </c>
    </row>
    <row r="29" spans="2:7" x14ac:dyDescent="0.2">
      <c r="B29" s="31" t="s">
        <v>102</v>
      </c>
      <c r="C29" s="32">
        <v>2.3138311048108702</v>
      </c>
      <c r="D29" s="32">
        <v>-3.3896133447632999</v>
      </c>
      <c r="E29" s="39">
        <f>_xlfn.RANK.EQ(C29,C29:C80,0)</f>
        <v>25</v>
      </c>
    </row>
    <row r="30" spans="2:7" x14ac:dyDescent="0.2">
      <c r="B30" s="41" t="s">
        <v>103</v>
      </c>
      <c r="C30" s="32">
        <v>7.4613849740491096</v>
      </c>
      <c r="D30" s="32">
        <v>1.75794052447494</v>
      </c>
      <c r="E30" s="39">
        <f>_xlfn.RANK.EQ(C30,C30:C81,0)</f>
        <v>12</v>
      </c>
    </row>
    <row r="31" spans="2:7" x14ac:dyDescent="0.2">
      <c r="B31" s="41" t="s">
        <v>104</v>
      </c>
      <c r="C31" s="32">
        <v>7.6633995207865704</v>
      </c>
      <c r="D31" s="32">
        <v>1.9599550712124001</v>
      </c>
      <c r="E31" s="39">
        <f>_xlfn.RANK.EQ(C31,C31:C82,0)</f>
        <v>11</v>
      </c>
    </row>
    <row r="32" spans="2:7" x14ac:dyDescent="0.2">
      <c r="B32" s="31" t="s">
        <v>105</v>
      </c>
      <c r="C32" s="32">
        <v>4.9062321281419701</v>
      </c>
      <c r="D32" s="32">
        <v>-0.797212321432203</v>
      </c>
      <c r="E32" s="39">
        <f>_xlfn.RANK.EQ(C32,C32:C83,0)</f>
        <v>16</v>
      </c>
    </row>
    <row r="33" spans="2:5" x14ac:dyDescent="0.2">
      <c r="B33" s="31" t="s">
        <v>106</v>
      </c>
      <c r="C33" s="32">
        <v>2.9921560719929698</v>
      </c>
      <c r="D33" s="32">
        <v>-2.7112883775811998</v>
      </c>
      <c r="E33" s="39">
        <f>_xlfn.RANK.EQ(C33,C33:C84,0)</f>
        <v>20</v>
      </c>
    </row>
    <row r="34" spans="2:5" x14ac:dyDescent="0.2">
      <c r="B34" s="31" t="s">
        <v>107</v>
      </c>
      <c r="C34" s="32">
        <v>13.4703940585471</v>
      </c>
      <c r="D34" s="32">
        <v>7.7669496089729098</v>
      </c>
      <c r="E34" s="39">
        <f>_xlfn.RANK.EQ(C34,C34:C85,0)</f>
        <v>1</v>
      </c>
    </row>
    <row r="35" spans="2:5" x14ac:dyDescent="0.2">
      <c r="B35" s="31" t="s">
        <v>108</v>
      </c>
      <c r="C35" s="32">
        <v>-4.9121947777451998E-2</v>
      </c>
      <c r="D35" s="32">
        <v>-5.7525663973516297</v>
      </c>
      <c r="E35" s="39">
        <f>_xlfn.RANK.EQ(C35,C35:C86,0)</f>
        <v>31</v>
      </c>
    </row>
    <row r="36" spans="2:5" x14ac:dyDescent="0.2">
      <c r="B36" s="31" t="s">
        <v>109</v>
      </c>
      <c r="C36" s="32">
        <v>8.4455870006823694</v>
      </c>
      <c r="D36" s="32">
        <v>2.7421425511081901</v>
      </c>
      <c r="E36" s="39">
        <f>_xlfn.RANK.EQ(C36,C36:C87,0)</f>
        <v>6</v>
      </c>
    </row>
    <row r="37" spans="2:5" x14ac:dyDescent="0.2">
      <c r="B37" s="31" t="s">
        <v>110</v>
      </c>
      <c r="C37" s="32">
        <v>1.31213548484001</v>
      </c>
      <c r="D37" s="32">
        <v>-4.3913089647341703</v>
      </c>
      <c r="E37" s="39">
        <f>_xlfn.RANK.EQ(C37,C37:C88,0)</f>
        <v>23</v>
      </c>
    </row>
    <row r="38" spans="2:5" x14ac:dyDescent="0.2">
      <c r="B38" s="31" t="s">
        <v>111</v>
      </c>
      <c r="C38" s="32">
        <v>8.2979417319366906</v>
      </c>
      <c r="D38" s="32">
        <v>2.5944972823625201</v>
      </c>
      <c r="E38" s="39">
        <f>_xlfn.RANK.EQ(C38,C38:C89,0)</f>
        <v>6</v>
      </c>
    </row>
    <row r="39" spans="2:5" x14ac:dyDescent="0.2">
      <c r="B39" s="31" t="s">
        <v>112</v>
      </c>
      <c r="C39" s="32">
        <v>1.0952652471629201</v>
      </c>
      <c r="D39" s="32">
        <v>-4.60817920241126</v>
      </c>
      <c r="E39" s="39">
        <f>_xlfn.RANK.EQ(C39,C39:C90,0)</f>
        <v>22</v>
      </c>
    </row>
    <row r="40" spans="2:5" x14ac:dyDescent="0.2">
      <c r="B40" s="31" t="s">
        <v>113</v>
      </c>
      <c r="C40" s="32">
        <v>9.6411468320618692</v>
      </c>
      <c r="D40" s="32">
        <v>3.9377023824877</v>
      </c>
      <c r="E40" s="39">
        <f>_xlfn.RANK.EQ(C40,C40:C91,0)</f>
        <v>5</v>
      </c>
    </row>
    <row r="41" spans="2:5" x14ac:dyDescent="0.2">
      <c r="B41" s="31" t="s">
        <v>114</v>
      </c>
      <c r="C41" s="32">
        <v>7.2949195373947298</v>
      </c>
      <c r="D41" s="32">
        <v>1.5914750878205599</v>
      </c>
      <c r="E41" s="39">
        <f>_xlfn.RANK.EQ(C41,C41:C92,0)</f>
        <v>7</v>
      </c>
    </row>
    <row r="42" spans="2:5" x14ac:dyDescent="0.2">
      <c r="B42" s="31" t="s">
        <v>115</v>
      </c>
      <c r="C42" s="32">
        <v>1.70346866274021</v>
      </c>
      <c r="D42" s="32">
        <v>-3.9999757868339598</v>
      </c>
      <c r="E42" s="39">
        <f>_xlfn.RANK.EQ(C42,C42:C93,0)</f>
        <v>19</v>
      </c>
    </row>
    <row r="43" spans="2:5" x14ac:dyDescent="0.2">
      <c r="B43" s="31" t="s">
        <v>116</v>
      </c>
      <c r="C43" s="32">
        <v>0.60769973509896003</v>
      </c>
      <c r="D43" s="32">
        <v>-5.0957447144752104</v>
      </c>
      <c r="E43" s="39">
        <f>_xlfn.RANK.EQ(C43,C43:C94,0)</f>
        <v>22</v>
      </c>
    </row>
    <row r="44" spans="2:5" x14ac:dyDescent="0.2">
      <c r="B44" s="31" t="s">
        <v>117</v>
      </c>
      <c r="C44" s="32">
        <v>7.1007051973384501</v>
      </c>
      <c r="D44" s="32">
        <v>1.39726074776428</v>
      </c>
      <c r="E44" s="39">
        <f>_xlfn.RANK.EQ(C44,C44:C95,0)</f>
        <v>7</v>
      </c>
    </row>
    <row r="45" spans="2:5" x14ac:dyDescent="0.2">
      <c r="B45" s="31" t="s">
        <v>118</v>
      </c>
      <c r="C45" s="32">
        <v>0.24964632452890301</v>
      </c>
      <c r="D45" s="32">
        <v>-5.4537981250452701</v>
      </c>
      <c r="E45" s="39">
        <f>_xlfn.RANK.EQ(C45,C45:C96,0)</f>
        <v>21</v>
      </c>
    </row>
    <row r="46" spans="2:5" x14ac:dyDescent="0.2">
      <c r="B46" s="31" t="s">
        <v>119</v>
      </c>
      <c r="C46" s="32">
        <v>3.0903427552677898</v>
      </c>
      <c r="D46" s="32">
        <v>-2.6131016943063798</v>
      </c>
      <c r="E46" s="39">
        <f>_xlfn.RANK.EQ(C46,C46:C97,0)</f>
        <v>13</v>
      </c>
    </row>
    <row r="47" spans="2:5" x14ac:dyDescent="0.2">
      <c r="B47" s="31" t="s">
        <v>120</v>
      </c>
      <c r="C47" s="32">
        <v>10.53127506527</v>
      </c>
      <c r="D47" s="32">
        <v>4.8278306156958504</v>
      </c>
      <c r="E47" s="39">
        <f>_xlfn.RANK.EQ(C47,C47:C98,0)</f>
        <v>1</v>
      </c>
    </row>
    <row r="48" spans="2:5" x14ac:dyDescent="0.2">
      <c r="B48" s="31" t="s">
        <v>121</v>
      </c>
      <c r="C48" s="32">
        <v>6.6459327104505599</v>
      </c>
      <c r="D48" s="32">
        <v>0.94248826087638604</v>
      </c>
      <c r="E48" s="39">
        <f>_xlfn.RANK.EQ(C48,C48:C99,0)</f>
        <v>6</v>
      </c>
    </row>
    <row r="49" spans="2:5" x14ac:dyDescent="0.2">
      <c r="B49" s="31" t="s">
        <v>122</v>
      </c>
      <c r="C49" s="32">
        <v>3.4866291411894501</v>
      </c>
      <c r="D49" s="32">
        <v>-2.21681530838472</v>
      </c>
      <c r="E49" s="39">
        <f>_xlfn.RANK.EQ(C49,C49:C100,0)</f>
        <v>9</v>
      </c>
    </row>
    <row r="50" spans="2:5" x14ac:dyDescent="0.2">
      <c r="B50" s="31" t="s">
        <v>123</v>
      </c>
      <c r="C50" s="32">
        <v>5.5453511214190296</v>
      </c>
      <c r="D50" s="32">
        <v>-0.15809332815514801</v>
      </c>
      <c r="E50" s="39">
        <f>_xlfn.RANK.EQ(C50,C50:C101,0)</f>
        <v>7</v>
      </c>
    </row>
    <row r="51" spans="2:5" x14ac:dyDescent="0.2">
      <c r="B51" s="31" t="s">
        <v>124</v>
      </c>
      <c r="C51" s="32">
        <v>2.2380108738903299</v>
      </c>
      <c r="D51" s="32">
        <v>-3.4654335756838401</v>
      </c>
      <c r="E51" s="39">
        <f>_xlfn.RANK.EQ(C51,C51:C102,0)</f>
        <v>10</v>
      </c>
    </row>
    <row r="52" spans="2:5" x14ac:dyDescent="0.2">
      <c r="B52" s="31" t="s">
        <v>125</v>
      </c>
      <c r="C52" s="32">
        <v>3.94511917528042</v>
      </c>
      <c r="D52" s="32">
        <v>-1.7583252742937601</v>
      </c>
      <c r="E52" s="39">
        <f>_xlfn.RANK.EQ(C52,C52:C103,0)</f>
        <v>7</v>
      </c>
    </row>
    <row r="53" spans="2:5" x14ac:dyDescent="0.2">
      <c r="B53" s="31" t="s">
        <v>126</v>
      </c>
      <c r="C53" s="32">
        <v>2.1371477058417399</v>
      </c>
      <c r="D53" s="32">
        <v>-3.56629674373244</v>
      </c>
      <c r="E53" s="39">
        <f>_xlfn.RANK.EQ(C53,C53:C104,0)</f>
        <v>9</v>
      </c>
    </row>
    <row r="54" spans="2:5" x14ac:dyDescent="0.2">
      <c r="B54" s="31" t="s">
        <v>127</v>
      </c>
      <c r="C54" s="32">
        <v>10.1893926065912</v>
      </c>
      <c r="D54" s="32">
        <v>4.4859481570170399</v>
      </c>
      <c r="E54" s="39">
        <f>_xlfn.RANK.EQ(C54,C54:C105,0)</f>
        <v>1</v>
      </c>
    </row>
    <row r="55" spans="2:5" x14ac:dyDescent="0.2">
      <c r="B55" s="31" t="s">
        <v>128</v>
      </c>
      <c r="C55" s="32">
        <v>7.9990432551092097</v>
      </c>
      <c r="D55" s="32">
        <v>2.29559880553504</v>
      </c>
      <c r="E55" s="39">
        <f>_xlfn.RANK.EQ(C55,C55:C106,0)</f>
        <v>4</v>
      </c>
    </row>
    <row r="56" spans="2:5" x14ac:dyDescent="0.2">
      <c r="B56" s="31" t="s">
        <v>129</v>
      </c>
      <c r="C56" s="32">
        <v>1.0022369350465701</v>
      </c>
      <c r="D56" s="32">
        <v>-4.70120751452761</v>
      </c>
      <c r="E56" s="39">
        <f>_xlfn.RANK.EQ(C56,C56:C107,0)</f>
        <v>8</v>
      </c>
    </row>
    <row r="57" spans="2:5" x14ac:dyDescent="0.2">
      <c r="B57" s="31" t="s">
        <v>130</v>
      </c>
      <c r="C57" s="32">
        <v>0.74630127009561098</v>
      </c>
      <c r="D57" s="32">
        <v>-4.9571431794785603</v>
      </c>
      <c r="E57" s="39">
        <f>_xlfn.RANK.EQ(C57,C57:C108,0)</f>
        <v>9</v>
      </c>
    </row>
    <row r="58" spans="2:5" x14ac:dyDescent="0.2">
      <c r="B58" s="31" t="s">
        <v>131</v>
      </c>
      <c r="C58" s="32">
        <v>3.34953207514461</v>
      </c>
      <c r="D58" s="32">
        <v>-2.3539123744295698</v>
      </c>
      <c r="E58" s="39">
        <f>_xlfn.RANK.EQ(C58,C58:C109,0)</f>
        <v>5</v>
      </c>
    </row>
    <row r="59" spans="2:5" x14ac:dyDescent="0.2">
      <c r="B59" s="31" t="s">
        <v>132</v>
      </c>
      <c r="C59" s="32">
        <v>5.6169899128592702</v>
      </c>
      <c r="D59" s="32">
        <v>-8.6454536714900804E-2</v>
      </c>
      <c r="E59" s="39">
        <f>_xlfn.RANK.EQ(C59,C59:C110,0)</f>
        <v>4</v>
      </c>
    </row>
    <row r="60" spans="2:5" x14ac:dyDescent="0.2">
      <c r="B60" s="31" t="s">
        <v>133</v>
      </c>
      <c r="C60" s="32">
        <v>2.5125352463661002</v>
      </c>
      <c r="D60" s="32">
        <v>-3.1909092032080699</v>
      </c>
      <c r="E60" s="39">
        <f>_xlfn.RANK.EQ(C60,C60:C111,0)</f>
        <v>4</v>
      </c>
    </row>
    <row r="61" spans="2:5" x14ac:dyDescent="0.2">
      <c r="B61" s="31" t="s">
        <v>134</v>
      </c>
      <c r="C61" s="32">
        <v>1.9582182997512401</v>
      </c>
      <c r="D61" s="32">
        <v>-3.7452261498229298</v>
      </c>
      <c r="E61" s="39">
        <f>_xlfn.RANK.EQ(C61,C61:C112,0)</f>
        <v>4</v>
      </c>
    </row>
    <row r="62" spans="2:5" x14ac:dyDescent="0.2">
      <c r="B62" s="34" t="s">
        <v>135</v>
      </c>
      <c r="C62" s="35">
        <v>0.92769806469812299</v>
      </c>
      <c r="D62" s="35">
        <v>-4.77574638487605</v>
      </c>
      <c r="E62" s="40">
        <f>_xlfn.RANK.EQ(C62,C62:C113,0)</f>
        <v>4</v>
      </c>
    </row>
    <row r="63" spans="2:5" x14ac:dyDescent="0.2">
      <c r="B63" t="s">
        <v>148</v>
      </c>
    </row>
    <row r="64" spans="2:5" x14ac:dyDescent="0.2">
      <c r="B64" t="s">
        <v>152</v>
      </c>
    </row>
    <row r="66" spans="2:13" x14ac:dyDescent="0.2">
      <c r="B66" s="28"/>
      <c r="C66" s="46" t="s">
        <v>153</v>
      </c>
      <c r="D66" s="30" t="s">
        <v>151</v>
      </c>
    </row>
    <row r="67" spans="2:13" x14ac:dyDescent="0.2">
      <c r="B67" s="31">
        <v>1987</v>
      </c>
      <c r="C67" s="47">
        <v>8.2183393373072295</v>
      </c>
      <c r="D67" s="33">
        <v>-1.09273074255346</v>
      </c>
      <c r="G67" s="18" t="s">
        <v>156</v>
      </c>
      <c r="H67" s="19"/>
      <c r="I67" s="19"/>
      <c r="J67" s="19"/>
      <c r="K67" s="19"/>
      <c r="L67" s="19"/>
      <c r="M67" s="20"/>
    </row>
    <row r="68" spans="2:13" x14ac:dyDescent="0.2">
      <c r="B68" s="31">
        <v>1990</v>
      </c>
      <c r="C68" s="47">
        <v>9.8023987271213997</v>
      </c>
      <c r="D68" s="33">
        <v>0.49132864726071201</v>
      </c>
      <c r="E68" s="11" t="s">
        <v>157</v>
      </c>
      <c r="F68" s="11"/>
      <c r="G68" s="21"/>
      <c r="H68" s="22"/>
      <c r="I68" s="22"/>
      <c r="J68" s="22"/>
      <c r="K68" s="22"/>
      <c r="L68" s="22"/>
      <c r="M68" s="23"/>
    </row>
    <row r="69" spans="2:13" x14ac:dyDescent="0.2">
      <c r="B69" s="34">
        <v>1993</v>
      </c>
      <c r="C69" s="48">
        <v>9.9124721751534395</v>
      </c>
      <c r="D69" s="36">
        <v>0.60140209529274602</v>
      </c>
      <c r="G69" s="24"/>
      <c r="H69" s="25"/>
      <c r="I69" s="25"/>
      <c r="J69" s="25"/>
      <c r="K69" s="25"/>
      <c r="L69" s="25"/>
      <c r="M69" s="26"/>
    </row>
  </sheetData>
  <mergeCells count="5">
    <mergeCell ref="H3:M3"/>
    <mergeCell ref="G67:M69"/>
    <mergeCell ref="E68:F68"/>
    <mergeCell ref="H6:M7"/>
    <mergeCell ref="H4:M5"/>
  </mergeCells>
  <phoneticPr fontId="1" type="noConversion"/>
  <conditionalFormatting sqref="C12:C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murder</vt:lpstr>
      <vt:lpstr>Arkusz3</vt:lpstr>
    </vt:vector>
  </TitlesOfParts>
  <Company>Akademia Ekonomiczna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Akademia Ekonomiczna</dc:creator>
  <cp:lastModifiedBy>s-A121-07</cp:lastModifiedBy>
  <dcterms:created xsi:type="dcterms:W3CDTF">2008-06-23T10:18:52Z</dcterms:created>
  <dcterms:modified xsi:type="dcterms:W3CDTF">2025-04-29T16:15:38Z</dcterms:modified>
</cp:coreProperties>
</file>