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ide Projects\"/>
    </mc:Choice>
  </mc:AlternateContent>
  <xr:revisionPtr revIDLastSave="0" documentId="13_ncr:1_{9263B379-F891-4D7F-92F8-05AF1DFF3C98}" xr6:coauthVersionLast="45" xr6:coauthVersionMax="45" xr10:uidLastSave="{00000000-0000-0000-0000-000000000000}"/>
  <bookViews>
    <workbookView xWindow="-110" yWindow="-110" windowWidth="19420" windowHeight="10420" xr2:uid="{A2B2681A-7A64-4E73-9B53-7E5D0361C544}"/>
  </bookViews>
  <sheets>
    <sheet name="factCarSal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6" i="1" l="1"/>
  <c r="D12" i="1"/>
  <c r="D11" i="1"/>
  <c r="D10" i="1"/>
  <c r="D9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<sst xmlns="http://schemas.openxmlformats.org/spreadsheetml/2006/main" count="16" uniqueCount="16">
  <si>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Brand</t>
  </si>
  <si>
    <t>Toyota</t>
  </si>
  <si>
    <t>Honda</t>
  </si>
  <si>
    <t>Hyundai</t>
  </si>
  <si>
    <t>Kai</t>
  </si>
  <si>
    <t>Mazda</t>
  </si>
  <si>
    <t>Lexus</t>
  </si>
  <si>
    <t>Acura</t>
  </si>
  <si>
    <t>Genesis</t>
  </si>
  <si>
    <t>Q3 2020</t>
  </si>
  <si>
    <t>Q3 2019</t>
  </si>
  <si>
    <t>Jeep</t>
  </si>
  <si>
    <t>BMW</t>
  </si>
  <si>
    <t>Audi</t>
  </si>
  <si>
    <t>Nissan</t>
  </si>
  <si>
    <t>Change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</si>
</sst>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10" fontId="0" fillId="2" borderId="0" xfId="1" applyNumberFormat="1" applyFont="1" applyFill="1"/>
    <xf numFmtId="10" fontId="0" fillId="3" borderId="0" xfId="1" applyNumberFormat="1" applyFont="1" applyFill="1"/>
    <xf numFmtId="0" fontId="2" fillId="0" borderId="0" xfId="0" applyFont="1" applyAlignment="1">
      <alignment horizontal="right"/>
    </xf>
    <xf numFmtId="10" fontId="0" fillId="2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FF505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834E1-9E30-4BA3-8489-F68BF465F618}" name="Table1" displayName="Table1" ref="A1:D13" totalsRowShown="0">
  <autoFilter ref="A1:D13" xr:uid="{506DEEEC-813D-484C-B24A-EDF0196E1D1F}"/>
  <sortState xmlns:xlrd2="http://schemas.microsoft.com/office/spreadsheetml/2017/richdata2" ref="A2:D13">
    <sortCondition ref="A4:A13"/>
  </sortState>
  <tableColumns count="4">
    <tableColumn id="1" xr3:uid="{7CC54005-13A2-4F6B-A126-7B62CD0116D2}" name="Brand" dataDxfId="1"/>
    <tableColumn id="2" xr3:uid="{1615EB6A-E95F-4891-86D5-05C4587678F1}" name="Q3 2020"/>
    <tableColumn id="3" xr3:uid="{45F1F34A-A295-41BB-A1AF-F8E6F0C10429}" name="Q3 2019"/>
    <tableColumn id="4" xr3:uid="{6529B228-1AA9-40B0-A232-44C0A17C1F7C}" name="Change %" dataDxfId="0" dataCellStyle="Perce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04BC-0A28-4EB6-854B-CA44841A48E0}">
  <dimension ref="A1:D13"/>
  <sheetViews>
    <sheetView tabSelected="1" workbookViewId="0">
      <selection activeCell="F15" sqref="F15"/>
    </sheetView>
  </sheetViews>
  <sheetFormatPr defaultRowHeight="14.5" x14ac:dyDescent="0.35"/>
  <cols>
    <col min="1" max="1" width="10.26953125" customWidth="1"/>
    <col min="2" max="2" width="13.453125" customWidth="1"/>
    <col min="3" max="3" width="15.90625" customWidth="1"/>
    <col min="4" max="4" width="18.1796875" customWidth="1"/>
  </cols>
  <sheetData>
    <row r="1" spans="1:4" x14ac:dyDescent="0.35">
      <c r="A1" s="1" t="s">
        <v>0</v>
      </c>
      <c r="B1" s="2" t="s">
        <v>9</v>
      </c>
      <c r="C1" s="2" t="s">
        <v>10</v>
      </c>
      <c r="D1" s="1" t="s">
        <v>15</v>
      </c>
    </row>
    <row r="2" spans="1:4" x14ac:dyDescent="0.35">
      <c r="A2" s="8" t="s">
        <v>13</v>
      </c>
      <c r="B2" s="6">
        <v>8082</v>
      </c>
      <c r="C2" s="6">
        <v>9103</v>
      </c>
      <c r="D2" s="7">
        <f>(Table1[[#This Row],[Q3 2020]]-Table1[[#This Row],[Q3 2019]])/Table1[[#This Row],[Q3 2019]]</f>
        <v>-0.11216082610128529</v>
      </c>
    </row>
    <row r="3" spans="1:4" x14ac:dyDescent="0.35">
      <c r="A3" s="3" t="s">
        <v>7</v>
      </c>
      <c r="B3">
        <v>4377</v>
      </c>
      <c r="C3">
        <v>5523</v>
      </c>
      <c r="D3" s="4">
        <f>(Table1[[#This Row],[Q3 2020]]-Table1[[#This Row],[Q3 2019]])/Table1[[#This Row],[Q3 2019]]</f>
        <v>-0.20749592612710482</v>
      </c>
    </row>
    <row r="4" spans="1:4" x14ac:dyDescent="0.35">
      <c r="A4" s="3" t="s">
        <v>12</v>
      </c>
      <c r="B4">
        <v>7268</v>
      </c>
      <c r="C4">
        <v>9704</v>
      </c>
      <c r="D4" s="4">
        <f>(Table1[[#This Row],[Q3 2020]]-Table1[[#This Row],[Q3 2019]])/Table1[[#This Row],[Q3 2019]]</f>
        <v>-0.25103050288540807</v>
      </c>
    </row>
    <row r="5" spans="1:4" x14ac:dyDescent="0.35">
      <c r="A5" s="3" t="s">
        <v>8</v>
      </c>
      <c r="B5">
        <v>330</v>
      </c>
      <c r="C5">
        <v>422</v>
      </c>
      <c r="D5" s="4">
        <f>(Table1[[#This Row],[Q3 2020]]-Table1[[#This Row],[Q3 2019]])/Table1[[#This Row],[Q3 2019]]</f>
        <v>-0.21800947867298578</v>
      </c>
    </row>
    <row r="6" spans="1:4" x14ac:dyDescent="0.35">
      <c r="A6" s="3" t="s">
        <v>2</v>
      </c>
      <c r="B6">
        <v>41846</v>
      </c>
      <c r="C6">
        <v>47261</v>
      </c>
      <c r="D6" s="4">
        <f>(Table1[[#This Row],[Q3 2020]]-Table1[[#This Row],[Q3 2019]])/Table1[[#This Row],[Q3 2019]]</f>
        <v>-0.11457650070882969</v>
      </c>
    </row>
    <row r="7" spans="1:4" x14ac:dyDescent="0.35">
      <c r="A7" s="3" t="s">
        <v>3</v>
      </c>
      <c r="B7">
        <v>39199</v>
      </c>
      <c r="C7">
        <v>38229</v>
      </c>
      <c r="D7" s="5">
        <f>(Table1[[#This Row],[Q3 2020]]-Table1[[#This Row],[Q3 2019]])/Table1[[#This Row],[Q3 2019]]</f>
        <v>2.5373407622485546E-2</v>
      </c>
    </row>
    <row r="8" spans="1:4" x14ac:dyDescent="0.35">
      <c r="A8" s="3" t="s">
        <v>11</v>
      </c>
      <c r="B8">
        <v>17171</v>
      </c>
      <c r="C8">
        <v>18106</v>
      </c>
      <c r="D8" s="4">
        <f>(Table1[[#This Row],[Q3 2020]]-Table1[[#This Row],[Q3 2019]])/Table1[[#This Row],[Q3 2019]]</f>
        <v>-5.1640340218712028E-2</v>
      </c>
    </row>
    <row r="9" spans="1:4" x14ac:dyDescent="0.35">
      <c r="A9" s="3" t="s">
        <v>4</v>
      </c>
      <c r="B9">
        <v>25090</v>
      </c>
      <c r="C9">
        <v>21854</v>
      </c>
      <c r="D9" s="5">
        <f>(Table1[[#This Row],[Q3 2020]]-Table1[[#This Row],[Q3 2019]])/Table1[[#This Row],[Q3 2019]]</f>
        <v>0.14807357920746775</v>
      </c>
    </row>
    <row r="10" spans="1:4" x14ac:dyDescent="0.35">
      <c r="A10" s="3" t="s">
        <v>6</v>
      </c>
      <c r="B10">
        <v>6506</v>
      </c>
      <c r="C10">
        <v>6613</v>
      </c>
      <c r="D10" s="4">
        <f>(Table1[[#This Row],[Q3 2020]]-Table1[[#This Row],[Q3 2019]])/Table1[[#This Row],[Q3 2019]]</f>
        <v>-1.6180251020716772E-2</v>
      </c>
    </row>
    <row r="11" spans="1:4" x14ac:dyDescent="0.35">
      <c r="A11" s="3" t="s">
        <v>5</v>
      </c>
      <c r="B11">
        <v>19053</v>
      </c>
      <c r="C11">
        <v>18882</v>
      </c>
      <c r="D11" s="5">
        <f>(Table1[[#This Row],[Q3 2020]]-Table1[[#This Row],[Q3 2019]])/Table1[[#This Row],[Q3 2019]]</f>
        <v>9.0562440419447096E-3</v>
      </c>
    </row>
    <row r="12" spans="1:4" x14ac:dyDescent="0.35">
      <c r="A12" s="3" t="s">
        <v>14</v>
      </c>
      <c r="B12">
        <v>27827</v>
      </c>
      <c r="C12">
        <v>31817</v>
      </c>
      <c r="D12" s="4">
        <f>(Table1[[#This Row],[Q3 2020]]-Table1[[#This Row],[Q3 2019]])/Table1[[#This Row],[Q3 2019]]</f>
        <v>-0.12540465788729296</v>
      </c>
    </row>
    <row r="13" spans="1:4" x14ac:dyDescent="0.35">
      <c r="A13" s="3" t="s">
        <v>1</v>
      </c>
      <c r="B13">
        <v>57286</v>
      </c>
      <c r="C13">
        <v>56949</v>
      </c>
      <c r="D13" s="5">
        <f>(Table1[[#This Row],[Q3 2020]]-Table1[[#This Row],[Q3 2019]])/Table1[[#This Row],[Q3 2019]]</f>
        <v>5.917575374457848E-3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factCarSales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2020-12-13T16:02:31Z</dcterms:created>
  <dcterms:modified xsi:type="dcterms:W3CDTF">2020-12-13T17:18:54Z</dcterms:modified>
</cp:coreProperties>
</file>